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9440" windowHeight="7995"/>
  </bookViews>
  <sheets>
    <sheet name="LNS" sheetId="2" r:id="rId1"/>
    <sheet name="MNS" sheetId="3" r:id="rId2"/>
    <sheet name="SNS" sheetId="4" r:id="rId3"/>
    <sheet name="U&amp;A" sheetId="5" r:id="rId4"/>
    <sheet name="W&amp;S" sheetId="6" r:id="rId5"/>
    <sheet name="Cur" sheetId="7" r:id="rId6"/>
    <sheet name="ECD" sheetId="8" r:id="rId7"/>
    <sheet name="Mob" sheetId="9" r:id="rId8"/>
    <sheet name="Fen" sheetId="10" r:id="rId9"/>
    <sheet name="Ele" sheetId="11" r:id="rId10"/>
    <sheet name="R&amp;R" sheetId="12" r:id="rId11"/>
    <sheet name="Hos" sheetId="13" r:id="rId12"/>
    <sheet name="LSN" sheetId="15" r:id="rId13"/>
    <sheet name="FSS" sheetId="14" r:id="rId14"/>
    <sheet name="THS" sheetId="16" r:id="rId15"/>
    <sheet name="Sheet1" sheetId="17" r:id="rId16"/>
    <sheet name="Sheet2" sheetId="18" r:id="rId17"/>
  </sheets>
  <definedNames>
    <definedName name="_xlnm._FilterDatabase" localSheetId="5" hidden="1">Cur!$A$6:$Z$6</definedName>
    <definedName name="_xlnm._FilterDatabase" localSheetId="6" hidden="1">ECD!$A$6:$Z$6</definedName>
    <definedName name="_xlnm._FilterDatabase" localSheetId="9" hidden="1">Ele!$A$6:$Y$570</definedName>
    <definedName name="_xlnm._FilterDatabase" localSheetId="8" hidden="1">Fen!$A$6:$Z$6</definedName>
    <definedName name="_xlnm._FilterDatabase" localSheetId="13" hidden="1">FSS!$A$6:$Z$6</definedName>
    <definedName name="_xlnm._FilterDatabase" localSheetId="11" hidden="1">Hos!$A$6:$Y$6</definedName>
    <definedName name="_xlnm._FilterDatabase" localSheetId="0" hidden="1">LNS!$A$6:$Z$6</definedName>
    <definedName name="_xlnm._FilterDatabase" localSheetId="12" hidden="1">LSN!$A$6:$Z$6</definedName>
    <definedName name="_xlnm._FilterDatabase" localSheetId="1" hidden="1">MNS!$A$6:$Z$6</definedName>
    <definedName name="_xlnm._FilterDatabase" localSheetId="7" hidden="1">Mob!$A$6:$Z$6</definedName>
    <definedName name="_xlnm._FilterDatabase" localSheetId="10" hidden="1">'R&amp;R'!$A$6:$Y$6</definedName>
    <definedName name="_xlnm._FilterDatabase" localSheetId="2" hidden="1">SNS!$A$6:$Z$97</definedName>
    <definedName name="_xlnm._FilterDatabase" localSheetId="14" hidden="1">THS!$A$6:$Z$33</definedName>
    <definedName name="_xlnm._FilterDatabase" localSheetId="3" hidden="1">'U&amp;A'!$A$6:$Z$776</definedName>
    <definedName name="_xlnm._FilterDatabase" localSheetId="4" hidden="1">'W&amp;S'!$A$6:$Z$6</definedName>
    <definedName name="_xlnm.Print_Titles" localSheetId="5">Cur!$6:$6</definedName>
    <definedName name="_xlnm.Print_Titles" localSheetId="6">ECD!$6:$6</definedName>
    <definedName name="_xlnm.Print_Titles" localSheetId="9">Ele!$6:$6</definedName>
    <definedName name="_xlnm.Print_Titles" localSheetId="8">Fen!$6:$6</definedName>
    <definedName name="_xlnm.Print_Titles" localSheetId="13">FSS!$6:$6</definedName>
    <definedName name="_xlnm.Print_Titles" localSheetId="11">Hos!$6:$6</definedName>
    <definedName name="_xlnm.Print_Titles" localSheetId="0">LNS!$6:$6</definedName>
    <definedName name="_xlnm.Print_Titles" localSheetId="12">LSN!$6:$6</definedName>
    <definedName name="_xlnm.Print_Titles" localSheetId="1">MNS!$6:$6</definedName>
    <definedName name="_xlnm.Print_Titles" localSheetId="7">Mob!$6:$6</definedName>
    <definedName name="_xlnm.Print_Titles" localSheetId="10">'R&amp;R'!$6:$6</definedName>
    <definedName name="_xlnm.Print_Titles" localSheetId="2">SNS!$6:$6</definedName>
    <definedName name="_xlnm.Print_Titles" localSheetId="14">THS!$6:$6</definedName>
    <definedName name="_xlnm.Print_Titles" localSheetId="3">'U&amp;A'!$6:$6</definedName>
    <definedName name="_xlnm.Print_Titles" localSheetId="4">'W&amp;S'!$6:$6</definedName>
  </definedNames>
  <calcPr calcId="145621" calcMode="manual"/>
</workbook>
</file>

<file path=xl/calcChain.xml><?xml version="1.0" encoding="utf-8"?>
<calcChain xmlns="http://schemas.openxmlformats.org/spreadsheetml/2006/main">
  <c r="Z420" i="5" l="1"/>
  <c r="Z8" i="16"/>
  <c r="Z9" i="16"/>
  <c r="Z10" i="16"/>
  <c r="Z11" i="16"/>
  <c r="Z12" i="16"/>
  <c r="Z13" i="16"/>
  <c r="Z14" i="16"/>
  <c r="Z15" i="16"/>
  <c r="Z16" i="16"/>
  <c r="Z17" i="16"/>
  <c r="Z18" i="16"/>
  <c r="Z19" i="16"/>
  <c r="Z20" i="16"/>
  <c r="Z21" i="16"/>
  <c r="Z22" i="16"/>
  <c r="Z23" i="16"/>
  <c r="Z24" i="16"/>
  <c r="Z25" i="16"/>
  <c r="Z26" i="16"/>
  <c r="Z27" i="16"/>
  <c r="Z28" i="16"/>
  <c r="Z29" i="16"/>
  <c r="Z30" i="16"/>
  <c r="Z31" i="16"/>
  <c r="Z32" i="16"/>
  <c r="Z33" i="16"/>
  <c r="Z7" i="16"/>
  <c r="Z8" i="14"/>
  <c r="Z9" i="14"/>
  <c r="Z10" i="14"/>
  <c r="Z11" i="14"/>
  <c r="Z12" i="14"/>
  <c r="Z13" i="14"/>
  <c r="Z14" i="14"/>
  <c r="Z15" i="14"/>
  <c r="Z16" i="14"/>
  <c r="Z17" i="14"/>
  <c r="Z18" i="14"/>
  <c r="Z19" i="14"/>
  <c r="Z20" i="14"/>
  <c r="Z21" i="14"/>
  <c r="Z22" i="14"/>
  <c r="Z23" i="14"/>
  <c r="Z24" i="14"/>
  <c r="Z25" i="14"/>
  <c r="Z26" i="14"/>
  <c r="Z27" i="14"/>
  <c r="Z28" i="14"/>
  <c r="Z29" i="14"/>
  <c r="Z30" i="14"/>
  <c r="Z31" i="14"/>
  <c r="Z32" i="14"/>
  <c r="Z33" i="14"/>
  <c r="Z34" i="14"/>
  <c r="Z35" i="14"/>
  <c r="Z36" i="14"/>
  <c r="Z37" i="14"/>
  <c r="Z38" i="14"/>
  <c r="Z39" i="14"/>
  <c r="Z40" i="14"/>
  <c r="Z41" i="14"/>
  <c r="Z42" i="14"/>
  <c r="Z43" i="14"/>
  <c r="Z44" i="14"/>
  <c r="Z45" i="14"/>
  <c r="Z46" i="14"/>
  <c r="Z47" i="14"/>
  <c r="Z48" i="14"/>
  <c r="Z49" i="14"/>
  <c r="Z50" i="14"/>
  <c r="Z51" i="14"/>
  <c r="Z52" i="14"/>
  <c r="Z53" i="14"/>
  <c r="Z54" i="14"/>
  <c r="Z55" i="14"/>
  <c r="Z56" i="14"/>
  <c r="Z57" i="14"/>
  <c r="Z58" i="14"/>
  <c r="Z59" i="14"/>
  <c r="Z60" i="14"/>
  <c r="Z61" i="14"/>
  <c r="Z62" i="14"/>
  <c r="Z63" i="14"/>
  <c r="Z64" i="14"/>
  <c r="Z65" i="14"/>
  <c r="Z66" i="14"/>
  <c r="Z67" i="14"/>
  <c r="Z68" i="14"/>
  <c r="Z69" i="14"/>
  <c r="Z70" i="14"/>
  <c r="Z71" i="14"/>
  <c r="Z72" i="14"/>
  <c r="Z73" i="14"/>
  <c r="Z74" i="14"/>
  <c r="Z75" i="14"/>
  <c r="Z76" i="14"/>
  <c r="Z7" i="14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102" i="8"/>
  <c r="Z103" i="8"/>
  <c r="Z104" i="8"/>
  <c r="Z105" i="8"/>
  <c r="Z106" i="8"/>
  <c r="Z107" i="8"/>
  <c r="Z108" i="8"/>
  <c r="Z109" i="8"/>
  <c r="Z110" i="8"/>
  <c r="Z111" i="8"/>
  <c r="Z112" i="8"/>
  <c r="Z113" i="8"/>
  <c r="Z114" i="8"/>
  <c r="Z115" i="8"/>
  <c r="Z116" i="8"/>
  <c r="Z117" i="8"/>
  <c r="Z118" i="8"/>
  <c r="Z119" i="8"/>
  <c r="Z120" i="8"/>
  <c r="Z121" i="8"/>
  <c r="Z122" i="8"/>
  <c r="Z123" i="8"/>
  <c r="Z124" i="8"/>
  <c r="Z125" i="8"/>
  <c r="Z126" i="8"/>
  <c r="Z127" i="8"/>
  <c r="Z128" i="8"/>
  <c r="Z129" i="8"/>
  <c r="Z130" i="8"/>
  <c r="Z131" i="8"/>
  <c r="Z132" i="8"/>
  <c r="Z133" i="8"/>
  <c r="Z134" i="8"/>
  <c r="Z135" i="8"/>
  <c r="Z136" i="8"/>
  <c r="Z137" i="8"/>
  <c r="Z138" i="8"/>
  <c r="Z139" i="8"/>
  <c r="Z140" i="8"/>
  <c r="Z141" i="8"/>
  <c r="Z142" i="8"/>
  <c r="Z143" i="8"/>
  <c r="Z144" i="8"/>
  <c r="Z145" i="8"/>
  <c r="Z146" i="8"/>
  <c r="Z147" i="8"/>
  <c r="Z148" i="8"/>
  <c r="Z149" i="8"/>
  <c r="Z150" i="8"/>
  <c r="Z151" i="8"/>
  <c r="Z152" i="8"/>
  <c r="Z153" i="8"/>
  <c r="Z154" i="8"/>
  <c r="Z155" i="8"/>
  <c r="Z156" i="8"/>
  <c r="Z157" i="8"/>
  <c r="Z158" i="8"/>
  <c r="Z159" i="8"/>
  <c r="Z160" i="8"/>
  <c r="Z161" i="8"/>
  <c r="Z162" i="8"/>
  <c r="Z163" i="8"/>
  <c r="Z164" i="8"/>
  <c r="Z165" i="8"/>
  <c r="Z166" i="8"/>
  <c r="Z167" i="8"/>
  <c r="Z168" i="8"/>
  <c r="Z169" i="8"/>
  <c r="Z170" i="8"/>
  <c r="Z171" i="8"/>
  <c r="Z172" i="8"/>
  <c r="Z173" i="8"/>
  <c r="Z174" i="8"/>
  <c r="Z175" i="8"/>
  <c r="Z176" i="8"/>
  <c r="Z177" i="8"/>
  <c r="Z178" i="8"/>
  <c r="Z179" i="8"/>
  <c r="Z180" i="8"/>
  <c r="Z181" i="8"/>
  <c r="Z182" i="8"/>
  <c r="Z183" i="8"/>
  <c r="Z184" i="8"/>
  <c r="Z185" i="8"/>
  <c r="Z186" i="8"/>
  <c r="Z187" i="8"/>
  <c r="Z188" i="8"/>
  <c r="Z189" i="8"/>
  <c r="Z190" i="8"/>
  <c r="Z191" i="8"/>
  <c r="Z192" i="8"/>
  <c r="Z193" i="8"/>
  <c r="Z194" i="8"/>
  <c r="Z195" i="8"/>
  <c r="Z196" i="8"/>
  <c r="Z197" i="8"/>
  <c r="Z198" i="8"/>
  <c r="Z199" i="8"/>
  <c r="Z200" i="8"/>
  <c r="Z201" i="8"/>
  <c r="Z202" i="8"/>
  <c r="Z203" i="8"/>
  <c r="Z204" i="8"/>
  <c r="Z205" i="8"/>
  <c r="Z206" i="8"/>
  <c r="Z207" i="8"/>
  <c r="Z208" i="8"/>
  <c r="Z209" i="8"/>
  <c r="Z210" i="8"/>
  <c r="Z211" i="8"/>
  <c r="Z212" i="8"/>
  <c r="Z213" i="8"/>
  <c r="Z214" i="8"/>
  <c r="Z215" i="8"/>
  <c r="Z216" i="8"/>
  <c r="Z217" i="8"/>
  <c r="Z218" i="8"/>
  <c r="Z219" i="8"/>
  <c r="Z220" i="8"/>
  <c r="Z221" i="8"/>
  <c r="Z222" i="8"/>
  <c r="Z223" i="8"/>
  <c r="Z224" i="8"/>
  <c r="Z225" i="8"/>
  <c r="Z226" i="8"/>
  <c r="Z227" i="8"/>
  <c r="Z228" i="8"/>
  <c r="Z229" i="8"/>
  <c r="Z230" i="8"/>
  <c r="Z231" i="8"/>
  <c r="Z232" i="8"/>
  <c r="Z233" i="8"/>
  <c r="Z234" i="8"/>
  <c r="Z235" i="8"/>
  <c r="Z236" i="8"/>
  <c r="Z237" i="8"/>
  <c r="Z238" i="8"/>
  <c r="Z239" i="8"/>
  <c r="Z240" i="8"/>
  <c r="Z241" i="8"/>
  <c r="Z242" i="8"/>
  <c r="Z243" i="8"/>
  <c r="Z244" i="8"/>
  <c r="Z245" i="8"/>
  <c r="Z246" i="8"/>
  <c r="Z247" i="8"/>
  <c r="Z248" i="8"/>
  <c r="Z249" i="8"/>
  <c r="Z250" i="8"/>
  <c r="Z251" i="8"/>
  <c r="Z252" i="8"/>
  <c r="Z253" i="8"/>
  <c r="Z254" i="8"/>
  <c r="Z255" i="8"/>
  <c r="Z256" i="8"/>
  <c r="Z257" i="8"/>
  <c r="Z258" i="8"/>
  <c r="Z259" i="8"/>
  <c r="Z260" i="8"/>
  <c r="Z261" i="8"/>
  <c r="Z262" i="8"/>
  <c r="Z263" i="8"/>
  <c r="Z264" i="8"/>
  <c r="Z265" i="8"/>
  <c r="Z266" i="8"/>
  <c r="Z267" i="8"/>
  <c r="Z268" i="8"/>
  <c r="Z269" i="8"/>
  <c r="Z270" i="8"/>
  <c r="Z271" i="8"/>
  <c r="Z272" i="8"/>
  <c r="Z273" i="8"/>
  <c r="Z274" i="8"/>
  <c r="Z275" i="8"/>
  <c r="Z276" i="8"/>
  <c r="Z277" i="8"/>
  <c r="Z278" i="8"/>
  <c r="Z279" i="8"/>
  <c r="Z280" i="8"/>
  <c r="Z281" i="8"/>
  <c r="Z282" i="8"/>
  <c r="Z283" i="8"/>
  <c r="Z284" i="8"/>
  <c r="Z285" i="8"/>
  <c r="Z286" i="8"/>
  <c r="Z287" i="8"/>
  <c r="Z288" i="8"/>
  <c r="Z289" i="8"/>
  <c r="Z290" i="8"/>
  <c r="Z291" i="8"/>
  <c r="Z292" i="8"/>
  <c r="Z293" i="8"/>
  <c r="Z294" i="8"/>
  <c r="Z295" i="8"/>
  <c r="Z296" i="8"/>
  <c r="Z297" i="8"/>
  <c r="Z298" i="8"/>
  <c r="Z299" i="8"/>
  <c r="Z300" i="8"/>
  <c r="Z301" i="8"/>
  <c r="Z302" i="8"/>
  <c r="Z303" i="8"/>
  <c r="Z304" i="8"/>
  <c r="Z305" i="8"/>
  <c r="Z306" i="8"/>
  <c r="Z307" i="8"/>
  <c r="Z308" i="8"/>
  <c r="Z309" i="8"/>
  <c r="Z310" i="8"/>
  <c r="Z311" i="8"/>
  <c r="Z312" i="8"/>
  <c r="Z313" i="8"/>
  <c r="Z314" i="8"/>
  <c r="Z315" i="8"/>
  <c r="Z316" i="8"/>
  <c r="Z317" i="8"/>
  <c r="Z318" i="8"/>
  <c r="Z319" i="8"/>
  <c r="Z320" i="8"/>
  <c r="Z321" i="8"/>
  <c r="Z322" i="8"/>
  <c r="Z323" i="8"/>
  <c r="Z324" i="8"/>
  <c r="Z325" i="8"/>
  <c r="Z326" i="8"/>
  <c r="Z327" i="8"/>
  <c r="Z328" i="8"/>
  <c r="Z329" i="8"/>
  <c r="Z330" i="8"/>
  <c r="Z331" i="8"/>
  <c r="Z332" i="8"/>
  <c r="Z333" i="8"/>
  <c r="Z334" i="8"/>
  <c r="Z335" i="8"/>
  <c r="Z336" i="8"/>
  <c r="Z337" i="8"/>
  <c r="Z338" i="8"/>
  <c r="Z339" i="8"/>
  <c r="Z340" i="8"/>
  <c r="Z341" i="8"/>
  <c r="Z342" i="8"/>
  <c r="Z343" i="8"/>
  <c r="Z344" i="8"/>
  <c r="Z345" i="8"/>
  <c r="Z346" i="8"/>
  <c r="Z347" i="8"/>
  <c r="Z348" i="8"/>
  <c r="Z349" i="8"/>
  <c r="Z350" i="8"/>
  <c r="Z351" i="8"/>
  <c r="Z352" i="8"/>
  <c r="Z353" i="8"/>
  <c r="Z354" i="8"/>
  <c r="Z355" i="8"/>
  <c r="Z356" i="8"/>
  <c r="Z357" i="8"/>
  <c r="Z358" i="8"/>
  <c r="Z359" i="8"/>
  <c r="Z360" i="8"/>
  <c r="Z361" i="8"/>
  <c r="Z362" i="8"/>
  <c r="Z363" i="8"/>
  <c r="Z364" i="8"/>
  <c r="Z365" i="8"/>
  <c r="Z366" i="8"/>
  <c r="Z367" i="8"/>
  <c r="Z368" i="8"/>
  <c r="Z369" i="8"/>
  <c r="Z370" i="8"/>
  <c r="Z371" i="8"/>
  <c r="Z372" i="8"/>
  <c r="Z373" i="8"/>
  <c r="Z374" i="8"/>
  <c r="Z375" i="8"/>
  <c r="Z376" i="8"/>
  <c r="Z377" i="8"/>
  <c r="Z378" i="8"/>
  <c r="Z379" i="8"/>
  <c r="Z380" i="8"/>
  <c r="Z381" i="8"/>
  <c r="Z382" i="8"/>
  <c r="Z383" i="8"/>
  <c r="Z384" i="8"/>
  <c r="Z385" i="8"/>
  <c r="Z386" i="8"/>
  <c r="Z387" i="8"/>
  <c r="Z388" i="8"/>
  <c r="Z389" i="8"/>
  <c r="Z390" i="8"/>
  <c r="Z391" i="8"/>
  <c r="Z392" i="8"/>
  <c r="Z393" i="8"/>
  <c r="Z394" i="8"/>
  <c r="Z395" i="8"/>
  <c r="Z396" i="8"/>
  <c r="Z397" i="8"/>
  <c r="Z398" i="8"/>
  <c r="Z399" i="8"/>
  <c r="Z400" i="8"/>
  <c r="Z401" i="8"/>
  <c r="Z402" i="8"/>
  <c r="Z403" i="8"/>
  <c r="Z404" i="8"/>
  <c r="Z405" i="8"/>
  <c r="Z406" i="8"/>
  <c r="Z407" i="8"/>
  <c r="Z408" i="8"/>
  <c r="Z409" i="8"/>
  <c r="Z410" i="8"/>
  <c r="Z411" i="8"/>
  <c r="Z412" i="8"/>
  <c r="Z413" i="8"/>
  <c r="Z414" i="8"/>
  <c r="Z415" i="8"/>
  <c r="Z416" i="8"/>
  <c r="Z417" i="8"/>
  <c r="Z418" i="8"/>
  <c r="Z419" i="8"/>
  <c r="Z420" i="8"/>
  <c r="Z421" i="8"/>
  <c r="Z422" i="8"/>
  <c r="Z423" i="8"/>
  <c r="Z424" i="8"/>
  <c r="Z425" i="8"/>
  <c r="Z426" i="8"/>
  <c r="Z427" i="8"/>
  <c r="Z428" i="8"/>
  <c r="Z429" i="8"/>
  <c r="Z430" i="8"/>
  <c r="Z431" i="8"/>
  <c r="Z432" i="8"/>
  <c r="Z433" i="8"/>
  <c r="Z434" i="8"/>
  <c r="Z435" i="8"/>
  <c r="Z436" i="8"/>
  <c r="Z437" i="8"/>
  <c r="Z438" i="8"/>
  <c r="Z439" i="8"/>
  <c r="Z440" i="8"/>
  <c r="Z441" i="8"/>
  <c r="Z442" i="8"/>
  <c r="Z443" i="8"/>
  <c r="Z444" i="8"/>
  <c r="Z445" i="8"/>
  <c r="Z446" i="8"/>
  <c r="Z447" i="8"/>
  <c r="Z448" i="8"/>
  <c r="Z449" i="8"/>
  <c r="Z450" i="8"/>
  <c r="Z451" i="8"/>
  <c r="Z452" i="8"/>
  <c r="Z453" i="8"/>
  <c r="Z454" i="8"/>
  <c r="Z455" i="8"/>
  <c r="Z456" i="8"/>
  <c r="Z457" i="8"/>
  <c r="Z458" i="8"/>
  <c r="Z459" i="8"/>
  <c r="Z460" i="8"/>
  <c r="Z461" i="8"/>
  <c r="Z462" i="8"/>
  <c r="Z463" i="8"/>
  <c r="Z464" i="8"/>
  <c r="Z465" i="8"/>
  <c r="Z466" i="8"/>
  <c r="Z467" i="8"/>
  <c r="Z468" i="8"/>
  <c r="Z469" i="8"/>
  <c r="Z470" i="8"/>
  <c r="Z471" i="8"/>
  <c r="Z472" i="8"/>
  <c r="Z473" i="8"/>
  <c r="Z474" i="8"/>
  <c r="Z475" i="8"/>
  <c r="Z476" i="8"/>
  <c r="Z477" i="8"/>
  <c r="Z478" i="8"/>
  <c r="Z479" i="8"/>
  <c r="Z480" i="8"/>
  <c r="Z481" i="8"/>
  <c r="Z482" i="8"/>
  <c r="Z483" i="8"/>
  <c r="Z484" i="8"/>
  <c r="Z485" i="8"/>
  <c r="Z486" i="8"/>
  <c r="Z487" i="8"/>
  <c r="Z488" i="8"/>
  <c r="Z489" i="8"/>
  <c r="Z490" i="8"/>
  <c r="Z491" i="8"/>
  <c r="Z492" i="8"/>
  <c r="Z493" i="8"/>
  <c r="Z494" i="8"/>
  <c r="Z495" i="8"/>
  <c r="Z496" i="8"/>
  <c r="Z497" i="8"/>
  <c r="Z498" i="8"/>
  <c r="Z499" i="8"/>
  <c r="Z500" i="8"/>
  <c r="Z501" i="8"/>
  <c r="Z502" i="8"/>
  <c r="Z503" i="8"/>
  <c r="Z504" i="8"/>
  <c r="Z505" i="8"/>
  <c r="Z506" i="8"/>
  <c r="Z507" i="8"/>
  <c r="Z508" i="8"/>
  <c r="Z509" i="8"/>
  <c r="Z510" i="8"/>
  <c r="Z511" i="8"/>
  <c r="Z512" i="8"/>
  <c r="Z513" i="8"/>
  <c r="Z514" i="8"/>
  <c r="Z515" i="8"/>
  <c r="Z516" i="8"/>
  <c r="Z517" i="8"/>
  <c r="Z518" i="8"/>
  <c r="Z519" i="8"/>
  <c r="Z520" i="8"/>
  <c r="Z521" i="8"/>
  <c r="Z522" i="8"/>
  <c r="Z523" i="8"/>
  <c r="Z524" i="8"/>
  <c r="Z525" i="8"/>
  <c r="Z526" i="8"/>
  <c r="Z527" i="8"/>
  <c r="Z528" i="8"/>
  <c r="Z529" i="8"/>
  <c r="Z530" i="8"/>
  <c r="Z531" i="8"/>
  <c r="Z532" i="8"/>
  <c r="Z533" i="8"/>
  <c r="Z534" i="8"/>
  <c r="Z535" i="8"/>
  <c r="Z536" i="8"/>
  <c r="Z537" i="8"/>
  <c r="Z538" i="8"/>
  <c r="Z539" i="8"/>
  <c r="Z540" i="8"/>
  <c r="Z541" i="8"/>
  <c r="Z542" i="8"/>
  <c r="Z543" i="8"/>
  <c r="Z544" i="8"/>
  <c r="Z545" i="8"/>
  <c r="Z546" i="8"/>
  <c r="Z547" i="8"/>
  <c r="Z548" i="8"/>
  <c r="Z549" i="8"/>
  <c r="Z550" i="8"/>
  <c r="Z551" i="8"/>
  <c r="Z552" i="8"/>
  <c r="Z553" i="8"/>
  <c r="Z554" i="8"/>
  <c r="Z555" i="8"/>
  <c r="Z556" i="8"/>
  <c r="Z557" i="8"/>
  <c r="Z558" i="8"/>
  <c r="Z559" i="8"/>
  <c r="Z560" i="8"/>
  <c r="Z561" i="8"/>
  <c r="Z562" i="8"/>
  <c r="Z563" i="8"/>
  <c r="Z564" i="8"/>
  <c r="Z565" i="8"/>
  <c r="Z566" i="8"/>
  <c r="Z567" i="8"/>
  <c r="Z568" i="8"/>
  <c r="Z569" i="8"/>
  <c r="Z570" i="8"/>
  <c r="Z571" i="8"/>
  <c r="Z572" i="8"/>
  <c r="Z573" i="8"/>
  <c r="Z574" i="8"/>
  <c r="Z575" i="8"/>
  <c r="Z576" i="8"/>
  <c r="Z577" i="8"/>
  <c r="Z578" i="8"/>
  <c r="Z579" i="8"/>
  <c r="Z580" i="8"/>
  <c r="Z581" i="8"/>
  <c r="Z582" i="8"/>
  <c r="Z583" i="8"/>
  <c r="Z584" i="8"/>
  <c r="Z585" i="8"/>
  <c r="Z586" i="8"/>
  <c r="Z587" i="8"/>
  <c r="Z588" i="8"/>
  <c r="Z589" i="8"/>
  <c r="Z590" i="8"/>
  <c r="Z591" i="8"/>
  <c r="Z592" i="8"/>
  <c r="Z593" i="8"/>
  <c r="Z594" i="8"/>
  <c r="Z595" i="8"/>
  <c r="Z596" i="8"/>
  <c r="Z597" i="8"/>
  <c r="Z598" i="8"/>
  <c r="Z599" i="8"/>
  <c r="Z600" i="8"/>
  <c r="Z601" i="8"/>
  <c r="Z602" i="8"/>
  <c r="Z603" i="8"/>
  <c r="Z604" i="8"/>
  <c r="Z605" i="8"/>
  <c r="Z606" i="8"/>
  <c r="Z607" i="8"/>
  <c r="Z608" i="8"/>
  <c r="Z609" i="8"/>
  <c r="Z610" i="8"/>
  <c r="Z611" i="8"/>
  <c r="Z612" i="8"/>
  <c r="Z613" i="8"/>
  <c r="Z614" i="8"/>
  <c r="Z615" i="8"/>
  <c r="Z616" i="8"/>
  <c r="Z617" i="8"/>
  <c r="Z618" i="8"/>
  <c r="Z619" i="8"/>
  <c r="Z620" i="8"/>
  <c r="Z621" i="8"/>
  <c r="Z622" i="8"/>
  <c r="Z623" i="8"/>
  <c r="Z624" i="8"/>
  <c r="Z625" i="8"/>
  <c r="Z626" i="8"/>
  <c r="Z627" i="8"/>
  <c r="Z628" i="8"/>
  <c r="Z629" i="8"/>
  <c r="Z630" i="8"/>
  <c r="Z631" i="8"/>
  <c r="Z632" i="8"/>
  <c r="Z633" i="8"/>
  <c r="Z634" i="8"/>
  <c r="Z635" i="8"/>
  <c r="Z636" i="8"/>
  <c r="Z637" i="8"/>
  <c r="Z638" i="8"/>
  <c r="Z639" i="8"/>
  <c r="Z640" i="8"/>
  <c r="Z641" i="8"/>
  <c r="Z642" i="8"/>
  <c r="Z643" i="8"/>
  <c r="Z644" i="8"/>
  <c r="Z645" i="8"/>
  <c r="Z646" i="8"/>
  <c r="Z647" i="8"/>
  <c r="Z648" i="8"/>
  <c r="Z649" i="8"/>
  <c r="Z650" i="8"/>
  <c r="Z651" i="8"/>
  <c r="Z652" i="8"/>
  <c r="Z653" i="8"/>
  <c r="Z654" i="8"/>
  <c r="Z655" i="8"/>
  <c r="Z656" i="8"/>
  <c r="Z657" i="8"/>
  <c r="Z658" i="8"/>
  <c r="Z659" i="8"/>
  <c r="Z660" i="8"/>
  <c r="Z661" i="8"/>
  <c r="Z662" i="8"/>
  <c r="Z663" i="8"/>
  <c r="Z664" i="8"/>
  <c r="Z665" i="8"/>
  <c r="Z666" i="8"/>
  <c r="Z667" i="8"/>
  <c r="Z668" i="8"/>
  <c r="Z669" i="8"/>
  <c r="Z670" i="8"/>
  <c r="Z671" i="8"/>
  <c r="Z672" i="8"/>
  <c r="Z673" i="8"/>
  <c r="Z674" i="8"/>
  <c r="Z675" i="8"/>
  <c r="Z676" i="8"/>
  <c r="Z677" i="8"/>
  <c r="Z678" i="8"/>
  <c r="Z679" i="8"/>
  <c r="Z680" i="8"/>
  <c r="Z681" i="8"/>
  <c r="Z682" i="8"/>
  <c r="Z683" i="8"/>
  <c r="Z684" i="8"/>
  <c r="Z685" i="8"/>
  <c r="Z686" i="8"/>
  <c r="Z687" i="8"/>
  <c r="Z688" i="8"/>
  <c r="Z689" i="8"/>
  <c r="Z690" i="8"/>
  <c r="Z691" i="8"/>
  <c r="Z692" i="8"/>
  <c r="Z693" i="8"/>
  <c r="Z694" i="8"/>
  <c r="Z695" i="8"/>
  <c r="Z696" i="8"/>
  <c r="Z697" i="8"/>
  <c r="Z698" i="8"/>
  <c r="Z699" i="8"/>
  <c r="Z700" i="8"/>
  <c r="Z701" i="8"/>
  <c r="Z702" i="8"/>
  <c r="Z703" i="8"/>
  <c r="Z704" i="8"/>
  <c r="Z705" i="8"/>
  <c r="Z706" i="8"/>
  <c r="Z707" i="8"/>
  <c r="Z708" i="8"/>
  <c r="Z709" i="8"/>
  <c r="Z710" i="8"/>
  <c r="Z711" i="8"/>
  <c r="Z712" i="8"/>
  <c r="Z713" i="8"/>
  <c r="Z714" i="8"/>
  <c r="Z715" i="8"/>
  <c r="Z716" i="8"/>
  <c r="Z717" i="8"/>
  <c r="Z718" i="8"/>
  <c r="Z719" i="8"/>
  <c r="Z720" i="8"/>
  <c r="Z721" i="8"/>
  <c r="Z722" i="8"/>
  <c r="Z723" i="8"/>
  <c r="Z724" i="8"/>
  <c r="Z725" i="8"/>
  <c r="Z726" i="8"/>
  <c r="Z727" i="8"/>
  <c r="Z728" i="8"/>
  <c r="Z729" i="8"/>
  <c r="Z730" i="8"/>
  <c r="Z731" i="8"/>
  <c r="Z732" i="8"/>
  <c r="Z733" i="8"/>
  <c r="Z734" i="8"/>
  <c r="Z735" i="8"/>
  <c r="Z736" i="8"/>
  <c r="Z737" i="8"/>
  <c r="Z738" i="8"/>
  <c r="Z739" i="8"/>
  <c r="Z740" i="8"/>
  <c r="Z741" i="8"/>
  <c r="Z742" i="8"/>
  <c r="Z743" i="8"/>
  <c r="Z744" i="8"/>
  <c r="Z745" i="8"/>
  <c r="Z746" i="8"/>
  <c r="Z747" i="8"/>
  <c r="Z748" i="8"/>
  <c r="Z749" i="8"/>
  <c r="Z750" i="8"/>
  <c r="Z751" i="8"/>
  <c r="Z752" i="8"/>
  <c r="Z753" i="8"/>
  <c r="Z754" i="8"/>
  <c r="Z755" i="8"/>
  <c r="Z756" i="8"/>
  <c r="Z757" i="8"/>
  <c r="Z758" i="8"/>
  <c r="Z759" i="8"/>
  <c r="Z760" i="8"/>
  <c r="Z761" i="8"/>
  <c r="Z762" i="8"/>
  <c r="Z763" i="8"/>
  <c r="Z764" i="8"/>
  <c r="Z765" i="8"/>
  <c r="Z766" i="8"/>
  <c r="Z767" i="8"/>
  <c r="Z768" i="8"/>
  <c r="Z769" i="8"/>
  <c r="Z770" i="8"/>
  <c r="Z771" i="8"/>
  <c r="Z772" i="8"/>
  <c r="Z773" i="8"/>
  <c r="Z774" i="8"/>
  <c r="Z775" i="8"/>
  <c r="Z776" i="8"/>
  <c r="Z777" i="8"/>
  <c r="Z778" i="8"/>
  <c r="Z779" i="8"/>
  <c r="Z780" i="8"/>
  <c r="Z781" i="8"/>
  <c r="Z782" i="8"/>
  <c r="Z783" i="8"/>
  <c r="Z784" i="8"/>
  <c r="Z785" i="8"/>
  <c r="Z786" i="8"/>
  <c r="Z787" i="8"/>
  <c r="Z788" i="8"/>
  <c r="Z789" i="8"/>
  <c r="Z790" i="8"/>
  <c r="Z791" i="8"/>
  <c r="Z792" i="8"/>
  <c r="Z793" i="8"/>
  <c r="Z794" i="8"/>
  <c r="Z795" i="8"/>
  <c r="Z796" i="8"/>
  <c r="Z797" i="8"/>
  <c r="Z798" i="8"/>
  <c r="Z799" i="8"/>
  <c r="Z800" i="8"/>
  <c r="Z801" i="8"/>
  <c r="Z802" i="8"/>
  <c r="Z803" i="8"/>
  <c r="Z804" i="8"/>
  <c r="Z805" i="8"/>
  <c r="Z806" i="8"/>
  <c r="Z807" i="8"/>
  <c r="Z808" i="8"/>
  <c r="Z809" i="8"/>
  <c r="Z810" i="8"/>
  <c r="Z811" i="8"/>
  <c r="Z812" i="8"/>
  <c r="Z813" i="8"/>
  <c r="Z814" i="8"/>
  <c r="Z815" i="8"/>
  <c r="Z816" i="8"/>
  <c r="Z817" i="8"/>
  <c r="Z818" i="8"/>
  <c r="Z819" i="8"/>
  <c r="Z820" i="8"/>
  <c r="Z821" i="8"/>
  <c r="Z822" i="8"/>
  <c r="Z823" i="8"/>
  <c r="Z824" i="8"/>
  <c r="Z825" i="8"/>
  <c r="Z826" i="8"/>
  <c r="Z827" i="8"/>
  <c r="Z828" i="8"/>
  <c r="Z829" i="8"/>
  <c r="Z830" i="8"/>
  <c r="Z831" i="8"/>
  <c r="Z832" i="8"/>
  <c r="Z833" i="8"/>
  <c r="Z834" i="8"/>
  <c r="Z835" i="8"/>
  <c r="Z836" i="8"/>
  <c r="Z837" i="8"/>
  <c r="Z838" i="8"/>
  <c r="Z839" i="8"/>
  <c r="Z840" i="8"/>
  <c r="Z841" i="8"/>
  <c r="Z842" i="8"/>
  <c r="Z843" i="8"/>
  <c r="Z844" i="8"/>
  <c r="Z845" i="8"/>
  <c r="Z846" i="8"/>
  <c r="Z847" i="8"/>
  <c r="Z848" i="8"/>
  <c r="Z849" i="8"/>
  <c r="Z850" i="8"/>
  <c r="Z851" i="8"/>
  <c r="Z852" i="8"/>
  <c r="Z853" i="8"/>
  <c r="Z854" i="8"/>
  <c r="Z855" i="8"/>
  <c r="Z856" i="8"/>
  <c r="Z857" i="8"/>
  <c r="Z858" i="8"/>
  <c r="Z859" i="8"/>
  <c r="Z860" i="8"/>
  <c r="Z861" i="8"/>
  <c r="Z862" i="8"/>
  <c r="Z863" i="8"/>
  <c r="Z864" i="8"/>
  <c r="Z865" i="8"/>
  <c r="Z866" i="8"/>
  <c r="Z867" i="8"/>
  <c r="Z868" i="8"/>
  <c r="Z869" i="8"/>
  <c r="Z870" i="8"/>
  <c r="Z871" i="8"/>
  <c r="Z872" i="8"/>
  <c r="Z873" i="8"/>
  <c r="Z874" i="8"/>
  <c r="Z875" i="8"/>
  <c r="Z876" i="8"/>
  <c r="Z877" i="8"/>
  <c r="Z878" i="8"/>
  <c r="Z879" i="8"/>
  <c r="Z880" i="8"/>
  <c r="Z881" i="8"/>
  <c r="Z882" i="8"/>
  <c r="Z883" i="8"/>
  <c r="Z884" i="8"/>
  <c r="Z885" i="8"/>
  <c r="Z886" i="8"/>
  <c r="Z887" i="8"/>
  <c r="Z888" i="8"/>
  <c r="Z889" i="8"/>
  <c r="Z890" i="8"/>
  <c r="Z891" i="8"/>
  <c r="Z892" i="8"/>
  <c r="Z893" i="8"/>
  <c r="Z894" i="8"/>
  <c r="Z895" i="8"/>
  <c r="Z896" i="8"/>
  <c r="Z897" i="8"/>
  <c r="Z898" i="8"/>
  <c r="Z899" i="8"/>
  <c r="Z900" i="8"/>
  <c r="Z901" i="8"/>
  <c r="Z902" i="8"/>
  <c r="Z903" i="8"/>
  <c r="Z904" i="8"/>
  <c r="Z905" i="8"/>
  <c r="Z906" i="8"/>
  <c r="Z907" i="8"/>
  <c r="Z908" i="8"/>
  <c r="Z909" i="8"/>
  <c r="Z910" i="8"/>
  <c r="Z911" i="8"/>
  <c r="Z912" i="8"/>
  <c r="Z913" i="8"/>
  <c r="Z914" i="8"/>
  <c r="Z915" i="8"/>
  <c r="Z916" i="8"/>
  <c r="Z917" i="8"/>
  <c r="Z918" i="8"/>
  <c r="Z919" i="8"/>
  <c r="Z920" i="8"/>
  <c r="Z921" i="8"/>
  <c r="Z922" i="8"/>
  <c r="Z923" i="8"/>
  <c r="Z924" i="8"/>
  <c r="Z925" i="8"/>
  <c r="Z926" i="8"/>
  <c r="Z927" i="8"/>
  <c r="Z928" i="8"/>
  <c r="Z929" i="8"/>
  <c r="Z930" i="8"/>
  <c r="Z931" i="8"/>
  <c r="Z932" i="8"/>
  <c r="Z933" i="8"/>
  <c r="Z934" i="8"/>
  <c r="Z935" i="8"/>
  <c r="Z936" i="8"/>
  <c r="Z937" i="8"/>
  <c r="Z938" i="8"/>
  <c r="Z939" i="8"/>
  <c r="Z940" i="8"/>
  <c r="Z941" i="8"/>
  <c r="Z942" i="8"/>
  <c r="Z943" i="8"/>
  <c r="Z944" i="8"/>
  <c r="Z945" i="8"/>
  <c r="Z946" i="8"/>
  <c r="Z947" i="8"/>
  <c r="Z948" i="8"/>
  <c r="Z949" i="8"/>
  <c r="Z950" i="8"/>
  <c r="Z951" i="8"/>
  <c r="Z952" i="8"/>
  <c r="Z953" i="8"/>
  <c r="Z954" i="8"/>
  <c r="Z955" i="8"/>
  <c r="Z956" i="8"/>
  <c r="Z957" i="8"/>
  <c r="Z958" i="8"/>
  <c r="Z959" i="8"/>
  <c r="Z960" i="8"/>
  <c r="Z961" i="8"/>
  <c r="Z962" i="8"/>
  <c r="Z963" i="8"/>
  <c r="Z964" i="8"/>
  <c r="Z965" i="8"/>
  <c r="Z966" i="8"/>
  <c r="Z7" i="8"/>
  <c r="Z8" i="6" l="1"/>
  <c r="Z9" i="6"/>
  <c r="Z10" i="6"/>
  <c r="Z11" i="6"/>
  <c r="Z12" i="6"/>
  <c r="Z13" i="6"/>
  <c r="Z14" i="6"/>
  <c r="Z15" i="6"/>
  <c r="Z16" i="6"/>
  <c r="Z17" i="6"/>
  <c r="Z18" i="6"/>
  <c r="Z19" i="6"/>
  <c r="Z20" i="6"/>
  <c r="Z21" i="6"/>
  <c r="Z22" i="6"/>
  <c r="Z23" i="6"/>
  <c r="Z24" i="6"/>
  <c r="Z25" i="6"/>
  <c r="Z26" i="6"/>
  <c r="Z27" i="6"/>
  <c r="Z28" i="6"/>
  <c r="Z29" i="6"/>
  <c r="Z30" i="6"/>
  <c r="Z31" i="6"/>
  <c r="Z32" i="6"/>
  <c r="Z33" i="6"/>
  <c r="Z34" i="6"/>
  <c r="Z35" i="6"/>
  <c r="Z36" i="6"/>
  <c r="Z37" i="6"/>
  <c r="Z38" i="6"/>
  <c r="Z39" i="6"/>
  <c r="Z40" i="6"/>
  <c r="Z41" i="6"/>
  <c r="Z42" i="6"/>
  <c r="Z43" i="6"/>
  <c r="Z44" i="6"/>
  <c r="Z45" i="6"/>
  <c r="Z46" i="6"/>
  <c r="Z47" i="6"/>
  <c r="Z48" i="6"/>
  <c r="Z49" i="6"/>
  <c r="Z50" i="6"/>
  <c r="Z51" i="6"/>
  <c r="Z52" i="6"/>
  <c r="Z53" i="6"/>
  <c r="Z54" i="6"/>
  <c r="Z55" i="6"/>
  <c r="Z56" i="6"/>
  <c r="Z57" i="6"/>
  <c r="Z58" i="6"/>
  <c r="Z59" i="6"/>
  <c r="Z60" i="6"/>
  <c r="Z61" i="6"/>
  <c r="Z62" i="6"/>
  <c r="Z63" i="6"/>
  <c r="Z64" i="6"/>
  <c r="Z65" i="6"/>
  <c r="Z66" i="6"/>
  <c r="Z67" i="6"/>
  <c r="Z68" i="6"/>
  <c r="Z69" i="6"/>
  <c r="Z70" i="6"/>
  <c r="Z71" i="6"/>
  <c r="Z72" i="6"/>
  <c r="Z73" i="6"/>
  <c r="Z74" i="6"/>
  <c r="Z75" i="6"/>
  <c r="Z76" i="6"/>
  <c r="Z77" i="6"/>
  <c r="Z78" i="6"/>
  <c r="Z79" i="6"/>
  <c r="Z80" i="6"/>
  <c r="Z81" i="6"/>
  <c r="Z82" i="6"/>
  <c r="Z83" i="6"/>
  <c r="Z84" i="6"/>
  <c r="Z85" i="6"/>
  <c r="Z86" i="6"/>
  <c r="Z87" i="6"/>
  <c r="Z88" i="6"/>
  <c r="Z89" i="6"/>
  <c r="Z90" i="6"/>
  <c r="Z91" i="6"/>
  <c r="Z92" i="6"/>
  <c r="Z93" i="6"/>
  <c r="Z94" i="6"/>
  <c r="Z95" i="6"/>
  <c r="Z96" i="6"/>
  <c r="Z97" i="6"/>
  <c r="Z98" i="6"/>
  <c r="Z99" i="6"/>
  <c r="Z100" i="6"/>
  <c r="Z101" i="6"/>
  <c r="Z102" i="6"/>
  <c r="Z103" i="6"/>
  <c r="Z104" i="6"/>
  <c r="Z105" i="6"/>
  <c r="Z106" i="6"/>
  <c r="Z107" i="6"/>
  <c r="Z108" i="6"/>
  <c r="Z109" i="6"/>
  <c r="Z110" i="6"/>
  <c r="Z111" i="6"/>
  <c r="Z112" i="6"/>
  <c r="Z113" i="6"/>
  <c r="Z114" i="6"/>
  <c r="Z115" i="6"/>
  <c r="Z116" i="6"/>
  <c r="Z117" i="6"/>
  <c r="Z118" i="6"/>
  <c r="Z119" i="6"/>
  <c r="Z120" i="6"/>
  <c r="Z121" i="6"/>
  <c r="Z122" i="6"/>
  <c r="Z123" i="6"/>
  <c r="Z124" i="6"/>
  <c r="Z125" i="6"/>
  <c r="Z126" i="6"/>
  <c r="Z127" i="6"/>
  <c r="Z128" i="6"/>
  <c r="Z129" i="6"/>
  <c r="Z130" i="6"/>
  <c r="Z131" i="6"/>
  <c r="Z132" i="6"/>
  <c r="Z133" i="6"/>
  <c r="Z134" i="6"/>
  <c r="Z135" i="6"/>
  <c r="Z136" i="6"/>
  <c r="Z137" i="6"/>
  <c r="Z138" i="6"/>
  <c r="Z139" i="6"/>
  <c r="Z140" i="6"/>
  <c r="Z141" i="6"/>
  <c r="Z142" i="6"/>
  <c r="Z143" i="6"/>
  <c r="Z144" i="6"/>
  <c r="Z145" i="6"/>
  <c r="Z146" i="6"/>
  <c r="Z147" i="6"/>
  <c r="Z148" i="6"/>
  <c r="Z149" i="6"/>
  <c r="Z150" i="6"/>
  <c r="Z151" i="6"/>
  <c r="Z152" i="6"/>
  <c r="Z153" i="6"/>
  <c r="Z154" i="6"/>
  <c r="Z155" i="6"/>
  <c r="Z156" i="6"/>
  <c r="Z157" i="6"/>
  <c r="Z158" i="6"/>
  <c r="Z159" i="6"/>
  <c r="Z160" i="6"/>
  <c r="Z161" i="6"/>
  <c r="Z162" i="6"/>
  <c r="Z163" i="6"/>
  <c r="Z164" i="6"/>
  <c r="Z165" i="6"/>
  <c r="Z166" i="6"/>
  <c r="Z167" i="6"/>
  <c r="Z168" i="6"/>
  <c r="Z169" i="6"/>
  <c r="Z170" i="6"/>
  <c r="Z171" i="6"/>
  <c r="Z172" i="6"/>
  <c r="Z173" i="6"/>
  <c r="Z174" i="6"/>
  <c r="Z175" i="6"/>
  <c r="Z176" i="6"/>
  <c r="Z177" i="6"/>
  <c r="Z178" i="6"/>
  <c r="Z179" i="6"/>
  <c r="Z180" i="6"/>
  <c r="Z181" i="6"/>
  <c r="Z182" i="6"/>
  <c r="Z183" i="6"/>
  <c r="Z184" i="6"/>
  <c r="Z185" i="6"/>
  <c r="Z186" i="6"/>
  <c r="Z187" i="6"/>
  <c r="Z188" i="6"/>
  <c r="Z189" i="6"/>
  <c r="Z190" i="6"/>
  <c r="Z191" i="6"/>
  <c r="Z192" i="6"/>
  <c r="Z193" i="6"/>
  <c r="Z194" i="6"/>
  <c r="Z195" i="6"/>
  <c r="Z196" i="6"/>
  <c r="Z197" i="6"/>
  <c r="Z198" i="6"/>
  <c r="Z199" i="6"/>
  <c r="Z200" i="6"/>
  <c r="Z201" i="6"/>
  <c r="Z202" i="6"/>
  <c r="Z203" i="6"/>
  <c r="Z204" i="6"/>
  <c r="Z205" i="6"/>
  <c r="Z206" i="6"/>
  <c r="Z207" i="6"/>
  <c r="Z208" i="6"/>
  <c r="Z209" i="6"/>
  <c r="Z210" i="6"/>
  <c r="Z211" i="6"/>
  <c r="Z212" i="6"/>
  <c r="Z213" i="6"/>
  <c r="Z214" i="6"/>
  <c r="Z215" i="6"/>
  <c r="Z216" i="6"/>
  <c r="Z217" i="6"/>
  <c r="Z218" i="6"/>
  <c r="Z219" i="6"/>
  <c r="Z220" i="6"/>
  <c r="Z221" i="6"/>
  <c r="Z222" i="6"/>
  <c r="Z223" i="6"/>
  <c r="Z224" i="6"/>
  <c r="Z225" i="6"/>
  <c r="Z226" i="6"/>
  <c r="Z227" i="6"/>
  <c r="Z228" i="6"/>
  <c r="Z229" i="6"/>
  <c r="Z230" i="6"/>
  <c r="Z231" i="6"/>
  <c r="Z232" i="6"/>
  <c r="Z233" i="6"/>
  <c r="Z234" i="6"/>
  <c r="Z235" i="6"/>
  <c r="Z236" i="6"/>
  <c r="Z237" i="6"/>
  <c r="Z238" i="6"/>
  <c r="Z239" i="6"/>
  <c r="Z240" i="6"/>
  <c r="Z241" i="6"/>
  <c r="Z242" i="6"/>
  <c r="Z243" i="6"/>
  <c r="Z244" i="6"/>
  <c r="Z245" i="6"/>
  <c r="Z246" i="6"/>
  <c r="Z247" i="6"/>
  <c r="Z248" i="6"/>
  <c r="Z249" i="6"/>
  <c r="Z250" i="6"/>
  <c r="Z251" i="6"/>
  <c r="Z252" i="6"/>
  <c r="Z253" i="6"/>
  <c r="Z254" i="6"/>
  <c r="Z255" i="6"/>
  <c r="Z256" i="6"/>
  <c r="Z257" i="6"/>
  <c r="Z258" i="6"/>
  <c r="Z259" i="6"/>
  <c r="Z260" i="6"/>
  <c r="Z261" i="6"/>
  <c r="Z262" i="6"/>
  <c r="Z263" i="6"/>
  <c r="Z264" i="6"/>
  <c r="Z265" i="6"/>
  <c r="Z266" i="6"/>
  <c r="Z267" i="6"/>
  <c r="Z268" i="6"/>
  <c r="Z269" i="6"/>
  <c r="Z270" i="6"/>
  <c r="Z271" i="6"/>
  <c r="Z272" i="6"/>
  <c r="Z273" i="6"/>
  <c r="Z274" i="6"/>
  <c r="Z275" i="6"/>
  <c r="Z276" i="6"/>
  <c r="Z277" i="6"/>
  <c r="Z278" i="6"/>
  <c r="Z279" i="6"/>
  <c r="Z280" i="6"/>
  <c r="Z281" i="6"/>
  <c r="Z282" i="6"/>
  <c r="Z283" i="6"/>
  <c r="Z284" i="6"/>
  <c r="Z285" i="6"/>
  <c r="Z286" i="6"/>
  <c r="Z287" i="6"/>
  <c r="Z288" i="6"/>
  <c r="Z289" i="6"/>
  <c r="Z290" i="6"/>
  <c r="Z291" i="6"/>
  <c r="Z292" i="6"/>
  <c r="Z293" i="6"/>
  <c r="Z294" i="6"/>
  <c r="Z295" i="6"/>
  <c r="Z296" i="6"/>
  <c r="Z297" i="6"/>
  <c r="Z298" i="6"/>
  <c r="Z299" i="6"/>
  <c r="Z300" i="6"/>
  <c r="Z301" i="6"/>
  <c r="Z302" i="6"/>
  <c r="Z303" i="6"/>
  <c r="Z304" i="6"/>
  <c r="Z305" i="6"/>
  <c r="Z306" i="6"/>
  <c r="Z307" i="6"/>
  <c r="Z308" i="6"/>
  <c r="Z309" i="6"/>
  <c r="Z310" i="6"/>
  <c r="Z311" i="6"/>
  <c r="Z312" i="6"/>
  <c r="Z313" i="6"/>
  <c r="Z314" i="6"/>
  <c r="Z315" i="6"/>
  <c r="Z316" i="6"/>
  <c r="Z317" i="6"/>
  <c r="Z318" i="6"/>
  <c r="Z319" i="6"/>
  <c r="Z320" i="6"/>
  <c r="Z321" i="6"/>
  <c r="Z322" i="6"/>
  <c r="Z323" i="6"/>
  <c r="Z324" i="6"/>
  <c r="Z325" i="6"/>
  <c r="Z326" i="6"/>
  <c r="Z327" i="6"/>
  <c r="Z328" i="6"/>
  <c r="Z329" i="6"/>
  <c r="Z330" i="6"/>
  <c r="Z331" i="6"/>
  <c r="Z332" i="6"/>
  <c r="Z333" i="6"/>
  <c r="Z334" i="6"/>
  <c r="Z335" i="6"/>
  <c r="Z336" i="6"/>
  <c r="Z337" i="6"/>
  <c r="Z338" i="6"/>
  <c r="Z339" i="6"/>
  <c r="Z340" i="6"/>
  <c r="Z341" i="6"/>
  <c r="Z342" i="6"/>
  <c r="Z343" i="6"/>
  <c r="Z344" i="6"/>
  <c r="Z345" i="6"/>
  <c r="Z346" i="6"/>
  <c r="Z347" i="6"/>
  <c r="Z348" i="6"/>
  <c r="Z349" i="6"/>
  <c r="Z350" i="6"/>
  <c r="Z351" i="6"/>
  <c r="Z352" i="6"/>
  <c r="Z353" i="6"/>
  <c r="Z354" i="6"/>
  <c r="Z355" i="6"/>
  <c r="Z356" i="6"/>
  <c r="Z357" i="6"/>
  <c r="Z358" i="6"/>
  <c r="Z359" i="6"/>
  <c r="Z360" i="6"/>
  <c r="Z361" i="6"/>
  <c r="Z362" i="6"/>
  <c r="Z363" i="6"/>
  <c r="Z364" i="6"/>
  <c r="Z365" i="6"/>
  <c r="Z366" i="6"/>
  <c r="Z367" i="6"/>
  <c r="Z368" i="6"/>
  <c r="Z369" i="6"/>
  <c r="Z370" i="6"/>
  <c r="Z371" i="6"/>
  <c r="Z372" i="6"/>
  <c r="Z373" i="6"/>
  <c r="Z374" i="6"/>
  <c r="Z375" i="6"/>
  <c r="Z376" i="6"/>
  <c r="Z377" i="6"/>
  <c r="Z378" i="6"/>
  <c r="Z379" i="6"/>
  <c r="Z380" i="6"/>
  <c r="Z381" i="6"/>
  <c r="Z382" i="6"/>
  <c r="Z383" i="6"/>
  <c r="Z384" i="6"/>
  <c r="Z385" i="6"/>
  <c r="Z386" i="6"/>
  <c r="Z387" i="6"/>
  <c r="Z388" i="6"/>
  <c r="Z389" i="6"/>
  <c r="Z390" i="6"/>
  <c r="Z391" i="6"/>
  <c r="Z392" i="6"/>
  <c r="Z393" i="6"/>
  <c r="Z394" i="6"/>
  <c r="Z395" i="6"/>
  <c r="Z396" i="6"/>
  <c r="Z397" i="6"/>
  <c r="Z398" i="6"/>
  <c r="Z399" i="6"/>
  <c r="Z400" i="6"/>
  <c r="Z401" i="6"/>
  <c r="Z402" i="6"/>
  <c r="Z403" i="6"/>
  <c r="Z404" i="6"/>
  <c r="Z405" i="6"/>
  <c r="Z406" i="6"/>
  <c r="Z407" i="6"/>
  <c r="Z408" i="6"/>
  <c r="Z409" i="6"/>
  <c r="Z410" i="6"/>
  <c r="Z411" i="6"/>
  <c r="Z412" i="6"/>
  <c r="Z413" i="6"/>
  <c r="Z414" i="6"/>
  <c r="Z415" i="6"/>
  <c r="Z416" i="6"/>
  <c r="Z417" i="6"/>
  <c r="Z418" i="6"/>
  <c r="Z419" i="6"/>
  <c r="Z420" i="6"/>
  <c r="Z421" i="6"/>
  <c r="Z422" i="6"/>
  <c r="Z423" i="6"/>
  <c r="Z424" i="6"/>
  <c r="Z425" i="6"/>
  <c r="Z426" i="6"/>
  <c r="Z427" i="6"/>
  <c r="Z428" i="6"/>
  <c r="Z429" i="6"/>
  <c r="Z430" i="6"/>
  <c r="Z431" i="6"/>
  <c r="Z432" i="6"/>
  <c r="Z433" i="6"/>
  <c r="Z434" i="6"/>
  <c r="Z435" i="6"/>
  <c r="Z436" i="6"/>
  <c r="Z437" i="6"/>
  <c r="Z438" i="6"/>
  <c r="Z439" i="6"/>
  <c r="Z440" i="6"/>
  <c r="Z441" i="6"/>
  <c r="Z442" i="6"/>
  <c r="Z443" i="6"/>
  <c r="Z444" i="6"/>
  <c r="Z445" i="6"/>
  <c r="Z446" i="6"/>
  <c r="Z447" i="6"/>
  <c r="Z448" i="6"/>
  <c r="Z449" i="6"/>
  <c r="Z450" i="6"/>
  <c r="Z451" i="6"/>
  <c r="Z452" i="6"/>
  <c r="Z453" i="6"/>
  <c r="Z454" i="6"/>
  <c r="Z455" i="6"/>
  <c r="Z456" i="6"/>
  <c r="Z457" i="6"/>
  <c r="Z458" i="6"/>
  <c r="Z459" i="6"/>
  <c r="Z460" i="6"/>
  <c r="Z461" i="6"/>
  <c r="Z462" i="6"/>
  <c r="Z463" i="6"/>
  <c r="Z464" i="6"/>
  <c r="Z465" i="6"/>
  <c r="Z466" i="6"/>
  <c r="Z467" i="6"/>
  <c r="Z468" i="6"/>
  <c r="Z469" i="6"/>
  <c r="Z470" i="6"/>
  <c r="Z471" i="6"/>
  <c r="Z472" i="6"/>
  <c r="Z473" i="6"/>
  <c r="Z474" i="6"/>
  <c r="Z475" i="6"/>
  <c r="Z476" i="6"/>
  <c r="Z477" i="6"/>
  <c r="Z478" i="6"/>
  <c r="Z479" i="6"/>
  <c r="Z480" i="6"/>
  <c r="Z481" i="6"/>
  <c r="Z482" i="6"/>
  <c r="Z483" i="6"/>
  <c r="Z484" i="6"/>
  <c r="Z485" i="6"/>
  <c r="Z486" i="6"/>
  <c r="Z487" i="6"/>
  <c r="Z488" i="6"/>
  <c r="Z489" i="6"/>
  <c r="Z490" i="6"/>
  <c r="Z491" i="6"/>
  <c r="Z492" i="6"/>
  <c r="Z493" i="6"/>
  <c r="Z494" i="6"/>
  <c r="Z495" i="6"/>
  <c r="Z496" i="6"/>
  <c r="Z497" i="6"/>
  <c r="Z498" i="6"/>
  <c r="Z499" i="6"/>
  <c r="Z500" i="6"/>
  <c r="Z501" i="6"/>
  <c r="Z502" i="6"/>
  <c r="Z503" i="6"/>
  <c r="Z504" i="6"/>
  <c r="Z505" i="6"/>
  <c r="Z506" i="6"/>
  <c r="Z507" i="6"/>
  <c r="Z508" i="6"/>
  <c r="Z509" i="6"/>
  <c r="Z510" i="6"/>
  <c r="Z511" i="6"/>
  <c r="Z512" i="6"/>
  <c r="Z513" i="6"/>
  <c r="Z514" i="6"/>
  <c r="Z515" i="6"/>
  <c r="Z516" i="6"/>
  <c r="Z517" i="6"/>
  <c r="Z518" i="6"/>
  <c r="Z519" i="6"/>
  <c r="Z520" i="6"/>
  <c r="Z521" i="6"/>
  <c r="Z522" i="6"/>
  <c r="Z523" i="6"/>
  <c r="Z524" i="6"/>
  <c r="Z525" i="6"/>
  <c r="Z526" i="6"/>
  <c r="Z527" i="6"/>
  <c r="Z528" i="6"/>
  <c r="Z529" i="6"/>
  <c r="Z530" i="6"/>
  <c r="Z531" i="6"/>
  <c r="Z532" i="6"/>
  <c r="Z533" i="6"/>
  <c r="Z534" i="6"/>
  <c r="Z535" i="6"/>
  <c r="Z536" i="6"/>
  <c r="Z537" i="6"/>
  <c r="Z538" i="6"/>
  <c r="Z539" i="6"/>
  <c r="Z540" i="6"/>
  <c r="Z541" i="6"/>
  <c r="Z542" i="6"/>
  <c r="Z543" i="6"/>
  <c r="Z544" i="6"/>
  <c r="Z545" i="6"/>
  <c r="Z546" i="6"/>
  <c r="Z547" i="6"/>
  <c r="Z548" i="6"/>
  <c r="Z549" i="6"/>
  <c r="Z550" i="6"/>
  <c r="Z551" i="6"/>
  <c r="Z552" i="6"/>
  <c r="Z553" i="6"/>
  <c r="Z554" i="6"/>
  <c r="Z555" i="6"/>
  <c r="Z556" i="6"/>
  <c r="Z557" i="6"/>
  <c r="Z558" i="6"/>
  <c r="Z559" i="6"/>
  <c r="Z560" i="6"/>
  <c r="Z561" i="6"/>
  <c r="Z562" i="6"/>
  <c r="Z563" i="6"/>
  <c r="Z564" i="6"/>
  <c r="Z565" i="6"/>
  <c r="Z566" i="6"/>
  <c r="Z567" i="6"/>
  <c r="Z568" i="6"/>
  <c r="Z569" i="6"/>
  <c r="Z570" i="6"/>
  <c r="Z571" i="6"/>
  <c r="Z572" i="6"/>
  <c r="Z573" i="6"/>
  <c r="Z574" i="6"/>
  <c r="Z575" i="6"/>
  <c r="Z576" i="6"/>
  <c r="Z577" i="6"/>
  <c r="Z578" i="6"/>
  <c r="Z579" i="6"/>
  <c r="Z580" i="6"/>
  <c r="Z581" i="6"/>
  <c r="Z582" i="6"/>
  <c r="Z583" i="6"/>
  <c r="Z584" i="6"/>
  <c r="Z585" i="6"/>
  <c r="Z586" i="6"/>
  <c r="Z587" i="6"/>
  <c r="Z588" i="6"/>
  <c r="Z589" i="6"/>
  <c r="Z590" i="6"/>
  <c r="Z591" i="6"/>
  <c r="Z592" i="6"/>
  <c r="Z593" i="6"/>
  <c r="Z594" i="6"/>
  <c r="Z595" i="6"/>
  <c r="Z596" i="6"/>
  <c r="Z597" i="6"/>
  <c r="Z598" i="6"/>
  <c r="Z599" i="6"/>
  <c r="Z600" i="6"/>
  <c r="Z601" i="6"/>
  <c r="Z602" i="6"/>
  <c r="Z603" i="6"/>
  <c r="Z604" i="6"/>
  <c r="Z605" i="6"/>
  <c r="Z606" i="6"/>
  <c r="Z607" i="6"/>
  <c r="Z608" i="6"/>
  <c r="Z609" i="6"/>
  <c r="Z610" i="6"/>
  <c r="Z611" i="6"/>
  <c r="Z612" i="6"/>
  <c r="Z613" i="6"/>
  <c r="Z614" i="6"/>
  <c r="Z615" i="6"/>
  <c r="Z616" i="6"/>
  <c r="Z617" i="6"/>
  <c r="Z618" i="6"/>
  <c r="Z619" i="6"/>
  <c r="Z620" i="6"/>
  <c r="Z621" i="6"/>
  <c r="Z622" i="6"/>
  <c r="Z623" i="6"/>
  <c r="Z624" i="6"/>
  <c r="Z625" i="6"/>
  <c r="Z626" i="6"/>
  <c r="Z627" i="6"/>
  <c r="Z628" i="6"/>
  <c r="Z629" i="6"/>
  <c r="Z630" i="6"/>
  <c r="Z631" i="6"/>
  <c r="Z632" i="6"/>
  <c r="Z633" i="6"/>
  <c r="Z634" i="6"/>
  <c r="Z635" i="6"/>
  <c r="Z636" i="6"/>
  <c r="Z637" i="6"/>
  <c r="Z638" i="6"/>
  <c r="Z639" i="6"/>
  <c r="Z640" i="6"/>
  <c r="Z641" i="6"/>
  <c r="Z642" i="6"/>
  <c r="Z643" i="6"/>
  <c r="Z644" i="6"/>
  <c r="Z645" i="6"/>
  <c r="Z646" i="6"/>
  <c r="Z647" i="6"/>
  <c r="Z648" i="6"/>
  <c r="Z649" i="6"/>
  <c r="Z650" i="6"/>
  <c r="Z651" i="6"/>
  <c r="Z652" i="6"/>
  <c r="Z653" i="6"/>
  <c r="Z654" i="6"/>
  <c r="Z655" i="6"/>
  <c r="Z656" i="6"/>
  <c r="Z657" i="6"/>
  <c r="Z658" i="6"/>
  <c r="Z659" i="6"/>
  <c r="Z660" i="6"/>
  <c r="Z661" i="6"/>
  <c r="Z662" i="6"/>
  <c r="Z663" i="6"/>
  <c r="Z664" i="6"/>
  <c r="Z665" i="6"/>
  <c r="Z666" i="6"/>
  <c r="Z667" i="6"/>
  <c r="Z668" i="6"/>
  <c r="Z669" i="6"/>
  <c r="Z670" i="6"/>
  <c r="Z671" i="6"/>
  <c r="Z672" i="6"/>
  <c r="Z673" i="6"/>
  <c r="Z674" i="6"/>
  <c r="Z675" i="6"/>
  <c r="Z676" i="6"/>
  <c r="Z677" i="6"/>
  <c r="Z678" i="6"/>
  <c r="Z679" i="6"/>
  <c r="Z680" i="6"/>
  <c r="Z681" i="6"/>
  <c r="Z682" i="6"/>
  <c r="Z683" i="6"/>
  <c r="Z684" i="6"/>
  <c r="Z685" i="6"/>
  <c r="Z686" i="6"/>
  <c r="Z687" i="6"/>
  <c r="Z688" i="6"/>
  <c r="Z689" i="6"/>
  <c r="Z690" i="6"/>
  <c r="Z691" i="6"/>
  <c r="Z692" i="6"/>
  <c r="Z693" i="6"/>
  <c r="Z694" i="6"/>
  <c r="Z695" i="6"/>
  <c r="Z696" i="6"/>
  <c r="Z697" i="6"/>
  <c r="Z698" i="6"/>
  <c r="Z699" i="6"/>
  <c r="Z700" i="6"/>
  <c r="Z701" i="6"/>
  <c r="Z702" i="6"/>
  <c r="Z703" i="6"/>
  <c r="Z704" i="6"/>
  <c r="Z705" i="6"/>
  <c r="Z706" i="6"/>
  <c r="Z707" i="6"/>
  <c r="Z708" i="6"/>
  <c r="Z709" i="6"/>
  <c r="Z710" i="6"/>
  <c r="Z711" i="6"/>
  <c r="Z712" i="6"/>
  <c r="Z713" i="6"/>
  <c r="Z714" i="6"/>
  <c r="Z715" i="6"/>
  <c r="Z716" i="6"/>
  <c r="Z717" i="6"/>
  <c r="Z718" i="6"/>
  <c r="Z719" i="6"/>
  <c r="Z720" i="6"/>
  <c r="Z721" i="6"/>
  <c r="Z722" i="6"/>
  <c r="Z723" i="6"/>
  <c r="Z724" i="6"/>
  <c r="Z725" i="6"/>
  <c r="Z726" i="6"/>
  <c r="Z727" i="6"/>
  <c r="Z728" i="6"/>
  <c r="Z729" i="6"/>
  <c r="Z730" i="6"/>
  <c r="Z731" i="6"/>
  <c r="Z732" i="6"/>
  <c r="Z733" i="6"/>
  <c r="Z734" i="6"/>
  <c r="Z735" i="6"/>
  <c r="Z736" i="6"/>
  <c r="Z737" i="6"/>
  <c r="Z738" i="6"/>
  <c r="Z739" i="6"/>
  <c r="Z740" i="6"/>
  <c r="Z741" i="6"/>
  <c r="Z742" i="6"/>
  <c r="Z743" i="6"/>
  <c r="Z744" i="6"/>
  <c r="Z745" i="6"/>
  <c r="Z746" i="6"/>
  <c r="Z747" i="6"/>
  <c r="Z748" i="6"/>
  <c r="Z749" i="6"/>
  <c r="Z750" i="6"/>
  <c r="Z751" i="6"/>
  <c r="Z752" i="6"/>
  <c r="Z753" i="6"/>
  <c r="Z754" i="6"/>
  <c r="Z755" i="6"/>
  <c r="Z756" i="6"/>
  <c r="Z757" i="6"/>
  <c r="Z758" i="6"/>
  <c r="Z759" i="6"/>
  <c r="Z760" i="6"/>
  <c r="Z761" i="6"/>
  <c r="Z762" i="6"/>
  <c r="Z763" i="6"/>
  <c r="Z764" i="6"/>
  <c r="Z765" i="6"/>
  <c r="Z766" i="6"/>
  <c r="Z767" i="6"/>
  <c r="Z768" i="6"/>
  <c r="Z769" i="6"/>
  <c r="Z770" i="6"/>
  <c r="Z771" i="6"/>
  <c r="Z772" i="6"/>
  <c r="Z773" i="6"/>
  <c r="Z774" i="6"/>
  <c r="Z775" i="6"/>
  <c r="Z776" i="6"/>
  <c r="Z777" i="6"/>
  <c r="Z778" i="6"/>
  <c r="Z779" i="6"/>
  <c r="Z780" i="6"/>
  <c r="Z781" i="6"/>
  <c r="Z782" i="6"/>
  <c r="Z783" i="6"/>
  <c r="Z784" i="6"/>
  <c r="Z785" i="6"/>
  <c r="Z786" i="6"/>
  <c r="Z787" i="6"/>
  <c r="Z788" i="6"/>
  <c r="Z789" i="6"/>
  <c r="Z790" i="6"/>
  <c r="Z791" i="6"/>
  <c r="Z792" i="6"/>
  <c r="Z793" i="6"/>
  <c r="Z794" i="6"/>
  <c r="Z795" i="6"/>
  <c r="Z796" i="6"/>
  <c r="Z797" i="6"/>
  <c r="Z798" i="6"/>
  <c r="Z799" i="6"/>
  <c r="Z800" i="6"/>
  <c r="Z801" i="6"/>
  <c r="Z802" i="6"/>
  <c r="Z803" i="6"/>
  <c r="Z804" i="6"/>
  <c r="Z805" i="6"/>
  <c r="Z806" i="6"/>
  <c r="Z807" i="6"/>
  <c r="Z808" i="6"/>
  <c r="Z809" i="6"/>
  <c r="Z810" i="6"/>
  <c r="Z811" i="6"/>
  <c r="Z812" i="6"/>
  <c r="Z813" i="6"/>
  <c r="Z814" i="6"/>
  <c r="Z815" i="6"/>
  <c r="Z816" i="6"/>
  <c r="Z817" i="6"/>
  <c r="Z818" i="6"/>
  <c r="Z819" i="6"/>
  <c r="Z820" i="6"/>
  <c r="Z821" i="6"/>
  <c r="Z822" i="6"/>
  <c r="Z823" i="6"/>
  <c r="Z824" i="6"/>
  <c r="Z825" i="6"/>
  <c r="Z826" i="6"/>
  <c r="Z827" i="6"/>
  <c r="Z828" i="6"/>
  <c r="Z829" i="6"/>
  <c r="Z830" i="6"/>
  <c r="Z831" i="6"/>
  <c r="Z832" i="6"/>
  <c r="Z833" i="6"/>
  <c r="Z834" i="6"/>
  <c r="Z835" i="6"/>
  <c r="Z836" i="6"/>
  <c r="Z837" i="6"/>
  <c r="Z838" i="6"/>
  <c r="Z839" i="6"/>
  <c r="Z840" i="6"/>
  <c r="Z841" i="6"/>
  <c r="Z842" i="6"/>
  <c r="Z843" i="6"/>
  <c r="Z844" i="6"/>
  <c r="Z845" i="6"/>
  <c r="Z846" i="6"/>
  <c r="Z847" i="6"/>
  <c r="Z848" i="6"/>
  <c r="Z849" i="6"/>
  <c r="Z850" i="6"/>
  <c r="Z851" i="6"/>
  <c r="Z852" i="6"/>
  <c r="Z853" i="6"/>
  <c r="Z854" i="6"/>
  <c r="Z855" i="6"/>
  <c r="Z856" i="6"/>
  <c r="Z857" i="6"/>
  <c r="Z858" i="6"/>
  <c r="Z859" i="6"/>
  <c r="Z860" i="6"/>
  <c r="Z861" i="6"/>
  <c r="Z862" i="6"/>
  <c r="Z863" i="6"/>
  <c r="Z864" i="6"/>
  <c r="Z865" i="6"/>
  <c r="Z866" i="6"/>
  <c r="Z867" i="6"/>
  <c r="Z868" i="6"/>
  <c r="Z869" i="6"/>
  <c r="Z870" i="6"/>
  <c r="Z871" i="6"/>
  <c r="Z872" i="6"/>
  <c r="Z873" i="6"/>
  <c r="Z874" i="6"/>
  <c r="Z875" i="6"/>
  <c r="Z876" i="6"/>
  <c r="Z877" i="6"/>
  <c r="Z878" i="6"/>
  <c r="Z879" i="6"/>
  <c r="Z880" i="6"/>
  <c r="Z881" i="6"/>
  <c r="Z882" i="6"/>
  <c r="Z883" i="6"/>
  <c r="Z884" i="6"/>
  <c r="Z885" i="6"/>
  <c r="Z886" i="6"/>
  <c r="Z887" i="6"/>
  <c r="Z888" i="6"/>
  <c r="Z889" i="6"/>
  <c r="Z890" i="6"/>
  <c r="Z891" i="6"/>
  <c r="Z892" i="6"/>
  <c r="Z893" i="6"/>
  <c r="Z894" i="6"/>
  <c r="Z895" i="6"/>
  <c r="Z896" i="6"/>
  <c r="Z897" i="6"/>
  <c r="Z898" i="6"/>
  <c r="Z899" i="6"/>
  <c r="Z900" i="6"/>
  <c r="Z901" i="6"/>
  <c r="Z902" i="6"/>
  <c r="Z903" i="6"/>
  <c r="Z904" i="6"/>
  <c r="Z905" i="6"/>
  <c r="Z906" i="6"/>
  <c r="Z907" i="6"/>
  <c r="Z908" i="6"/>
  <c r="Z909" i="6"/>
  <c r="Z910" i="6"/>
  <c r="Z911" i="6"/>
  <c r="Z912" i="6"/>
  <c r="Z913" i="6"/>
  <c r="Z914" i="6"/>
  <c r="Z915" i="6"/>
  <c r="Z916" i="6"/>
  <c r="Z917" i="6"/>
  <c r="Z918" i="6"/>
  <c r="Z919" i="6"/>
  <c r="Z920" i="6"/>
  <c r="Z921" i="6"/>
  <c r="Z922" i="6"/>
  <c r="Z923" i="6"/>
  <c r="Z924" i="6"/>
  <c r="Z925" i="6"/>
  <c r="Z926" i="6"/>
  <c r="Z927" i="6"/>
  <c r="Z928" i="6"/>
  <c r="Z929" i="6"/>
  <c r="Z930" i="6"/>
  <c r="Z931" i="6"/>
  <c r="Z932" i="6"/>
  <c r="Z933" i="6"/>
  <c r="Z934" i="6"/>
  <c r="Z935" i="6"/>
  <c r="Z936" i="6"/>
  <c r="Z937" i="6"/>
  <c r="Z938" i="6"/>
  <c r="Z939" i="6"/>
  <c r="Z940" i="6"/>
  <c r="Z941" i="6"/>
  <c r="Z942" i="6"/>
  <c r="Z943" i="6"/>
  <c r="Z944" i="6"/>
  <c r="Z945" i="6"/>
  <c r="Z946" i="6"/>
  <c r="Z947" i="6"/>
  <c r="Z948" i="6"/>
  <c r="Z949" i="6"/>
  <c r="Z950" i="6"/>
  <c r="Z951" i="6"/>
  <c r="Z952" i="6"/>
  <c r="Z953" i="6"/>
  <c r="Z954" i="6"/>
  <c r="Z955" i="6"/>
  <c r="Z956" i="6"/>
  <c r="Z957" i="6"/>
  <c r="Z958" i="6"/>
  <c r="Z959" i="6"/>
  <c r="Z960" i="6"/>
  <c r="Z961" i="6"/>
  <c r="Z962" i="6"/>
  <c r="Z963" i="6"/>
  <c r="Z964" i="6"/>
  <c r="Z965" i="6"/>
  <c r="Z966" i="6"/>
  <c r="Z967" i="6"/>
  <c r="Z968" i="6"/>
  <c r="Z969" i="6"/>
  <c r="Z970" i="6"/>
  <c r="Z971" i="6"/>
  <c r="Z972" i="6"/>
  <c r="Z973" i="6"/>
  <c r="Z974" i="6"/>
  <c r="Z975" i="6"/>
  <c r="Z976" i="6"/>
  <c r="Z977" i="6"/>
  <c r="Z978" i="6"/>
  <c r="Z979" i="6"/>
  <c r="Z980" i="6"/>
  <c r="Z981" i="6"/>
  <c r="Z982" i="6"/>
  <c r="Z983" i="6"/>
  <c r="Z984" i="6"/>
  <c r="Z985" i="6"/>
  <c r="Z986" i="6"/>
  <c r="Z987" i="6"/>
  <c r="Z988" i="6"/>
  <c r="Z989" i="6"/>
  <c r="Z990" i="6"/>
  <c r="Z991" i="6"/>
  <c r="Z992" i="6"/>
  <c r="Z993" i="6"/>
  <c r="Z994" i="6"/>
  <c r="Z995" i="6"/>
  <c r="Z996" i="6"/>
  <c r="Z997" i="6"/>
  <c r="Z998" i="6"/>
  <c r="Z999" i="6"/>
  <c r="Z1000" i="6"/>
  <c r="Z1001" i="6"/>
  <c r="Z1002" i="6"/>
  <c r="Z1003" i="6"/>
  <c r="Z1004" i="6"/>
  <c r="Z1005" i="6"/>
  <c r="Z1006" i="6"/>
  <c r="Z1007" i="6"/>
  <c r="Z1008" i="6"/>
  <c r="Z1009" i="6"/>
  <c r="Z1010" i="6"/>
  <c r="Z1011" i="6"/>
  <c r="Z1012" i="6"/>
  <c r="Z1013" i="6"/>
  <c r="Z1014" i="6"/>
  <c r="Z1015" i="6"/>
  <c r="Z1016" i="6"/>
  <c r="Z1017" i="6"/>
  <c r="Z1018" i="6"/>
  <c r="Z1019" i="6"/>
  <c r="Z1020" i="6"/>
  <c r="Z1021" i="6"/>
  <c r="Z1022" i="6"/>
  <c r="Z1023" i="6"/>
  <c r="Z1024" i="6"/>
  <c r="Z1025" i="6"/>
  <c r="Z1026" i="6"/>
  <c r="Z1027" i="6"/>
  <c r="Z1028" i="6"/>
  <c r="Z1029" i="6"/>
  <c r="Z1030" i="6"/>
  <c r="Z1031" i="6"/>
  <c r="Z1032" i="6"/>
  <c r="Z1033" i="6"/>
  <c r="Z1034" i="6"/>
  <c r="Z1035" i="6"/>
  <c r="Z1036" i="6"/>
  <c r="Z1037" i="6"/>
  <c r="Z1038" i="6"/>
  <c r="Z1039" i="6"/>
  <c r="Z1040" i="6"/>
  <c r="Z1041" i="6"/>
  <c r="Z1042" i="6"/>
  <c r="Z1043" i="6"/>
  <c r="Z1044" i="6"/>
  <c r="Z1045" i="6"/>
  <c r="Z1046" i="6"/>
  <c r="Z1047" i="6"/>
  <c r="Z1048" i="6"/>
  <c r="Z1049" i="6"/>
  <c r="Z1050" i="6"/>
  <c r="Z1051" i="6"/>
  <c r="Z1052" i="6"/>
  <c r="Z1053" i="6"/>
  <c r="Z1054" i="6"/>
  <c r="Z1055" i="6"/>
  <c r="Z1056" i="6"/>
  <c r="Z1057" i="6"/>
  <c r="Z1058" i="6"/>
  <c r="Z1059" i="6"/>
  <c r="Z1060" i="6"/>
  <c r="Z1061" i="6"/>
  <c r="Z1062" i="6"/>
  <c r="Z1063" i="6"/>
  <c r="Z1064" i="6"/>
  <c r="Z1065" i="6"/>
  <c r="Z1066" i="6"/>
  <c r="Z1067" i="6"/>
  <c r="Z1068" i="6"/>
  <c r="Z1069" i="6"/>
  <c r="Z1070" i="6"/>
  <c r="Z1071" i="6"/>
  <c r="Z1072" i="6"/>
  <c r="Z1073" i="6"/>
  <c r="Z1074" i="6"/>
  <c r="Z1075" i="6"/>
  <c r="Z1076" i="6"/>
  <c r="Z1077" i="6"/>
  <c r="Z1078" i="6"/>
  <c r="Z1079" i="6"/>
  <c r="Z1080" i="6"/>
  <c r="Z1081" i="6"/>
  <c r="Z1082" i="6"/>
  <c r="Z1083" i="6"/>
  <c r="Z1084" i="6"/>
  <c r="Z1085" i="6"/>
  <c r="Z1086" i="6"/>
  <c r="Z1087" i="6"/>
  <c r="Z1088" i="6"/>
  <c r="Z1089" i="6"/>
  <c r="Z1090" i="6"/>
  <c r="Z1091" i="6"/>
  <c r="Z1092" i="6"/>
  <c r="Z1093" i="6"/>
  <c r="Z1094" i="6"/>
  <c r="Z1095" i="6"/>
  <c r="Z1096" i="6"/>
  <c r="Z1097" i="6"/>
  <c r="Z1098" i="6"/>
  <c r="Z1099" i="6"/>
  <c r="Z1100" i="6"/>
  <c r="Z1101" i="6"/>
  <c r="Z1102" i="6"/>
  <c r="Z1103" i="6"/>
  <c r="Z1104" i="6"/>
  <c r="Z1105" i="6"/>
  <c r="Z1106" i="6"/>
  <c r="Z1107" i="6"/>
  <c r="Z1108" i="6"/>
  <c r="Z1109" i="6"/>
  <c r="Z1110" i="6"/>
  <c r="Z1111" i="6"/>
  <c r="Z1112" i="6"/>
  <c r="Z1113" i="6"/>
  <c r="Z1114" i="6"/>
  <c r="Z1115" i="6"/>
  <c r="Z1116" i="6"/>
  <c r="Z1117" i="6"/>
  <c r="Z1118" i="6"/>
  <c r="Z1119" i="6"/>
  <c r="Z1120" i="6"/>
  <c r="Z1121" i="6"/>
  <c r="Z1122" i="6"/>
  <c r="Z1123" i="6"/>
  <c r="Z1124" i="6"/>
  <c r="Z1125" i="6"/>
  <c r="Z1126" i="6"/>
  <c r="Z1127" i="6"/>
  <c r="Z1128" i="6"/>
  <c r="Z1129" i="6"/>
  <c r="Z1130" i="6"/>
  <c r="Z1131" i="6"/>
  <c r="Z1132" i="6"/>
  <c r="Z1133" i="6"/>
  <c r="Z1134" i="6"/>
  <c r="Z1135" i="6"/>
  <c r="Z1136" i="6"/>
  <c r="Z1137" i="6"/>
  <c r="Z1138" i="6"/>
  <c r="Z1139" i="6"/>
  <c r="Z1140" i="6"/>
  <c r="Z1141" i="6"/>
  <c r="Z1142" i="6"/>
  <c r="Z1143" i="6"/>
  <c r="Z1144" i="6"/>
  <c r="Z1145" i="6"/>
  <c r="Z1146" i="6"/>
  <c r="Z1147" i="6"/>
  <c r="Z1148" i="6"/>
  <c r="Z1149" i="6"/>
  <c r="Z1150" i="6"/>
  <c r="Z1151" i="6"/>
  <c r="Z1152" i="6"/>
  <c r="Z1153" i="6"/>
  <c r="Z1154" i="6"/>
  <c r="Z1155" i="6"/>
  <c r="Z1156" i="6"/>
  <c r="Z1157" i="6"/>
  <c r="Z1158" i="6"/>
  <c r="Z1159" i="6"/>
  <c r="Z1160" i="6"/>
  <c r="Z1161" i="6"/>
  <c r="Z1162" i="6"/>
  <c r="Z1163" i="6"/>
  <c r="Z1164" i="6"/>
  <c r="Z1165" i="6"/>
  <c r="Z1166" i="6"/>
  <c r="Z1167" i="6"/>
  <c r="Z1168" i="6"/>
  <c r="Z1169" i="6"/>
  <c r="Z1170" i="6"/>
  <c r="Z1171" i="6"/>
  <c r="Z1172" i="6"/>
  <c r="Z1173" i="6"/>
  <c r="Z1174" i="6"/>
  <c r="Z1175" i="6"/>
  <c r="Z1176" i="6"/>
  <c r="Z1177" i="6"/>
  <c r="Z1178" i="6"/>
  <c r="Z1179" i="6"/>
  <c r="Z1180" i="6"/>
  <c r="Z1181" i="6"/>
  <c r="Z1182" i="6"/>
  <c r="Z1183" i="6"/>
  <c r="Z1184" i="6"/>
  <c r="Z1185" i="6"/>
  <c r="Z1186" i="6"/>
  <c r="Z1187" i="6"/>
  <c r="Z1188" i="6"/>
  <c r="Z1189" i="6"/>
  <c r="Z1190" i="6"/>
  <c r="Z1191" i="6"/>
  <c r="Z1192" i="6"/>
  <c r="Z1193" i="6"/>
  <c r="Z1194" i="6"/>
  <c r="Z1195" i="6"/>
  <c r="Z1196" i="6"/>
  <c r="Z1197" i="6"/>
  <c r="Z1198" i="6"/>
  <c r="Z1199" i="6"/>
  <c r="Z1200" i="6"/>
  <c r="Z1201" i="6"/>
  <c r="Z1202" i="6"/>
  <c r="Z1203" i="6"/>
  <c r="Z1204" i="6"/>
  <c r="Z1205" i="6"/>
  <c r="Z1206" i="6"/>
  <c r="Z1207" i="6"/>
  <c r="Z1208" i="6"/>
  <c r="Z1209" i="6"/>
  <c r="Z1210" i="6"/>
  <c r="Z1211" i="6"/>
  <c r="Z1212" i="6"/>
  <c r="Z1213" i="6"/>
  <c r="Z1214" i="6"/>
  <c r="Z1215" i="6"/>
  <c r="Z1216" i="6"/>
  <c r="Z1217" i="6"/>
  <c r="Z1218" i="6"/>
  <c r="Z1219" i="6"/>
  <c r="Z1220" i="6"/>
  <c r="Z1221" i="6"/>
  <c r="Z1222" i="6"/>
  <c r="Z1223" i="6"/>
  <c r="Z1224" i="6"/>
  <c r="Z1225" i="6"/>
  <c r="Z1226" i="6"/>
  <c r="Z1227" i="6"/>
  <c r="Z1228" i="6"/>
  <c r="Z1229" i="6"/>
  <c r="Z1230" i="6"/>
  <c r="Z1231" i="6"/>
  <c r="Z1232" i="6"/>
  <c r="Z1233" i="6"/>
  <c r="Z1234" i="6"/>
  <c r="Z1235" i="6"/>
  <c r="Z1236" i="6"/>
  <c r="Z1237" i="6"/>
  <c r="Z1238" i="6"/>
  <c r="Z1239" i="6"/>
  <c r="Z1240" i="6"/>
  <c r="Z1241" i="6"/>
  <c r="Z1242" i="6"/>
  <c r="Z1243" i="6"/>
  <c r="Z1244" i="6"/>
  <c r="Z1245" i="6"/>
  <c r="Z1246" i="6"/>
  <c r="Z1247" i="6"/>
  <c r="Z1248" i="6"/>
  <c r="Z1249" i="6"/>
  <c r="Z1250" i="6"/>
  <c r="Z1251" i="6"/>
  <c r="Z1252" i="6"/>
  <c r="Z1253" i="6"/>
  <c r="Z1254" i="6"/>
  <c r="Z1255" i="6"/>
  <c r="Z1256" i="6"/>
  <c r="Z1257" i="6"/>
  <c r="Z1258" i="6"/>
  <c r="Z1259" i="6"/>
  <c r="Z1260" i="6"/>
  <c r="Z1261" i="6"/>
  <c r="Z1262" i="6"/>
  <c r="Z1263" i="6"/>
  <c r="Z1264" i="6"/>
  <c r="Z1265" i="6"/>
  <c r="Z1266" i="6"/>
  <c r="Z1267" i="6"/>
  <c r="Z1268" i="6"/>
  <c r="Z1269" i="6"/>
  <c r="Z1270" i="6"/>
  <c r="Z1271" i="6"/>
  <c r="Z1272" i="6"/>
  <c r="Z1273" i="6"/>
  <c r="Z1274" i="6"/>
  <c r="Z1275" i="6"/>
  <c r="Z1276" i="6"/>
  <c r="Z1277" i="6"/>
  <c r="Z1278" i="6"/>
  <c r="Z1279" i="6"/>
  <c r="Z1280" i="6"/>
  <c r="Z1281" i="6"/>
  <c r="Z1282" i="6"/>
  <c r="Z1283" i="6"/>
  <c r="Z1284" i="6"/>
  <c r="Z1285" i="6"/>
  <c r="Z1286" i="6"/>
  <c r="Z1287" i="6"/>
  <c r="Z1288" i="6"/>
  <c r="Z1289" i="6"/>
  <c r="Z1290" i="6"/>
  <c r="Z1291" i="6"/>
  <c r="Z1292" i="6"/>
  <c r="Z1293" i="6"/>
  <c r="Z1294" i="6"/>
  <c r="Z1295" i="6"/>
  <c r="Z1296" i="6"/>
  <c r="Z1297" i="6"/>
  <c r="Z1298" i="6"/>
  <c r="Z1299" i="6"/>
  <c r="Z1300" i="6"/>
  <c r="Z1301" i="6"/>
  <c r="Z1302" i="6"/>
  <c r="Z1303" i="6"/>
  <c r="Z1304" i="6"/>
  <c r="Z1305" i="6"/>
  <c r="Z1306" i="6"/>
  <c r="Z1307" i="6"/>
  <c r="Z1308" i="6"/>
  <c r="Z1309" i="6"/>
  <c r="Z1310" i="6"/>
  <c r="Z1311" i="6"/>
  <c r="Z1312" i="6"/>
  <c r="Z1313" i="6"/>
  <c r="Z1314" i="6"/>
  <c r="Z1315" i="6"/>
  <c r="Z1316" i="6"/>
  <c r="Z1317" i="6"/>
  <c r="Z1318" i="6"/>
  <c r="Z1319" i="6"/>
  <c r="Z1320" i="6"/>
  <c r="Z1321" i="6"/>
  <c r="Z1322" i="6"/>
  <c r="Z1323" i="6"/>
  <c r="Z1324" i="6"/>
  <c r="Z1325" i="6"/>
  <c r="Z1326" i="6"/>
  <c r="Z1327" i="6"/>
  <c r="Z1328" i="6"/>
  <c r="Z1329" i="6"/>
  <c r="Z1330" i="6"/>
  <c r="Z1331" i="6"/>
  <c r="Z1332" i="6"/>
  <c r="Z1333" i="6"/>
  <c r="Z1334" i="6"/>
  <c r="Z1335" i="6"/>
  <c r="Z1336" i="6"/>
  <c r="Z1337" i="6"/>
  <c r="Z1338" i="6"/>
  <c r="Z1339" i="6"/>
  <c r="Z1340" i="6"/>
  <c r="Z1341" i="6"/>
  <c r="Z1342" i="6"/>
  <c r="Z1343" i="6"/>
  <c r="Z1344" i="6"/>
  <c r="Z1345" i="6"/>
  <c r="Z1346" i="6"/>
  <c r="Z1347" i="6"/>
  <c r="Z1348" i="6"/>
  <c r="Z1349" i="6"/>
  <c r="Z1350" i="6"/>
  <c r="Z1351" i="6"/>
  <c r="Z1352" i="6"/>
  <c r="Z1353" i="6"/>
  <c r="Z1354" i="6"/>
  <c r="Z1355" i="6"/>
  <c r="Z1356" i="6"/>
  <c r="Z1357" i="6"/>
  <c r="Z1358" i="6"/>
  <c r="Z1359" i="6"/>
  <c r="Z1360" i="6"/>
  <c r="Z1361" i="6"/>
  <c r="Z1362" i="6"/>
  <c r="Z1363" i="6"/>
  <c r="Z1364" i="6"/>
  <c r="Z1365" i="6"/>
  <c r="Z1366" i="6"/>
  <c r="Z1367" i="6"/>
  <c r="Z1368" i="6"/>
  <c r="Z1369" i="6"/>
  <c r="Z1370" i="6"/>
  <c r="Z1371" i="6"/>
  <c r="Z1372" i="6"/>
  <c r="Z1373" i="6"/>
  <c r="Z1374" i="6"/>
  <c r="Z1375" i="6"/>
  <c r="Z1376" i="6"/>
  <c r="Z1377" i="6"/>
  <c r="Z1378" i="6"/>
  <c r="Z1379" i="6"/>
  <c r="Z1380" i="6"/>
  <c r="Z1381" i="6"/>
  <c r="Z1382" i="6"/>
  <c r="Z1383" i="6"/>
  <c r="Z1384" i="6"/>
  <c r="Z1385" i="6"/>
  <c r="Z1386" i="6"/>
  <c r="Z1387" i="6"/>
  <c r="Z1388" i="6"/>
  <c r="Z1389" i="6"/>
  <c r="Z1390" i="6"/>
  <c r="Z1391" i="6"/>
  <c r="Z1392" i="6"/>
  <c r="Z1393" i="6"/>
  <c r="Z1394" i="6"/>
  <c r="Z1395" i="6"/>
  <c r="Z1396" i="6"/>
  <c r="Z1397" i="6"/>
  <c r="Z1398" i="6"/>
  <c r="Z1399" i="6"/>
  <c r="Z1400" i="6"/>
  <c r="Z1401" i="6"/>
  <c r="Z1402" i="6"/>
  <c r="Z1403" i="6"/>
  <c r="Z1404" i="6"/>
  <c r="Z1405" i="6"/>
  <c r="Z1406" i="6"/>
  <c r="Z1407" i="6"/>
  <c r="Z1408" i="6"/>
  <c r="Z1409" i="6"/>
  <c r="Z1410" i="6"/>
  <c r="Z1411" i="6"/>
  <c r="Z1412" i="6"/>
  <c r="Z1413" i="6"/>
  <c r="Z1414" i="6"/>
  <c r="Z1415" i="6"/>
  <c r="Z1416" i="6"/>
  <c r="Z1417" i="6"/>
  <c r="Z1418" i="6"/>
  <c r="Z1419" i="6"/>
  <c r="Z1420" i="6"/>
  <c r="Z1421" i="6"/>
  <c r="Z1422" i="6"/>
  <c r="Z1423" i="6"/>
  <c r="Z1424" i="6"/>
  <c r="Z1425" i="6"/>
  <c r="Z1426" i="6"/>
  <c r="Z1427" i="6"/>
  <c r="Z1428" i="6"/>
  <c r="Z1429" i="6"/>
  <c r="Z1430" i="6"/>
  <c r="Z1431" i="6"/>
  <c r="Z1432" i="6"/>
  <c r="Z1433" i="6"/>
  <c r="Z1434" i="6"/>
  <c r="Z1435" i="6"/>
  <c r="Z1436" i="6"/>
  <c r="Z1437" i="6"/>
  <c r="Z1438" i="6"/>
  <c r="Z1439" i="6"/>
  <c r="Z1440" i="6"/>
  <c r="Z1441" i="6"/>
  <c r="Z1442" i="6"/>
  <c r="Z1443" i="6"/>
  <c r="Z1444" i="6"/>
  <c r="Z1445" i="6"/>
  <c r="Z1446" i="6"/>
  <c r="Z1447" i="6"/>
  <c r="Z1448" i="6"/>
  <c r="Z1449" i="6"/>
  <c r="Z1450" i="6"/>
  <c r="Z1451" i="6"/>
  <c r="Z1452" i="6"/>
  <c r="Z1453" i="6"/>
  <c r="Z1454" i="6"/>
  <c r="Z1455" i="6"/>
  <c r="Z1456" i="6"/>
  <c r="Z1457" i="6"/>
  <c r="Z1458" i="6"/>
  <c r="Z1459" i="6"/>
  <c r="Z1460" i="6"/>
  <c r="Z1461" i="6"/>
  <c r="Z1462" i="6"/>
  <c r="Z1463" i="6"/>
  <c r="Z1464" i="6"/>
  <c r="Z1465" i="6"/>
  <c r="Z1466" i="6"/>
  <c r="Z1467" i="6"/>
  <c r="Z1468" i="6"/>
  <c r="Z1469" i="6"/>
  <c r="Z1470" i="6"/>
  <c r="Z1471" i="6"/>
  <c r="Z1472" i="6"/>
  <c r="Z1473" i="6"/>
  <c r="Z1474" i="6"/>
  <c r="Z1475" i="6"/>
  <c r="Z1476" i="6"/>
  <c r="Z1477" i="6"/>
  <c r="Z1478" i="6"/>
  <c r="Z1479" i="6"/>
  <c r="Z1480" i="6"/>
  <c r="Z1481" i="6"/>
  <c r="Z1482" i="6"/>
  <c r="Z1483" i="6"/>
  <c r="Z1484" i="6"/>
  <c r="Z1485" i="6"/>
  <c r="Z1486" i="6"/>
  <c r="Z1487" i="6"/>
  <c r="Z1488" i="6"/>
  <c r="Z1489" i="6"/>
  <c r="Z1490" i="6"/>
  <c r="Z1491" i="6"/>
  <c r="Z1492" i="6"/>
  <c r="Z1493" i="6"/>
  <c r="Z1494" i="6"/>
  <c r="Z1495" i="6"/>
  <c r="Z1496" i="6"/>
  <c r="Z1497" i="6"/>
  <c r="Z1498" i="6"/>
  <c r="Z1499" i="6"/>
  <c r="Z1500" i="6"/>
  <c r="Z1501" i="6"/>
  <c r="Z1502" i="6"/>
  <c r="Z1503" i="6"/>
  <c r="Z1504" i="6"/>
  <c r="Z1505" i="6"/>
  <c r="Z1506" i="6"/>
  <c r="Z1507" i="6"/>
  <c r="Z1508" i="6"/>
  <c r="Z1509" i="6"/>
  <c r="Z1510" i="6"/>
  <c r="Z1511" i="6"/>
  <c r="Z1512" i="6"/>
  <c r="Z1513" i="6"/>
  <c r="Z1514" i="6"/>
  <c r="Z1515" i="6"/>
  <c r="Z1516" i="6"/>
  <c r="Z1517" i="6"/>
  <c r="Z1518" i="6"/>
  <c r="Z1519" i="6"/>
  <c r="Z1520" i="6"/>
  <c r="Z1521" i="6"/>
  <c r="Z1522" i="6"/>
  <c r="Z1523" i="6"/>
  <c r="Z1524" i="6"/>
  <c r="Z1525" i="6"/>
  <c r="Z1526" i="6"/>
  <c r="Z1527" i="6"/>
  <c r="Z1528" i="6"/>
  <c r="Z1529" i="6"/>
  <c r="Z1530" i="6"/>
  <c r="Z1531" i="6"/>
  <c r="Z1532" i="6"/>
  <c r="Z1533" i="6"/>
  <c r="Z1534" i="6"/>
  <c r="Z1535" i="6"/>
  <c r="Z1536" i="6"/>
  <c r="Z1537" i="6"/>
  <c r="Z1538" i="6"/>
  <c r="Z1539" i="6"/>
  <c r="Z1540" i="6"/>
  <c r="Z1541" i="6"/>
  <c r="Z1542" i="6"/>
  <c r="Z1543" i="6"/>
  <c r="Z1544" i="6"/>
  <c r="Z1545" i="6"/>
  <c r="Z1546" i="6"/>
  <c r="Z1547" i="6"/>
  <c r="Z1548" i="6"/>
  <c r="Z1549" i="6"/>
  <c r="Z1550" i="6"/>
  <c r="Z1551" i="6"/>
  <c r="Z1552" i="6"/>
  <c r="Z1553" i="6"/>
  <c r="Z1554" i="6"/>
  <c r="Z1555" i="6"/>
  <c r="Z1556" i="6"/>
  <c r="Z1557" i="6"/>
  <c r="Z1558" i="6"/>
  <c r="Z1559" i="6"/>
  <c r="Z1560" i="6"/>
  <c r="Z1561" i="6"/>
  <c r="Z1562" i="6"/>
  <c r="Z1563" i="6"/>
  <c r="Z1564" i="6"/>
  <c r="Z1565" i="6"/>
  <c r="Z1566" i="6"/>
  <c r="Z1567" i="6"/>
  <c r="Z1568" i="6"/>
  <c r="Z1569" i="6"/>
  <c r="Z1570" i="6"/>
  <c r="Z1571" i="6"/>
  <c r="Z1572" i="6"/>
  <c r="Z1573" i="6"/>
  <c r="Z1574" i="6"/>
  <c r="Z1575" i="6"/>
  <c r="Z1576" i="6"/>
  <c r="Z1577" i="6"/>
  <c r="Z1578" i="6"/>
  <c r="Z1579" i="6"/>
  <c r="Z1580" i="6"/>
  <c r="Z1581" i="6"/>
  <c r="Z1582" i="6"/>
  <c r="Z1583" i="6"/>
  <c r="Z1584" i="6"/>
  <c r="Z1585" i="6"/>
  <c r="Z1586" i="6"/>
  <c r="Z1587" i="6"/>
  <c r="Z1588" i="6"/>
  <c r="Z1589" i="6"/>
  <c r="Z1590" i="6"/>
  <c r="Z1591" i="6"/>
  <c r="Z1592" i="6"/>
  <c r="Z1593" i="6"/>
  <c r="Z1594" i="6"/>
  <c r="Z1595" i="6"/>
  <c r="Z1596" i="6"/>
  <c r="Z1597" i="6"/>
  <c r="Z1598" i="6"/>
  <c r="Z1599" i="6"/>
  <c r="Z1600" i="6"/>
  <c r="Z1601" i="6"/>
  <c r="Z1602" i="6"/>
  <c r="Z1603" i="6"/>
  <c r="Z1604" i="6"/>
  <c r="Z1605" i="6"/>
  <c r="Z1606" i="6"/>
  <c r="Z1607" i="6"/>
  <c r="Z1608" i="6"/>
  <c r="Z1609" i="6"/>
  <c r="Z1610" i="6"/>
  <c r="Z1611" i="6"/>
  <c r="Z1612" i="6"/>
  <c r="Z1613" i="6"/>
  <c r="Z1614" i="6"/>
  <c r="Z1615" i="6"/>
  <c r="Z1616" i="6"/>
  <c r="Z1617" i="6"/>
  <c r="Z1618" i="6"/>
  <c r="Z1619" i="6"/>
  <c r="Z1620" i="6"/>
  <c r="Z1621" i="6"/>
  <c r="Z1622" i="6"/>
  <c r="Z1623" i="6"/>
  <c r="Z1624" i="6"/>
  <c r="Z1625" i="6"/>
  <c r="Z1626" i="6"/>
  <c r="Z1627" i="6"/>
  <c r="Z1628" i="6"/>
  <c r="Z1629" i="6"/>
  <c r="Z1630" i="6"/>
  <c r="Z1631" i="6"/>
  <c r="Z1632" i="6"/>
  <c r="Z1633" i="6"/>
  <c r="Z1634" i="6"/>
  <c r="Z1635" i="6"/>
  <c r="Z1636" i="6"/>
  <c r="Z1637" i="6"/>
  <c r="Z1638" i="6"/>
  <c r="Z1639" i="6"/>
  <c r="Z1640" i="6"/>
  <c r="Z1641" i="6"/>
  <c r="Z1642" i="6"/>
  <c r="Z1643" i="6"/>
  <c r="Z1644" i="6"/>
  <c r="Z1645" i="6"/>
  <c r="Z1646" i="6"/>
  <c r="Z1647" i="6"/>
  <c r="Z1648" i="6"/>
  <c r="Z1649" i="6"/>
  <c r="Z1650" i="6"/>
  <c r="Z1651" i="6"/>
  <c r="Z1652" i="6"/>
  <c r="Z1653" i="6"/>
  <c r="Z1654" i="6"/>
  <c r="Z1655" i="6"/>
  <c r="Z1656" i="6"/>
  <c r="Z1657" i="6"/>
  <c r="Z1658" i="6"/>
  <c r="Z1659" i="6"/>
  <c r="Z1660" i="6"/>
  <c r="Z1661" i="6"/>
  <c r="Z1662" i="6"/>
  <c r="Z1663" i="6"/>
  <c r="Z1664" i="6"/>
  <c r="Z1665" i="6"/>
  <c r="Z1666" i="6"/>
  <c r="Z1667" i="6"/>
  <c r="Z1668" i="6"/>
  <c r="Z1669" i="6"/>
  <c r="Z1670" i="6"/>
  <c r="Z1671" i="6"/>
  <c r="Z1672" i="6"/>
  <c r="Z1673" i="6"/>
  <c r="Z1674" i="6"/>
  <c r="Z1675" i="6"/>
  <c r="Z1676" i="6"/>
  <c r="Z1677" i="6"/>
  <c r="Z1678" i="6"/>
  <c r="Z1679" i="6"/>
  <c r="Z1680" i="6"/>
  <c r="Z1681" i="6"/>
  <c r="Z1682" i="6"/>
  <c r="Z1683" i="6"/>
  <c r="Z1684" i="6"/>
  <c r="Z1685" i="6"/>
  <c r="Z1686" i="6"/>
  <c r="Z1687" i="6"/>
  <c r="Z1688" i="6"/>
  <c r="Z1689" i="6"/>
  <c r="Z1690" i="6"/>
  <c r="Z1691" i="6"/>
  <c r="Z1692" i="6"/>
  <c r="Z1693" i="6"/>
  <c r="Z1694" i="6"/>
  <c r="Z1695" i="6"/>
  <c r="Z1696" i="6"/>
  <c r="Z1697" i="6"/>
  <c r="Z1698" i="6"/>
  <c r="Z1699" i="6"/>
  <c r="Z1700" i="6"/>
  <c r="Z7" i="6"/>
  <c r="Z7" i="9"/>
  <c r="Z8" i="11"/>
  <c r="Z9" i="11"/>
  <c r="Z10" i="11"/>
  <c r="Z11" i="11"/>
  <c r="Z12" i="11"/>
  <c r="Z13" i="11"/>
  <c r="Z14" i="11"/>
  <c r="Z15" i="11"/>
  <c r="Z16" i="11"/>
  <c r="Z17" i="11"/>
  <c r="Z18" i="11"/>
  <c r="Z19" i="11"/>
  <c r="Z20" i="11"/>
  <c r="Z21" i="11"/>
  <c r="Z22" i="11"/>
  <c r="Z23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Z115" i="11"/>
  <c r="Z116" i="11"/>
  <c r="Z117" i="11"/>
  <c r="Z118" i="11"/>
  <c r="Z119" i="11"/>
  <c r="Z120" i="11"/>
  <c r="Z121" i="11"/>
  <c r="Z122" i="11"/>
  <c r="Z123" i="11"/>
  <c r="Z124" i="11"/>
  <c r="Z125" i="11"/>
  <c r="Z126" i="11"/>
  <c r="Z127" i="11"/>
  <c r="Z128" i="11"/>
  <c r="Z129" i="11"/>
  <c r="Z130" i="1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Z146" i="11"/>
  <c r="Z147" i="11"/>
  <c r="Z148" i="11"/>
  <c r="Z149" i="11"/>
  <c r="Z150" i="11"/>
  <c r="Z151" i="11"/>
  <c r="Z152" i="11"/>
  <c r="Z153" i="11"/>
  <c r="Z154" i="11"/>
  <c r="Z155" i="11"/>
  <c r="Z156" i="11"/>
  <c r="Z157" i="11"/>
  <c r="Z158" i="11"/>
  <c r="Z159" i="11"/>
  <c r="Z160" i="11"/>
  <c r="Z161" i="11"/>
  <c r="Z162" i="11"/>
  <c r="Z163" i="11"/>
  <c r="Z164" i="11"/>
  <c r="Z165" i="11"/>
  <c r="Z166" i="11"/>
  <c r="Z167" i="11"/>
  <c r="Z168" i="11"/>
  <c r="Z169" i="11"/>
  <c r="Z170" i="11"/>
  <c r="Z171" i="11"/>
  <c r="Z172" i="11"/>
  <c r="Z173" i="11"/>
  <c r="Z174" i="11"/>
  <c r="Z175" i="11"/>
  <c r="Z176" i="11"/>
  <c r="Z177" i="11"/>
  <c r="Z178" i="11"/>
  <c r="Z179" i="11"/>
  <c r="Z180" i="11"/>
  <c r="Z181" i="11"/>
  <c r="Z182" i="11"/>
  <c r="Z183" i="11"/>
  <c r="Z184" i="11"/>
  <c r="Z185" i="11"/>
  <c r="Z186" i="11"/>
  <c r="Z187" i="11"/>
  <c r="Z188" i="11"/>
  <c r="Z189" i="11"/>
  <c r="Z190" i="11"/>
  <c r="Z191" i="11"/>
  <c r="Z192" i="11"/>
  <c r="Z193" i="11"/>
  <c r="Z194" i="11"/>
  <c r="Z195" i="11"/>
  <c r="Z196" i="11"/>
  <c r="Z197" i="11"/>
  <c r="Z198" i="11"/>
  <c r="Z199" i="11"/>
  <c r="Z200" i="11"/>
  <c r="Z201" i="11"/>
  <c r="Z202" i="11"/>
  <c r="Z203" i="11"/>
  <c r="Z204" i="11"/>
  <c r="Z205" i="11"/>
  <c r="Z206" i="11"/>
  <c r="Z207" i="11"/>
  <c r="Z208" i="11"/>
  <c r="Z209" i="11"/>
  <c r="Z210" i="11"/>
  <c r="Z211" i="11"/>
  <c r="Z212" i="11"/>
  <c r="Z213" i="11"/>
  <c r="Z214" i="11"/>
  <c r="Z215" i="11"/>
  <c r="Z216" i="11"/>
  <c r="Z217" i="11"/>
  <c r="Z218" i="11"/>
  <c r="Z219" i="11"/>
  <c r="Z220" i="11"/>
  <c r="Z221" i="11"/>
  <c r="Z222" i="11"/>
  <c r="Z223" i="11"/>
  <c r="Z224" i="11"/>
  <c r="Z225" i="11"/>
  <c r="Z226" i="11"/>
  <c r="Z227" i="11"/>
  <c r="Z228" i="11"/>
  <c r="Z229" i="11"/>
  <c r="Z230" i="11"/>
  <c r="Z231" i="11"/>
  <c r="Z232" i="11"/>
  <c r="Z233" i="11"/>
  <c r="Z234" i="11"/>
  <c r="Z235" i="11"/>
  <c r="Z236" i="11"/>
  <c r="Z237" i="11"/>
  <c r="Z238" i="11"/>
  <c r="Z239" i="11"/>
  <c r="Z240" i="11"/>
  <c r="Z241" i="11"/>
  <c r="Z242" i="11"/>
  <c r="Z243" i="11"/>
  <c r="Z244" i="11"/>
  <c r="Z245" i="11"/>
  <c r="Z246" i="11"/>
  <c r="Z247" i="11"/>
  <c r="Z248" i="11"/>
  <c r="Z249" i="11"/>
  <c r="Z250" i="11"/>
  <c r="Z251" i="11"/>
  <c r="Z252" i="11"/>
  <c r="Z253" i="11"/>
  <c r="Z254" i="11"/>
  <c r="Z255" i="11"/>
  <c r="Z256" i="11"/>
  <c r="Z257" i="11"/>
  <c r="Z258" i="11"/>
  <c r="Z259" i="11"/>
  <c r="Z260" i="11"/>
  <c r="Z261" i="11"/>
  <c r="Z262" i="11"/>
  <c r="Z263" i="11"/>
  <c r="Z264" i="11"/>
  <c r="Z265" i="11"/>
  <c r="Z266" i="11"/>
  <c r="Z267" i="11"/>
  <c r="Z268" i="11"/>
  <c r="Z269" i="11"/>
  <c r="Z270" i="11"/>
  <c r="Z271" i="11"/>
  <c r="Z272" i="11"/>
  <c r="Z273" i="11"/>
  <c r="Z274" i="11"/>
  <c r="Z275" i="11"/>
  <c r="Z276" i="11"/>
  <c r="Z277" i="11"/>
  <c r="Z278" i="11"/>
  <c r="Z279" i="11"/>
  <c r="Z280" i="11"/>
  <c r="Z281" i="11"/>
  <c r="Z282" i="11"/>
  <c r="Z283" i="11"/>
  <c r="Z284" i="11"/>
  <c r="Z285" i="11"/>
  <c r="Z286" i="11"/>
  <c r="Z287" i="11"/>
  <c r="Z288" i="11"/>
  <c r="Z289" i="11"/>
  <c r="Z290" i="11"/>
  <c r="Z291" i="11"/>
  <c r="Z292" i="11"/>
  <c r="Z293" i="11"/>
  <c r="Z294" i="11"/>
  <c r="Z295" i="11"/>
  <c r="Z296" i="11"/>
  <c r="Z297" i="11"/>
  <c r="Z298" i="11"/>
  <c r="Z299" i="11"/>
  <c r="Z300" i="11"/>
  <c r="Z301" i="11"/>
  <c r="Z302" i="11"/>
  <c r="Z303" i="11"/>
  <c r="Z304" i="11"/>
  <c r="Z305" i="11"/>
  <c r="Z306" i="11"/>
  <c r="Z307" i="11"/>
  <c r="Z308" i="11"/>
  <c r="Z309" i="11"/>
  <c r="Z310" i="11"/>
  <c r="Z311" i="11"/>
  <c r="Z312" i="11"/>
  <c r="Z313" i="11"/>
  <c r="Z314" i="11"/>
  <c r="Z315" i="11"/>
  <c r="Z316" i="11"/>
  <c r="Z317" i="11"/>
  <c r="Z318" i="11"/>
  <c r="Z319" i="11"/>
  <c r="Z320" i="11"/>
  <c r="Z321" i="11"/>
  <c r="Z322" i="11"/>
  <c r="Z323" i="11"/>
  <c r="Z324" i="11"/>
  <c r="Z325" i="11"/>
  <c r="Z326" i="11"/>
  <c r="Z327" i="11"/>
  <c r="Z328" i="11"/>
  <c r="Z329" i="11"/>
  <c r="Z330" i="11"/>
  <c r="Z331" i="11"/>
  <c r="Z332" i="11"/>
  <c r="Z333" i="11"/>
  <c r="Z334" i="11"/>
  <c r="Z335" i="11"/>
  <c r="Z336" i="11"/>
  <c r="Z337" i="11"/>
  <c r="Z338" i="11"/>
  <c r="Z339" i="11"/>
  <c r="Z340" i="11"/>
  <c r="Z341" i="11"/>
  <c r="Z342" i="11"/>
  <c r="Z343" i="11"/>
  <c r="Z344" i="11"/>
  <c r="Z345" i="11"/>
  <c r="Z346" i="11"/>
  <c r="Z347" i="11"/>
  <c r="Z348" i="11"/>
  <c r="Z349" i="11"/>
  <c r="Z350" i="11"/>
  <c r="Z351" i="11"/>
  <c r="Z352" i="11"/>
  <c r="Z353" i="11"/>
  <c r="Z354" i="11"/>
  <c r="Z355" i="11"/>
  <c r="Z356" i="11"/>
  <c r="Z357" i="11"/>
  <c r="Z358" i="11"/>
  <c r="Z359" i="11"/>
  <c r="Z360" i="11"/>
  <c r="Z361" i="11"/>
  <c r="Z362" i="11"/>
  <c r="Z363" i="11"/>
  <c r="Z364" i="11"/>
  <c r="Z365" i="11"/>
  <c r="Z366" i="11"/>
  <c r="Z367" i="11"/>
  <c r="Z368" i="11"/>
  <c r="Z369" i="11"/>
  <c r="Z370" i="11"/>
  <c r="Z371" i="11"/>
  <c r="Z372" i="11"/>
  <c r="Z373" i="11"/>
  <c r="Z374" i="11"/>
  <c r="Z375" i="11"/>
  <c r="Z376" i="11"/>
  <c r="Z377" i="11"/>
  <c r="Z378" i="11"/>
  <c r="Z379" i="11"/>
  <c r="Z380" i="11"/>
  <c r="Z381" i="11"/>
  <c r="Z382" i="11"/>
  <c r="Z383" i="11"/>
  <c r="Z384" i="11"/>
  <c r="Z385" i="11"/>
  <c r="Z386" i="11"/>
  <c r="Z387" i="11"/>
  <c r="Z388" i="11"/>
  <c r="Z389" i="11"/>
  <c r="Z390" i="11"/>
  <c r="Z391" i="11"/>
  <c r="Z392" i="11"/>
  <c r="Z393" i="11"/>
  <c r="Z394" i="11"/>
  <c r="Z395" i="11"/>
  <c r="Z396" i="11"/>
  <c r="Z397" i="11"/>
  <c r="Z398" i="11"/>
  <c r="Z399" i="11"/>
  <c r="Z400" i="11"/>
  <c r="Z401" i="11"/>
  <c r="Z402" i="11"/>
  <c r="Z403" i="11"/>
  <c r="Z404" i="11"/>
  <c r="Z405" i="11"/>
  <c r="Z406" i="11"/>
  <c r="Z407" i="11"/>
  <c r="Z408" i="11"/>
  <c r="Z409" i="11"/>
  <c r="Z410" i="11"/>
  <c r="Z411" i="11"/>
  <c r="Z412" i="11"/>
  <c r="Z413" i="11"/>
  <c r="Z414" i="11"/>
  <c r="Z415" i="11"/>
  <c r="Z416" i="11"/>
  <c r="Z417" i="11"/>
  <c r="Z418" i="11"/>
  <c r="Z419" i="11"/>
  <c r="Z420" i="11"/>
  <c r="Z421" i="11"/>
  <c r="Z422" i="11"/>
  <c r="Z423" i="11"/>
  <c r="Z424" i="11"/>
  <c r="Z425" i="11"/>
  <c r="Z426" i="11"/>
  <c r="Z427" i="11"/>
  <c r="Z428" i="11"/>
  <c r="Z429" i="11"/>
  <c r="Z430" i="11"/>
  <c r="Z431" i="11"/>
  <c r="Z432" i="11"/>
  <c r="Z433" i="11"/>
  <c r="Z434" i="11"/>
  <c r="Z435" i="11"/>
  <c r="Z436" i="11"/>
  <c r="Z437" i="11"/>
  <c r="Z438" i="11"/>
  <c r="Z439" i="11"/>
  <c r="Z440" i="11"/>
  <c r="Z441" i="11"/>
  <c r="Z442" i="11"/>
  <c r="Z443" i="11"/>
  <c r="Z444" i="11"/>
  <c r="Z445" i="11"/>
  <c r="Z446" i="11"/>
  <c r="Z447" i="11"/>
  <c r="Z448" i="11"/>
  <c r="Z449" i="11"/>
  <c r="Z450" i="11"/>
  <c r="Z451" i="11"/>
  <c r="Z452" i="11"/>
  <c r="Z453" i="11"/>
  <c r="Z454" i="11"/>
  <c r="Z455" i="11"/>
  <c r="Z456" i="11"/>
  <c r="Z457" i="11"/>
  <c r="Z458" i="11"/>
  <c r="Z459" i="11"/>
  <c r="Z460" i="11"/>
  <c r="Z461" i="11"/>
  <c r="Z462" i="11"/>
  <c r="Z463" i="11"/>
  <c r="Z464" i="11"/>
  <c r="Z465" i="11"/>
  <c r="Z466" i="11"/>
  <c r="Z467" i="11"/>
  <c r="Z468" i="11"/>
  <c r="Z469" i="11"/>
  <c r="Z470" i="11"/>
  <c r="Z471" i="11"/>
  <c r="Z472" i="11"/>
  <c r="Z473" i="11"/>
  <c r="Z474" i="11"/>
  <c r="Z475" i="11"/>
  <c r="Z476" i="11"/>
  <c r="Z477" i="11"/>
  <c r="Z478" i="11"/>
  <c r="Z479" i="11"/>
  <c r="Z480" i="11"/>
  <c r="Z481" i="11"/>
  <c r="Z482" i="11"/>
  <c r="Z483" i="11"/>
  <c r="Z484" i="11"/>
  <c r="Z485" i="11"/>
  <c r="Z486" i="11"/>
  <c r="Z487" i="11"/>
  <c r="Z488" i="11"/>
  <c r="Z489" i="11"/>
  <c r="Z490" i="11"/>
  <c r="Z491" i="11"/>
  <c r="Z492" i="11"/>
  <c r="Z493" i="11"/>
  <c r="Z494" i="11"/>
  <c r="Z495" i="11"/>
  <c r="Z496" i="11"/>
  <c r="Z497" i="11"/>
  <c r="Z498" i="11"/>
  <c r="Z499" i="11"/>
  <c r="Z500" i="11"/>
  <c r="Z501" i="11"/>
  <c r="Z502" i="11"/>
  <c r="Z503" i="11"/>
  <c r="Z504" i="11"/>
  <c r="Z505" i="11"/>
  <c r="Z506" i="11"/>
  <c r="Z507" i="11"/>
  <c r="Z508" i="11"/>
  <c r="Z509" i="11"/>
  <c r="Z510" i="11"/>
  <c r="Z511" i="11"/>
  <c r="Z512" i="11"/>
  <c r="Z513" i="11"/>
  <c r="Z514" i="11"/>
  <c r="Z515" i="11"/>
  <c r="Z516" i="11"/>
  <c r="Z517" i="11"/>
  <c r="Z518" i="11"/>
  <c r="Z519" i="11"/>
  <c r="Z520" i="11"/>
  <c r="Z521" i="11"/>
  <c r="Z522" i="11"/>
  <c r="Z523" i="11"/>
  <c r="Z524" i="11"/>
  <c r="Z525" i="11"/>
  <c r="Z526" i="11"/>
  <c r="Z527" i="11"/>
  <c r="Z528" i="11"/>
  <c r="Z529" i="11"/>
  <c r="Z530" i="11"/>
  <c r="Z531" i="11"/>
  <c r="Z532" i="11"/>
  <c r="Z533" i="11"/>
  <c r="Z534" i="11"/>
  <c r="Z535" i="11"/>
  <c r="Z536" i="11"/>
  <c r="Z537" i="11"/>
  <c r="Z538" i="11"/>
  <c r="Z539" i="11"/>
  <c r="Z540" i="11"/>
  <c r="Z541" i="11"/>
  <c r="Z542" i="11"/>
  <c r="Z543" i="11"/>
  <c r="Z544" i="11"/>
  <c r="Z545" i="11"/>
  <c r="Z546" i="11"/>
  <c r="Z547" i="11"/>
  <c r="Z548" i="11"/>
  <c r="Z549" i="11"/>
  <c r="Z550" i="11"/>
  <c r="Z551" i="11"/>
  <c r="Z552" i="11"/>
  <c r="Z553" i="11"/>
  <c r="Z554" i="11"/>
  <c r="Z555" i="11"/>
  <c r="Z556" i="11"/>
  <c r="Z557" i="11"/>
  <c r="Z558" i="11"/>
  <c r="Z559" i="11"/>
  <c r="Z560" i="11"/>
  <c r="Z561" i="11"/>
  <c r="Z562" i="11"/>
  <c r="Z563" i="11"/>
  <c r="Z564" i="11"/>
  <c r="Z565" i="11"/>
  <c r="Z566" i="11"/>
  <c r="Z567" i="11"/>
  <c r="Z568" i="11"/>
  <c r="Z569" i="11"/>
  <c r="Z570" i="11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7" i="9"/>
  <c r="Z208" i="9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8" i="7"/>
  <c r="Z9" i="7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109" i="7"/>
  <c r="Z110" i="7"/>
  <c r="Z111" i="7"/>
  <c r="Z112" i="7"/>
  <c r="Z113" i="7"/>
  <c r="Z114" i="7"/>
  <c r="Z115" i="7"/>
  <c r="Z116" i="7"/>
  <c r="Z117" i="7"/>
  <c r="Z118" i="7"/>
  <c r="Z119" i="7"/>
  <c r="Z120" i="7"/>
  <c r="Z121" i="7"/>
  <c r="Z122" i="7"/>
  <c r="Z123" i="7"/>
  <c r="Z124" i="7"/>
  <c r="Z125" i="7"/>
  <c r="Z126" i="7"/>
  <c r="Z127" i="7"/>
  <c r="Z128" i="7"/>
  <c r="Z129" i="7"/>
  <c r="Z130" i="7"/>
  <c r="Z131" i="7"/>
  <c r="Z132" i="7"/>
  <c r="Z133" i="7"/>
  <c r="Z134" i="7"/>
  <c r="Z135" i="7"/>
  <c r="Z136" i="7"/>
  <c r="Z137" i="7"/>
  <c r="Z138" i="7"/>
  <c r="Z139" i="7"/>
  <c r="Z140" i="7"/>
  <c r="Z141" i="7"/>
  <c r="Z142" i="7"/>
  <c r="Z143" i="7"/>
  <c r="Z144" i="7"/>
  <c r="Z145" i="7"/>
  <c r="Z146" i="7"/>
  <c r="Z147" i="7"/>
  <c r="Z148" i="7"/>
  <c r="Z149" i="7"/>
  <c r="Z150" i="7"/>
  <c r="Z151" i="7"/>
  <c r="Z152" i="7"/>
  <c r="Z153" i="7"/>
  <c r="Z154" i="7"/>
  <c r="Z155" i="7"/>
  <c r="Z156" i="7"/>
  <c r="Z157" i="7"/>
  <c r="Z158" i="7"/>
  <c r="Z159" i="7"/>
  <c r="Z160" i="7"/>
  <c r="Z161" i="7"/>
  <c r="Z162" i="7"/>
  <c r="Z163" i="7"/>
  <c r="Z164" i="7"/>
  <c r="Z165" i="7"/>
  <c r="Z166" i="7"/>
  <c r="Z167" i="7"/>
  <c r="Z168" i="7"/>
  <c r="Z169" i="7"/>
  <c r="Z170" i="7"/>
  <c r="Z171" i="7"/>
  <c r="Z172" i="7"/>
  <c r="Z173" i="7"/>
  <c r="Z174" i="7"/>
  <c r="Z175" i="7"/>
  <c r="Z176" i="7"/>
  <c r="Z177" i="7"/>
  <c r="Z178" i="7"/>
  <c r="Z179" i="7"/>
  <c r="Z180" i="7"/>
  <c r="Z181" i="7"/>
  <c r="Z182" i="7"/>
  <c r="Z183" i="7"/>
  <c r="Z184" i="7"/>
  <c r="Z185" i="7"/>
  <c r="Z186" i="7"/>
  <c r="Z187" i="7"/>
  <c r="Z188" i="7"/>
  <c r="Z189" i="7"/>
  <c r="Z190" i="7"/>
  <c r="Z191" i="7"/>
  <c r="Z192" i="7"/>
  <c r="Z193" i="7"/>
  <c r="Z194" i="7"/>
  <c r="Z195" i="7"/>
  <c r="Z196" i="7"/>
  <c r="Z197" i="7"/>
  <c r="Z198" i="7"/>
  <c r="Z199" i="7"/>
  <c r="Z200" i="7"/>
  <c r="Z201" i="7"/>
  <c r="Z202" i="7"/>
  <c r="Z203" i="7"/>
  <c r="Z204" i="7"/>
  <c r="Z205" i="7"/>
  <c r="Z206" i="7"/>
  <c r="Z207" i="7"/>
  <c r="Z208" i="7"/>
  <c r="Z209" i="7"/>
  <c r="Z210" i="7"/>
  <c r="Z211" i="7"/>
  <c r="Z212" i="7"/>
  <c r="Z213" i="7"/>
  <c r="Z214" i="7"/>
  <c r="Z215" i="7"/>
  <c r="Z216" i="7"/>
  <c r="Z217" i="7"/>
  <c r="Z218" i="7"/>
  <c r="Z219" i="7"/>
  <c r="Z220" i="7"/>
  <c r="Z221" i="7"/>
  <c r="Z222" i="7"/>
  <c r="Z223" i="7"/>
  <c r="Z224" i="7"/>
  <c r="Z225" i="7"/>
  <c r="Z226" i="7"/>
  <c r="Z227" i="7"/>
  <c r="Z228" i="7"/>
  <c r="Z229" i="7"/>
  <c r="Z230" i="7"/>
  <c r="Z231" i="7"/>
  <c r="Z232" i="7"/>
  <c r="Z233" i="7"/>
  <c r="Z234" i="7"/>
  <c r="Z235" i="7"/>
  <c r="Z236" i="7"/>
  <c r="Z237" i="7"/>
  <c r="Z238" i="7"/>
  <c r="Z239" i="7"/>
  <c r="Z240" i="7"/>
  <c r="Z241" i="7"/>
  <c r="Z242" i="7"/>
  <c r="Z243" i="7"/>
  <c r="Z244" i="7"/>
  <c r="Z245" i="7"/>
  <c r="Z246" i="7"/>
  <c r="Z247" i="7"/>
  <c r="Z248" i="7"/>
  <c r="Z249" i="7"/>
  <c r="Z250" i="7"/>
  <c r="Z251" i="7"/>
  <c r="Z252" i="7"/>
  <c r="Z253" i="7"/>
  <c r="Z254" i="7"/>
  <c r="Z255" i="7"/>
  <c r="Z256" i="7"/>
  <c r="Z257" i="7"/>
  <c r="Z258" i="7"/>
  <c r="Z259" i="7"/>
  <c r="Z260" i="7"/>
  <c r="Z261" i="7"/>
  <c r="Z262" i="7"/>
  <c r="Z263" i="7"/>
  <c r="Z264" i="7"/>
  <c r="Z265" i="7"/>
  <c r="Z266" i="7"/>
  <c r="Z267" i="7"/>
  <c r="Z268" i="7"/>
  <c r="Z269" i="7"/>
  <c r="Z270" i="7"/>
  <c r="Z271" i="7"/>
  <c r="Z272" i="7"/>
  <c r="Z273" i="7"/>
  <c r="Z274" i="7"/>
  <c r="Z275" i="7"/>
  <c r="Z276" i="7"/>
  <c r="Z277" i="7"/>
  <c r="Z278" i="7"/>
  <c r="Z279" i="7"/>
  <c r="Z280" i="7"/>
  <c r="Z281" i="7"/>
  <c r="Z282" i="7"/>
  <c r="Z283" i="7"/>
  <c r="Z284" i="7"/>
  <c r="Z285" i="7"/>
  <c r="Z286" i="7"/>
  <c r="Z287" i="7"/>
  <c r="Z288" i="7"/>
  <c r="Z289" i="7"/>
  <c r="Z290" i="7"/>
  <c r="Z291" i="7"/>
  <c r="Z292" i="7"/>
  <c r="Z293" i="7"/>
  <c r="Z294" i="7"/>
  <c r="Z295" i="7"/>
  <c r="Z296" i="7"/>
  <c r="Z297" i="7"/>
  <c r="Z298" i="7"/>
  <c r="Z299" i="7"/>
  <c r="Z300" i="7"/>
  <c r="Z301" i="7"/>
  <c r="Z302" i="7"/>
  <c r="Z303" i="7"/>
  <c r="Z304" i="7"/>
  <c r="Z305" i="7"/>
  <c r="Z306" i="7"/>
  <c r="Z307" i="7"/>
  <c r="Z308" i="7"/>
  <c r="Z309" i="7"/>
  <c r="Z310" i="7"/>
  <c r="Z311" i="7"/>
  <c r="Z312" i="7"/>
  <c r="Z313" i="7"/>
  <c r="Z314" i="7"/>
  <c r="Z315" i="7"/>
  <c r="Z316" i="7"/>
  <c r="Z317" i="7"/>
  <c r="Z318" i="7"/>
  <c r="Z319" i="7"/>
  <c r="Z320" i="7"/>
  <c r="Z321" i="7"/>
  <c r="Z322" i="7"/>
  <c r="Z323" i="7"/>
  <c r="Z324" i="7"/>
  <c r="Z325" i="7"/>
  <c r="Z326" i="7"/>
  <c r="Z327" i="7"/>
  <c r="Z328" i="7"/>
  <c r="Z329" i="7"/>
  <c r="Z330" i="7"/>
  <c r="Z331" i="7"/>
  <c r="Z332" i="7"/>
  <c r="Z333" i="7"/>
  <c r="Z334" i="7"/>
  <c r="Z335" i="7"/>
  <c r="Z336" i="7"/>
  <c r="Z337" i="7"/>
  <c r="Z338" i="7"/>
  <c r="Z339" i="7"/>
  <c r="Z340" i="7"/>
  <c r="Z341" i="7"/>
  <c r="Z342" i="7"/>
  <c r="Z343" i="7"/>
  <c r="Z344" i="7"/>
  <c r="Z345" i="7"/>
  <c r="Z346" i="7"/>
  <c r="Z347" i="7"/>
  <c r="Z348" i="7"/>
  <c r="Z349" i="7"/>
  <c r="Z350" i="7"/>
  <c r="Z351" i="7"/>
  <c r="Z352" i="7"/>
  <c r="Z353" i="7"/>
  <c r="Z354" i="7"/>
  <c r="Z355" i="7"/>
  <c r="Z356" i="7"/>
  <c r="Z357" i="7"/>
  <c r="Z358" i="7"/>
  <c r="Z359" i="7"/>
  <c r="Z360" i="7"/>
  <c r="Z361" i="7"/>
  <c r="Z362" i="7"/>
  <c r="Z363" i="7"/>
  <c r="Z364" i="7"/>
  <c r="Z365" i="7"/>
  <c r="Z366" i="7"/>
  <c r="Z367" i="7"/>
  <c r="Z368" i="7"/>
  <c r="Z369" i="7"/>
  <c r="Z370" i="7"/>
  <c r="Z371" i="7"/>
  <c r="Z372" i="7"/>
  <c r="Z373" i="7"/>
  <c r="Z374" i="7"/>
  <c r="Z375" i="7"/>
  <c r="Z376" i="7"/>
  <c r="Z377" i="7"/>
  <c r="Z378" i="7"/>
  <c r="Z379" i="7"/>
  <c r="Z380" i="7"/>
  <c r="Z381" i="7"/>
  <c r="Z382" i="7"/>
  <c r="Z383" i="7"/>
  <c r="Z384" i="7"/>
  <c r="Z385" i="7"/>
  <c r="Z386" i="7"/>
  <c r="Z387" i="7"/>
  <c r="Z388" i="7"/>
  <c r="Z389" i="7"/>
  <c r="Z390" i="7"/>
  <c r="Z391" i="7"/>
  <c r="Z392" i="7"/>
  <c r="Z393" i="7"/>
  <c r="Z394" i="7"/>
  <c r="Z395" i="7"/>
  <c r="Z396" i="7"/>
  <c r="Z397" i="7"/>
  <c r="Z398" i="7"/>
  <c r="Z399" i="7"/>
  <c r="Z400" i="7"/>
  <c r="Z401" i="7"/>
  <c r="Z402" i="7"/>
  <c r="Z403" i="7"/>
  <c r="Z404" i="7"/>
  <c r="Z405" i="7"/>
  <c r="Z406" i="7"/>
  <c r="Z407" i="7"/>
  <c r="Z408" i="7"/>
  <c r="Z409" i="7"/>
  <c r="Z410" i="7"/>
  <c r="Z411" i="7"/>
  <c r="Z412" i="7"/>
  <c r="Z413" i="7"/>
  <c r="Z414" i="7"/>
  <c r="Z415" i="7"/>
  <c r="Z416" i="7"/>
  <c r="Z417" i="7"/>
  <c r="Z418" i="7"/>
  <c r="Z419" i="7"/>
  <c r="Z420" i="7"/>
  <c r="Z421" i="7"/>
  <c r="Z422" i="7"/>
  <c r="Z423" i="7"/>
  <c r="Z424" i="7"/>
  <c r="Z425" i="7"/>
  <c r="Z426" i="7"/>
  <c r="Z427" i="7"/>
  <c r="Z428" i="7"/>
  <c r="Z429" i="7"/>
  <c r="Z430" i="7"/>
  <c r="Z431" i="7"/>
  <c r="Z432" i="7"/>
  <c r="Z433" i="7"/>
  <c r="Z434" i="7"/>
  <c r="Z435" i="7"/>
  <c r="Z436" i="7"/>
  <c r="Z437" i="7"/>
  <c r="Z438" i="7"/>
  <c r="Z439" i="7"/>
  <c r="Z440" i="7"/>
  <c r="Z441" i="7"/>
  <c r="Z442" i="7"/>
  <c r="Z443" i="7"/>
  <c r="Z444" i="7"/>
  <c r="Z445" i="7"/>
  <c r="Z446" i="7"/>
  <c r="Z447" i="7"/>
  <c r="Z448" i="7"/>
  <c r="Z449" i="7"/>
  <c r="Z450" i="7"/>
  <c r="Z451" i="7"/>
  <c r="Z452" i="7"/>
  <c r="Z453" i="7"/>
  <c r="Z454" i="7"/>
  <c r="Z455" i="7"/>
  <c r="Z456" i="7"/>
  <c r="Z457" i="7"/>
  <c r="Z458" i="7"/>
  <c r="Z459" i="7"/>
  <c r="Z460" i="7"/>
  <c r="Z461" i="7"/>
  <c r="Z462" i="7"/>
  <c r="Z463" i="7"/>
  <c r="Z464" i="7"/>
  <c r="Z465" i="7"/>
  <c r="Z466" i="7"/>
  <c r="Z467" i="7"/>
  <c r="Z468" i="7"/>
  <c r="Z469" i="7"/>
  <c r="Z470" i="7"/>
  <c r="Z471" i="7"/>
  <c r="Z472" i="7"/>
  <c r="Z473" i="7"/>
  <c r="Z474" i="7"/>
  <c r="Z475" i="7"/>
  <c r="Z476" i="7"/>
  <c r="Z477" i="7"/>
  <c r="Z478" i="7"/>
  <c r="Z479" i="7"/>
  <c r="Z480" i="7"/>
  <c r="Z481" i="7"/>
  <c r="Z482" i="7"/>
  <c r="Z483" i="7"/>
  <c r="Z484" i="7"/>
  <c r="Z485" i="7"/>
  <c r="Z486" i="7"/>
  <c r="Z487" i="7"/>
  <c r="Z488" i="7"/>
  <c r="Z489" i="7"/>
  <c r="Z490" i="7"/>
  <c r="Z491" i="7"/>
  <c r="Z492" i="7"/>
  <c r="Z493" i="7"/>
  <c r="Z494" i="7"/>
  <c r="Z495" i="7"/>
  <c r="Z496" i="7"/>
  <c r="Z497" i="7"/>
  <c r="Z498" i="7"/>
  <c r="Z499" i="7"/>
  <c r="Z500" i="7"/>
  <c r="Z501" i="7"/>
  <c r="Z502" i="7"/>
  <c r="Z503" i="7"/>
  <c r="Z504" i="7"/>
  <c r="Z505" i="7"/>
  <c r="Z506" i="7"/>
  <c r="Z507" i="7"/>
  <c r="Z508" i="7"/>
  <c r="Z509" i="7"/>
  <c r="Z510" i="7"/>
  <c r="Z511" i="7"/>
  <c r="Z512" i="7"/>
  <c r="Z513" i="7"/>
  <c r="Z514" i="7"/>
  <c r="Z515" i="7"/>
  <c r="Z516" i="7"/>
  <c r="Z517" i="7"/>
  <c r="Z518" i="7"/>
  <c r="Z519" i="7"/>
  <c r="Z520" i="7"/>
  <c r="Z521" i="7"/>
  <c r="Z522" i="7"/>
  <c r="Z523" i="7"/>
  <c r="Z524" i="7"/>
  <c r="Z525" i="7"/>
  <c r="Z526" i="7"/>
  <c r="Z527" i="7"/>
  <c r="Z528" i="7"/>
  <c r="Z529" i="7"/>
  <c r="Z530" i="7"/>
  <c r="Z531" i="7"/>
  <c r="Z532" i="7"/>
  <c r="Z533" i="7"/>
  <c r="Z534" i="7"/>
  <c r="Z535" i="7"/>
  <c r="Z536" i="7"/>
  <c r="Z537" i="7"/>
  <c r="Z538" i="7"/>
  <c r="Z539" i="7"/>
  <c r="Z540" i="7"/>
  <c r="Z541" i="7"/>
  <c r="Z542" i="7"/>
  <c r="Z543" i="7"/>
  <c r="Z544" i="7"/>
  <c r="Z545" i="7"/>
  <c r="Z546" i="7"/>
  <c r="Z547" i="7"/>
  <c r="Z548" i="7"/>
  <c r="Z549" i="7"/>
  <c r="Z550" i="7"/>
  <c r="Z551" i="7"/>
  <c r="Z552" i="7"/>
  <c r="Z553" i="7"/>
  <c r="Z554" i="7"/>
  <c r="Z555" i="7"/>
  <c r="Z556" i="7"/>
  <c r="Z557" i="7"/>
  <c r="Z558" i="7"/>
  <c r="Z559" i="7"/>
  <c r="Z560" i="7"/>
  <c r="Z561" i="7"/>
  <c r="Z562" i="7"/>
  <c r="Z563" i="7"/>
  <c r="Z564" i="7"/>
  <c r="Z565" i="7"/>
  <c r="Z566" i="7"/>
  <c r="Z7" i="7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Z115" i="5"/>
  <c r="Z116" i="5"/>
  <c r="Z117" i="5"/>
  <c r="Z118" i="5"/>
  <c r="Z119" i="5"/>
  <c r="Z120" i="5"/>
  <c r="Z121" i="5"/>
  <c r="Z122" i="5"/>
  <c r="Z123" i="5"/>
  <c r="Z124" i="5"/>
  <c r="Z125" i="5"/>
  <c r="Z126" i="5"/>
  <c r="Z127" i="5"/>
  <c r="Z128" i="5"/>
  <c r="Z129" i="5"/>
  <c r="Z130" i="5"/>
  <c r="Z131" i="5"/>
  <c r="Z132" i="5"/>
  <c r="Z133" i="5"/>
  <c r="Z134" i="5"/>
  <c r="Z135" i="5"/>
  <c r="Z136" i="5"/>
  <c r="Z137" i="5"/>
  <c r="Z138" i="5"/>
  <c r="Z139" i="5"/>
  <c r="Z140" i="5"/>
  <c r="Z141" i="5"/>
  <c r="Z142" i="5"/>
  <c r="Z143" i="5"/>
  <c r="Z144" i="5"/>
  <c r="Z145" i="5"/>
  <c r="Z146" i="5"/>
  <c r="Z147" i="5"/>
  <c r="Z148" i="5"/>
  <c r="Z149" i="5"/>
  <c r="Z150" i="5"/>
  <c r="Z151" i="5"/>
  <c r="Z152" i="5"/>
  <c r="Z153" i="5"/>
  <c r="Z154" i="5"/>
  <c r="Z155" i="5"/>
  <c r="Z156" i="5"/>
  <c r="Z157" i="5"/>
  <c r="Z158" i="5"/>
  <c r="Z159" i="5"/>
  <c r="Z160" i="5"/>
  <c r="Z161" i="5"/>
  <c r="Z162" i="5"/>
  <c r="Z163" i="5"/>
  <c r="Z164" i="5"/>
  <c r="Z165" i="5"/>
  <c r="Z166" i="5"/>
  <c r="Z167" i="5"/>
  <c r="Z168" i="5"/>
  <c r="Z169" i="5"/>
  <c r="Z170" i="5"/>
  <c r="Z171" i="5"/>
  <c r="Z172" i="5"/>
  <c r="Z173" i="5"/>
  <c r="Z174" i="5"/>
  <c r="Z175" i="5"/>
  <c r="Z176" i="5"/>
  <c r="Z177" i="5"/>
  <c r="Z178" i="5"/>
  <c r="Z179" i="5"/>
  <c r="Z180" i="5"/>
  <c r="Z181" i="5"/>
  <c r="Z182" i="5"/>
  <c r="Z183" i="5"/>
  <c r="Z184" i="5"/>
  <c r="Z185" i="5"/>
  <c r="Z186" i="5"/>
  <c r="Z187" i="5"/>
  <c r="Z188" i="5"/>
  <c r="Z189" i="5"/>
  <c r="Z190" i="5"/>
  <c r="Z191" i="5"/>
  <c r="Z192" i="5"/>
  <c r="Z193" i="5"/>
  <c r="Z194" i="5"/>
  <c r="Z195" i="5"/>
  <c r="Z196" i="5"/>
  <c r="Z197" i="5"/>
  <c r="Z198" i="5"/>
  <c r="Z199" i="5"/>
  <c r="Z200" i="5"/>
  <c r="Z201" i="5"/>
  <c r="Z202" i="5"/>
  <c r="Z203" i="5"/>
  <c r="Z204" i="5"/>
  <c r="Z205" i="5"/>
  <c r="Z206" i="5"/>
  <c r="Z207" i="5"/>
  <c r="Z208" i="5"/>
  <c r="Z209" i="5"/>
  <c r="Z210" i="5"/>
  <c r="Z211" i="5"/>
  <c r="Z212" i="5"/>
  <c r="Z213" i="5"/>
  <c r="Z214" i="5"/>
  <c r="Z215" i="5"/>
  <c r="Z216" i="5"/>
  <c r="Z217" i="5"/>
  <c r="Z218" i="5"/>
  <c r="Z219" i="5"/>
  <c r="Z220" i="5"/>
  <c r="Z221" i="5"/>
  <c r="Z222" i="5"/>
  <c r="Z223" i="5"/>
  <c r="Z224" i="5"/>
  <c r="Z225" i="5"/>
  <c r="Z226" i="5"/>
  <c r="Z227" i="5"/>
  <c r="Z228" i="5"/>
  <c r="Z229" i="5"/>
  <c r="Z230" i="5"/>
  <c r="Z231" i="5"/>
  <c r="Z232" i="5"/>
  <c r="Z233" i="5"/>
  <c r="Z234" i="5"/>
  <c r="Z235" i="5"/>
  <c r="Z236" i="5"/>
  <c r="Z237" i="5"/>
  <c r="Z238" i="5"/>
  <c r="Z239" i="5"/>
  <c r="Z240" i="5"/>
  <c r="Z241" i="5"/>
  <c r="Z242" i="5"/>
  <c r="Z243" i="5"/>
  <c r="Z244" i="5"/>
  <c r="Z245" i="5"/>
  <c r="Z246" i="5"/>
  <c r="Z247" i="5"/>
  <c r="Z248" i="5"/>
  <c r="Z249" i="5"/>
  <c r="Z250" i="5"/>
  <c r="Z251" i="5"/>
  <c r="Z252" i="5"/>
  <c r="Z253" i="5"/>
  <c r="Z254" i="5"/>
  <c r="Z255" i="5"/>
  <c r="Z256" i="5"/>
  <c r="Z257" i="5"/>
  <c r="Z258" i="5"/>
  <c r="Z259" i="5"/>
  <c r="Z260" i="5"/>
  <c r="Z261" i="5"/>
  <c r="Z262" i="5"/>
  <c r="Z263" i="5"/>
  <c r="Z264" i="5"/>
  <c r="Z265" i="5"/>
  <c r="Z266" i="5"/>
  <c r="Z267" i="5"/>
  <c r="Z268" i="5"/>
  <c r="Z269" i="5"/>
  <c r="Z270" i="5"/>
  <c r="Z271" i="5"/>
  <c r="Z272" i="5"/>
  <c r="Z273" i="5"/>
  <c r="Z274" i="5"/>
  <c r="Z275" i="5"/>
  <c r="Z276" i="5"/>
  <c r="Z277" i="5"/>
  <c r="Z278" i="5"/>
  <c r="Z279" i="5"/>
  <c r="Z280" i="5"/>
  <c r="Z281" i="5"/>
  <c r="Z282" i="5"/>
  <c r="Z283" i="5"/>
  <c r="Z284" i="5"/>
  <c r="Z285" i="5"/>
  <c r="Z286" i="5"/>
  <c r="Z287" i="5"/>
  <c r="Z288" i="5"/>
  <c r="Z289" i="5"/>
  <c r="Z290" i="5"/>
  <c r="Z291" i="5"/>
  <c r="Z292" i="5"/>
  <c r="Z293" i="5"/>
  <c r="Z294" i="5"/>
  <c r="Z295" i="5"/>
  <c r="Z296" i="5"/>
  <c r="Z297" i="5"/>
  <c r="Z298" i="5"/>
  <c r="Z299" i="5"/>
  <c r="Z300" i="5"/>
  <c r="Z301" i="5"/>
  <c r="Z302" i="5"/>
  <c r="Z303" i="5"/>
  <c r="Z304" i="5"/>
  <c r="Z305" i="5"/>
  <c r="Z306" i="5"/>
  <c r="Z307" i="5"/>
  <c r="Z308" i="5"/>
  <c r="Z309" i="5"/>
  <c r="Z310" i="5"/>
  <c r="Z311" i="5"/>
  <c r="Z312" i="5"/>
  <c r="Z313" i="5"/>
  <c r="Z314" i="5"/>
  <c r="Z315" i="5"/>
  <c r="Z316" i="5"/>
  <c r="Z317" i="5"/>
  <c r="Z318" i="5"/>
  <c r="Z319" i="5"/>
  <c r="Z320" i="5"/>
  <c r="Z321" i="5"/>
  <c r="Z322" i="5"/>
  <c r="Z323" i="5"/>
  <c r="Z324" i="5"/>
  <c r="Z325" i="5"/>
  <c r="Z326" i="5"/>
  <c r="Z327" i="5"/>
  <c r="Z328" i="5"/>
  <c r="Z329" i="5"/>
  <c r="Z330" i="5"/>
  <c r="Z331" i="5"/>
  <c r="Z332" i="5"/>
  <c r="Z333" i="5"/>
  <c r="Z334" i="5"/>
  <c r="Z335" i="5"/>
  <c r="Z336" i="5"/>
  <c r="Z337" i="5"/>
  <c r="Z338" i="5"/>
  <c r="Z339" i="5"/>
  <c r="Z340" i="5"/>
  <c r="Z341" i="5"/>
  <c r="Z342" i="5"/>
  <c r="Z343" i="5"/>
  <c r="Z344" i="5"/>
  <c r="Z345" i="5"/>
  <c r="Z346" i="5"/>
  <c r="Z347" i="5"/>
  <c r="Z348" i="5"/>
  <c r="Z349" i="5"/>
  <c r="Z350" i="5"/>
  <c r="Z351" i="5"/>
  <c r="Z352" i="5"/>
  <c r="Z353" i="5"/>
  <c r="Z354" i="5"/>
  <c r="Z355" i="5"/>
  <c r="Z356" i="5"/>
  <c r="Z357" i="5"/>
  <c r="Z358" i="5"/>
  <c r="Z359" i="5"/>
  <c r="Z360" i="5"/>
  <c r="Z361" i="5"/>
  <c r="Z362" i="5"/>
  <c r="Z363" i="5"/>
  <c r="Z364" i="5"/>
  <c r="Z365" i="5"/>
  <c r="Z366" i="5"/>
  <c r="Z367" i="5"/>
  <c r="Z368" i="5"/>
  <c r="Z369" i="5"/>
  <c r="Z370" i="5"/>
  <c r="Z371" i="5"/>
  <c r="Z372" i="5"/>
  <c r="Z373" i="5"/>
  <c r="Z374" i="5"/>
  <c r="Z375" i="5"/>
  <c r="Z376" i="5"/>
  <c r="Z377" i="5"/>
  <c r="Z378" i="5"/>
  <c r="Z379" i="5"/>
  <c r="Z380" i="5"/>
  <c r="Z381" i="5"/>
  <c r="Z382" i="5"/>
  <c r="Z383" i="5"/>
  <c r="Z384" i="5"/>
  <c r="Z385" i="5"/>
  <c r="Z386" i="5"/>
  <c r="Z387" i="5"/>
  <c r="Z388" i="5"/>
  <c r="Z389" i="5"/>
  <c r="Z390" i="5"/>
  <c r="Z391" i="5"/>
  <c r="Z392" i="5"/>
  <c r="Z393" i="5"/>
  <c r="Z394" i="5"/>
  <c r="Z395" i="5"/>
  <c r="Z396" i="5"/>
  <c r="Z397" i="5"/>
  <c r="Z398" i="5"/>
  <c r="Z399" i="5"/>
  <c r="Z400" i="5"/>
  <c r="Z401" i="5"/>
  <c r="Z402" i="5"/>
  <c r="Z403" i="5"/>
  <c r="Z404" i="5"/>
  <c r="Z405" i="5"/>
  <c r="Z406" i="5"/>
  <c r="Z407" i="5"/>
  <c r="Z408" i="5"/>
  <c r="Z409" i="5"/>
  <c r="Z410" i="5"/>
  <c r="Z411" i="5"/>
  <c r="Z412" i="5"/>
  <c r="Z413" i="5"/>
  <c r="Z414" i="5"/>
  <c r="Z415" i="5"/>
  <c r="Z416" i="5"/>
  <c r="Z417" i="5"/>
  <c r="Z418" i="5"/>
  <c r="Z419" i="5"/>
  <c r="Z421" i="5"/>
  <c r="Z422" i="5"/>
  <c r="Z423" i="5"/>
  <c r="Z424" i="5"/>
  <c r="Z425" i="5"/>
  <c r="Z426" i="5"/>
  <c r="Z427" i="5"/>
  <c r="Z428" i="5"/>
  <c r="Z429" i="5"/>
  <c r="Z430" i="5"/>
  <c r="Z431" i="5"/>
  <c r="Z432" i="5"/>
  <c r="Z433" i="5"/>
  <c r="Z434" i="5"/>
  <c r="Z435" i="5"/>
  <c r="Z436" i="5"/>
  <c r="Z437" i="5"/>
  <c r="Z438" i="5"/>
  <c r="Z439" i="5"/>
  <c r="Z440" i="5"/>
  <c r="Z441" i="5"/>
  <c r="Z442" i="5"/>
  <c r="Z443" i="5"/>
  <c r="Z444" i="5"/>
  <c r="Z445" i="5"/>
  <c r="Z446" i="5"/>
  <c r="Z447" i="5"/>
  <c r="Z448" i="5"/>
  <c r="Z449" i="5"/>
  <c r="Z450" i="5"/>
  <c r="Z451" i="5"/>
  <c r="Z452" i="5"/>
  <c r="Z453" i="5"/>
  <c r="Z454" i="5"/>
  <c r="Z455" i="5"/>
  <c r="Z456" i="5"/>
  <c r="Z457" i="5"/>
  <c r="Z458" i="5"/>
  <c r="Z459" i="5"/>
  <c r="Z460" i="5"/>
  <c r="Z461" i="5"/>
  <c r="Z462" i="5"/>
  <c r="Z463" i="5"/>
  <c r="Z464" i="5"/>
  <c r="Z465" i="5"/>
  <c r="Z466" i="5"/>
  <c r="Z467" i="5"/>
  <c r="Z468" i="5"/>
  <c r="Z469" i="5"/>
  <c r="Z470" i="5"/>
  <c r="Z471" i="5"/>
  <c r="Z472" i="5"/>
  <c r="Z473" i="5"/>
  <c r="Z474" i="5"/>
  <c r="Z475" i="5"/>
  <c r="Z476" i="5"/>
  <c r="Z477" i="5"/>
  <c r="Z478" i="5"/>
  <c r="Z479" i="5"/>
  <c r="Z480" i="5"/>
  <c r="Z481" i="5"/>
  <c r="Z482" i="5"/>
  <c r="Z483" i="5"/>
  <c r="Z484" i="5"/>
  <c r="Z485" i="5"/>
  <c r="Z486" i="5"/>
  <c r="Z487" i="5"/>
  <c r="Z488" i="5"/>
  <c r="Z489" i="5"/>
  <c r="Z490" i="5"/>
  <c r="Z491" i="5"/>
  <c r="Z492" i="5"/>
  <c r="Z493" i="5"/>
  <c r="Z494" i="5"/>
  <c r="Z495" i="5"/>
  <c r="Z496" i="5"/>
  <c r="Z497" i="5"/>
  <c r="Z498" i="5"/>
  <c r="Z499" i="5"/>
  <c r="Z500" i="5"/>
  <c r="Z501" i="5"/>
  <c r="Z502" i="5"/>
  <c r="Z503" i="5"/>
  <c r="Z504" i="5"/>
  <c r="Z505" i="5"/>
  <c r="Z506" i="5"/>
  <c r="Z507" i="5"/>
  <c r="Z508" i="5"/>
  <c r="Z509" i="5"/>
  <c r="Z510" i="5"/>
  <c r="Z511" i="5"/>
  <c r="Z512" i="5"/>
  <c r="Z513" i="5"/>
  <c r="Z514" i="5"/>
  <c r="Z515" i="5"/>
  <c r="Z516" i="5"/>
  <c r="Z517" i="5"/>
  <c r="Z518" i="5"/>
  <c r="Z519" i="5"/>
  <c r="Z520" i="5"/>
  <c r="Z521" i="5"/>
  <c r="Z522" i="5"/>
  <c r="Z523" i="5"/>
  <c r="Z524" i="5"/>
  <c r="Z525" i="5"/>
  <c r="Z526" i="5"/>
  <c r="Z527" i="5"/>
  <c r="Z528" i="5"/>
  <c r="Z529" i="5"/>
  <c r="Z530" i="5"/>
  <c r="Z531" i="5"/>
  <c r="Z532" i="5"/>
  <c r="Z533" i="5"/>
  <c r="Z534" i="5"/>
  <c r="Z535" i="5"/>
  <c r="Z536" i="5"/>
  <c r="Z537" i="5"/>
  <c r="Z538" i="5"/>
  <c r="Z539" i="5"/>
  <c r="Z540" i="5"/>
  <c r="Z541" i="5"/>
  <c r="Z542" i="5"/>
  <c r="Z543" i="5"/>
  <c r="Z544" i="5"/>
  <c r="Z545" i="5"/>
  <c r="Z546" i="5"/>
  <c r="Z547" i="5"/>
  <c r="Z548" i="5"/>
  <c r="Z549" i="5"/>
  <c r="Z550" i="5"/>
  <c r="Z551" i="5"/>
  <c r="Z552" i="5"/>
  <c r="Z553" i="5"/>
  <c r="Z554" i="5"/>
  <c r="Z555" i="5"/>
  <c r="Z556" i="5"/>
  <c r="Z557" i="5"/>
  <c r="Z558" i="5"/>
  <c r="Z559" i="5"/>
  <c r="Z560" i="5"/>
  <c r="Z561" i="5"/>
  <c r="Z562" i="5"/>
  <c r="Z563" i="5"/>
  <c r="Z564" i="5"/>
  <c r="Z565" i="5"/>
  <c r="Z566" i="5"/>
  <c r="Z567" i="5"/>
  <c r="Z568" i="5"/>
  <c r="Z569" i="5"/>
  <c r="Z570" i="5"/>
  <c r="Z571" i="5"/>
  <c r="Z572" i="5"/>
  <c r="Z573" i="5"/>
  <c r="Z574" i="5"/>
  <c r="Z575" i="5"/>
  <c r="Z576" i="5"/>
  <c r="Z577" i="5"/>
  <c r="Z578" i="5"/>
  <c r="Z579" i="5"/>
  <c r="Z580" i="5"/>
  <c r="Z581" i="5"/>
  <c r="Z582" i="5"/>
  <c r="Z583" i="5"/>
  <c r="Z584" i="5"/>
  <c r="Z585" i="5"/>
  <c r="Z586" i="5"/>
  <c r="Z587" i="5"/>
  <c r="Z588" i="5"/>
  <c r="Z589" i="5"/>
  <c r="Z590" i="5"/>
  <c r="Z591" i="5"/>
  <c r="Z592" i="5"/>
  <c r="Z593" i="5"/>
  <c r="Z594" i="5"/>
  <c r="Z595" i="5"/>
  <c r="Z596" i="5"/>
  <c r="Z597" i="5"/>
  <c r="Z598" i="5"/>
  <c r="Z599" i="5"/>
  <c r="Z600" i="5"/>
  <c r="Z601" i="5"/>
  <c r="Z602" i="5"/>
  <c r="Z603" i="5"/>
  <c r="Z604" i="5"/>
  <c r="Z605" i="5"/>
  <c r="Z606" i="5"/>
  <c r="Z607" i="5"/>
  <c r="Z608" i="5"/>
  <c r="Z609" i="5"/>
  <c r="Z610" i="5"/>
  <c r="Z611" i="5"/>
  <c r="Z612" i="5"/>
  <c r="Z613" i="5"/>
  <c r="Z614" i="5"/>
  <c r="Z615" i="5"/>
  <c r="Z616" i="5"/>
  <c r="Z617" i="5"/>
  <c r="Z618" i="5"/>
  <c r="Z619" i="5"/>
  <c r="Z620" i="5"/>
  <c r="Z621" i="5"/>
  <c r="Z622" i="5"/>
  <c r="Z623" i="5"/>
  <c r="Z624" i="5"/>
  <c r="Z625" i="5"/>
  <c r="Z626" i="5"/>
  <c r="Z627" i="5"/>
  <c r="Z628" i="5"/>
  <c r="Z629" i="5"/>
  <c r="Z630" i="5"/>
  <c r="Z631" i="5"/>
  <c r="Z632" i="5"/>
  <c r="Z633" i="5"/>
  <c r="Z634" i="5"/>
  <c r="Z635" i="5"/>
  <c r="Z636" i="5"/>
  <c r="Z637" i="5"/>
  <c r="Z638" i="5"/>
  <c r="Z639" i="5"/>
  <c r="Z640" i="5"/>
  <c r="Z641" i="5"/>
  <c r="Z642" i="5"/>
  <c r="Z643" i="5"/>
  <c r="Z644" i="5"/>
  <c r="Z645" i="5"/>
  <c r="Z646" i="5"/>
  <c r="Z647" i="5"/>
  <c r="Z648" i="5"/>
  <c r="Z649" i="5"/>
  <c r="Z650" i="5"/>
  <c r="Z651" i="5"/>
  <c r="Z652" i="5"/>
  <c r="Z653" i="5"/>
  <c r="Z654" i="5"/>
  <c r="Z655" i="5"/>
  <c r="Z656" i="5"/>
  <c r="Z657" i="5"/>
  <c r="Z658" i="5"/>
  <c r="Z659" i="5"/>
  <c r="Z660" i="5"/>
  <c r="Z661" i="5"/>
  <c r="Z662" i="5"/>
  <c r="Z663" i="5"/>
  <c r="Z664" i="5"/>
  <c r="Z665" i="5"/>
  <c r="Z666" i="5"/>
  <c r="Z667" i="5"/>
  <c r="Z668" i="5"/>
  <c r="Z669" i="5"/>
  <c r="Z670" i="5"/>
  <c r="Z671" i="5"/>
  <c r="Z672" i="5"/>
  <c r="Z673" i="5"/>
  <c r="Z674" i="5"/>
  <c r="Z675" i="5"/>
  <c r="Z676" i="5"/>
  <c r="Z677" i="5"/>
  <c r="Z678" i="5"/>
  <c r="Z679" i="5"/>
  <c r="Z680" i="5"/>
  <c r="Z681" i="5"/>
  <c r="Z682" i="5"/>
  <c r="Z683" i="5"/>
  <c r="Z684" i="5"/>
  <c r="Z685" i="5"/>
  <c r="Z686" i="5"/>
  <c r="Z687" i="5"/>
  <c r="Z688" i="5"/>
  <c r="Z689" i="5"/>
  <c r="Z690" i="5"/>
  <c r="Z691" i="5"/>
  <c r="Z692" i="5"/>
  <c r="Z693" i="5"/>
  <c r="Z694" i="5"/>
  <c r="Z695" i="5"/>
  <c r="Z696" i="5"/>
  <c r="Z697" i="5"/>
  <c r="Z698" i="5"/>
  <c r="Z699" i="5"/>
  <c r="Z700" i="5"/>
  <c r="Z701" i="5"/>
  <c r="Z702" i="5"/>
  <c r="Z703" i="5"/>
  <c r="Z704" i="5"/>
  <c r="Z705" i="5"/>
  <c r="Z706" i="5"/>
  <c r="Z707" i="5"/>
  <c r="Z708" i="5"/>
  <c r="Z709" i="5"/>
  <c r="Z710" i="5"/>
  <c r="Z711" i="5"/>
  <c r="Z712" i="5"/>
  <c r="Z713" i="5"/>
  <c r="Z714" i="5"/>
  <c r="Z715" i="5"/>
  <c r="Z716" i="5"/>
  <c r="Z717" i="5"/>
  <c r="Z718" i="5"/>
  <c r="Z719" i="5"/>
  <c r="Z720" i="5"/>
  <c r="Z721" i="5"/>
  <c r="Z722" i="5"/>
  <c r="Z723" i="5"/>
  <c r="Z724" i="5"/>
  <c r="Z725" i="5"/>
  <c r="Z726" i="5"/>
  <c r="Z727" i="5"/>
  <c r="Z728" i="5"/>
  <c r="Z729" i="5"/>
  <c r="Z730" i="5"/>
  <c r="Z731" i="5"/>
  <c r="Z732" i="5"/>
  <c r="Z733" i="5"/>
  <c r="Z734" i="5"/>
  <c r="Z735" i="5"/>
  <c r="Z736" i="5"/>
  <c r="Z737" i="5"/>
  <c r="Z738" i="5"/>
  <c r="Z739" i="5"/>
  <c r="Z740" i="5"/>
  <c r="Z741" i="5"/>
  <c r="Z742" i="5"/>
  <c r="Z743" i="5"/>
  <c r="Z744" i="5"/>
  <c r="Z745" i="5"/>
  <c r="Z746" i="5"/>
  <c r="Z747" i="5"/>
  <c r="Z748" i="5"/>
  <c r="Z749" i="5"/>
  <c r="Z750" i="5"/>
  <c r="Z751" i="5"/>
  <c r="Z752" i="5"/>
  <c r="Z753" i="5"/>
  <c r="Z754" i="5"/>
  <c r="Z755" i="5"/>
  <c r="Z756" i="5"/>
  <c r="Z757" i="5"/>
  <c r="Z758" i="5"/>
  <c r="Z759" i="5"/>
  <c r="Z760" i="5"/>
  <c r="Z761" i="5"/>
  <c r="Z762" i="5"/>
  <c r="Z763" i="5"/>
  <c r="Z764" i="5"/>
  <c r="Z765" i="5"/>
  <c r="Z766" i="5"/>
  <c r="Z767" i="5"/>
  <c r="Z768" i="5"/>
  <c r="Z769" i="5"/>
  <c r="Z770" i="5"/>
  <c r="Z771" i="5"/>
  <c r="Z772" i="5"/>
  <c r="Z773" i="5"/>
  <c r="Z774" i="5"/>
  <c r="Z775" i="5"/>
  <c r="Z776" i="5"/>
  <c r="Z7" i="5"/>
  <c r="Z26" i="4"/>
  <c r="Z8" i="4"/>
  <c r="Z74" i="4"/>
  <c r="Z31" i="4"/>
  <c r="Z18" i="4"/>
  <c r="Z19" i="4"/>
  <c r="Z20" i="4"/>
  <c r="Z9" i="4"/>
  <c r="Z10" i="4"/>
  <c r="Z11" i="4"/>
  <c r="Z13" i="4"/>
  <c r="Z15" i="4"/>
  <c r="Z16" i="4"/>
  <c r="Z17" i="4"/>
  <c r="Z23" i="4"/>
  <c r="Z24" i="4"/>
  <c r="Z28" i="4"/>
  <c r="Z30" i="4"/>
  <c r="Z34" i="4"/>
  <c r="Z35" i="4"/>
  <c r="Z36" i="4"/>
  <c r="Z37" i="4"/>
  <c r="Z38" i="4"/>
  <c r="Z39" i="4"/>
  <c r="Z47" i="4"/>
  <c r="Z48" i="4"/>
  <c r="Z49" i="4"/>
  <c r="Z50" i="4"/>
  <c r="Z51" i="4"/>
  <c r="Z54" i="4"/>
  <c r="Z55" i="4"/>
  <c r="Z57" i="4"/>
  <c r="Z58" i="4"/>
  <c r="Z59" i="4"/>
  <c r="Z63" i="4"/>
  <c r="Z64" i="4"/>
  <c r="Z65" i="4"/>
  <c r="Z66" i="4"/>
  <c r="Z68" i="4"/>
  <c r="Z71" i="4"/>
  <c r="Z73" i="4"/>
  <c r="Z76" i="4"/>
  <c r="Z77" i="4"/>
  <c r="Z78" i="4"/>
  <c r="Z80" i="4"/>
  <c r="Z81" i="4"/>
  <c r="Z83" i="4"/>
  <c r="Z85" i="4"/>
  <c r="Z86" i="4"/>
  <c r="Z87" i="4"/>
  <c r="Z89" i="4"/>
  <c r="Z90" i="4"/>
  <c r="Z91" i="4"/>
  <c r="Z92" i="4"/>
  <c r="Z93" i="4"/>
  <c r="Z95" i="4"/>
  <c r="Z97" i="4"/>
  <c r="Z40" i="4"/>
  <c r="Z44" i="4"/>
  <c r="Z45" i="4"/>
  <c r="Z46" i="4"/>
  <c r="Z7" i="4"/>
  <c r="Z32" i="4"/>
  <c r="Z33" i="4"/>
  <c r="Z14" i="4"/>
  <c r="Z21" i="4"/>
  <c r="Z22" i="4"/>
  <c r="Z29" i="4"/>
  <c r="Z41" i="4"/>
  <c r="Z42" i="4"/>
  <c r="Z43" i="4"/>
  <c r="Z52" i="4"/>
  <c r="Z53" i="4"/>
  <c r="Z56" i="4"/>
  <c r="Z60" i="4"/>
  <c r="Z61" i="4"/>
  <c r="Z62" i="4"/>
  <c r="Z67" i="4"/>
  <c r="Z69" i="4"/>
  <c r="Z70" i="4"/>
  <c r="Z72" i="4"/>
  <c r="Z75" i="4"/>
  <c r="Z79" i="4"/>
  <c r="Z82" i="4"/>
  <c r="Z84" i="4"/>
  <c r="Z88" i="4"/>
  <c r="Z94" i="4"/>
  <c r="Z96" i="4"/>
  <c r="Z12" i="4"/>
  <c r="Z25" i="4"/>
  <c r="Z27" i="4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11" i="3"/>
  <c r="Z12" i="3"/>
  <c r="Z13" i="3"/>
  <c r="Z14" i="3"/>
  <c r="Z15" i="3"/>
  <c r="Z9" i="3"/>
  <c r="Z10" i="3"/>
  <c r="Z8" i="3"/>
  <c r="Z7" i="3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7" i="2"/>
  <c r="Z7" i="11"/>
  <c r="Z8" i="10"/>
  <c r="Z9" i="10"/>
  <c r="Z10" i="10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41" i="10"/>
  <c r="Z42" i="10"/>
  <c r="Z43" i="10"/>
  <c r="Z44" i="10"/>
  <c r="Z45" i="10"/>
  <c r="Z46" i="10"/>
  <c r="Z47" i="10"/>
  <c r="Z48" i="10"/>
  <c r="Z49" i="10"/>
  <c r="Z50" i="10"/>
  <c r="Z51" i="10"/>
  <c r="Z52" i="10"/>
  <c r="Z53" i="10"/>
  <c r="Z54" i="10"/>
  <c r="Z55" i="10"/>
  <c r="Z56" i="10"/>
  <c r="Z57" i="10"/>
  <c r="Z58" i="10"/>
  <c r="Z59" i="10"/>
  <c r="Z60" i="10"/>
  <c r="Z61" i="10"/>
  <c r="Z62" i="10"/>
  <c r="Z63" i="10"/>
  <c r="Z64" i="10"/>
  <c r="Z65" i="10"/>
  <c r="Z66" i="10"/>
  <c r="Z67" i="10"/>
  <c r="Z68" i="10"/>
  <c r="Z69" i="10"/>
  <c r="Z70" i="10"/>
  <c r="Z71" i="10"/>
  <c r="Z72" i="10"/>
  <c r="Z73" i="10"/>
  <c r="Z74" i="10"/>
  <c r="Z75" i="10"/>
  <c r="Z76" i="10"/>
  <c r="Z77" i="10"/>
  <c r="Z78" i="10"/>
  <c r="Z79" i="10"/>
  <c r="Z80" i="10"/>
  <c r="Z81" i="10"/>
  <c r="Z82" i="10"/>
  <c r="Z83" i="10"/>
  <c r="Z84" i="10"/>
  <c r="Z85" i="10"/>
  <c r="Z86" i="10"/>
  <c r="Z87" i="10"/>
  <c r="Z88" i="10"/>
  <c r="Z89" i="10"/>
  <c r="Z90" i="10"/>
  <c r="Z91" i="10"/>
  <c r="Z92" i="10"/>
  <c r="Z93" i="10"/>
  <c r="Z94" i="10"/>
  <c r="Z95" i="10"/>
  <c r="Z96" i="10"/>
  <c r="Z97" i="10"/>
  <c r="Z98" i="10"/>
  <c r="Z99" i="10"/>
  <c r="Z100" i="10"/>
  <c r="Z101" i="10"/>
  <c r="Z102" i="10"/>
  <c r="Z103" i="10"/>
  <c r="Z104" i="10"/>
  <c r="Z105" i="10"/>
  <c r="Z106" i="10"/>
  <c r="Z107" i="10"/>
  <c r="Z108" i="10"/>
  <c r="Z109" i="10"/>
  <c r="Z110" i="10"/>
  <c r="Z111" i="10"/>
  <c r="Z112" i="10"/>
  <c r="Z113" i="10"/>
  <c r="Z114" i="10"/>
  <c r="Z115" i="10"/>
  <c r="Z116" i="10"/>
  <c r="Z117" i="10"/>
  <c r="Z118" i="10"/>
  <c r="Z119" i="10"/>
  <c r="Z120" i="10"/>
  <c r="Z121" i="10"/>
  <c r="Z122" i="10"/>
  <c r="Z123" i="10"/>
  <c r="Z124" i="10"/>
  <c r="Z125" i="10"/>
  <c r="Z126" i="10"/>
  <c r="Z127" i="10"/>
  <c r="Z128" i="10"/>
  <c r="Z129" i="10"/>
  <c r="Z130" i="10"/>
  <c r="Z131" i="10"/>
  <c r="Z132" i="10"/>
  <c r="Z133" i="10"/>
  <c r="Z134" i="10"/>
  <c r="Z135" i="10"/>
  <c r="Z136" i="10"/>
  <c r="Z137" i="10"/>
  <c r="Z138" i="10"/>
  <c r="Z139" i="10"/>
  <c r="Z140" i="10"/>
  <c r="Z141" i="10"/>
  <c r="Z142" i="10"/>
  <c r="Z143" i="10"/>
  <c r="Z144" i="10"/>
  <c r="Z145" i="10"/>
  <c r="Z146" i="10"/>
  <c r="Z147" i="10"/>
  <c r="Z148" i="10"/>
  <c r="Z149" i="10"/>
  <c r="Z150" i="10"/>
  <c r="Z151" i="10"/>
  <c r="Z152" i="10"/>
  <c r="Z153" i="10"/>
  <c r="Z154" i="10"/>
  <c r="Z155" i="10"/>
  <c r="Z156" i="10"/>
  <c r="Z157" i="10"/>
  <c r="Z158" i="10"/>
  <c r="Z159" i="10"/>
  <c r="Z160" i="10"/>
  <c r="Z161" i="10"/>
  <c r="Z162" i="10"/>
  <c r="Z163" i="10"/>
  <c r="Z164" i="10"/>
  <c r="Z165" i="10"/>
  <c r="Z166" i="10"/>
  <c r="Z167" i="10"/>
  <c r="Z168" i="10"/>
  <c r="Z169" i="10"/>
  <c r="Z170" i="10"/>
  <c r="Z171" i="10"/>
  <c r="Z172" i="10"/>
  <c r="Z173" i="10"/>
  <c r="Z174" i="10"/>
  <c r="Z175" i="10"/>
  <c r="Z176" i="10"/>
  <c r="Z177" i="10"/>
  <c r="Z178" i="10"/>
  <c r="Z179" i="10"/>
  <c r="Z180" i="10"/>
  <c r="Z181" i="10"/>
  <c r="Z182" i="10"/>
  <c r="Z183" i="10"/>
  <c r="Z184" i="10"/>
  <c r="Z185" i="10"/>
  <c r="Z186" i="10"/>
  <c r="Z187" i="10"/>
  <c r="Z188" i="10"/>
  <c r="Z189" i="10"/>
  <c r="Z190" i="10"/>
  <c r="Z191" i="10"/>
  <c r="Z192" i="10"/>
  <c r="Z193" i="10"/>
  <c r="Z194" i="10"/>
  <c r="Z195" i="10"/>
  <c r="Z196" i="10"/>
  <c r="Z197" i="10"/>
  <c r="Z198" i="10"/>
  <c r="Z199" i="10"/>
  <c r="Z200" i="10"/>
  <c r="Z201" i="10"/>
  <c r="Z202" i="10"/>
  <c r="Z203" i="10"/>
  <c r="Z204" i="10"/>
  <c r="Z205" i="10"/>
  <c r="Z206" i="10"/>
  <c r="Z207" i="10"/>
  <c r="Z208" i="10"/>
  <c r="Z209" i="10"/>
  <c r="Z210" i="10"/>
  <c r="Z211" i="10"/>
  <c r="Z212" i="10"/>
  <c r="Z213" i="10"/>
  <c r="Z214" i="10"/>
  <c r="Z215" i="10"/>
  <c r="Z216" i="10"/>
  <c r="Z217" i="10"/>
  <c r="Z218" i="10"/>
  <c r="Z219" i="10"/>
  <c r="Z220" i="10"/>
  <c r="Z221" i="10"/>
  <c r="Z222" i="10"/>
  <c r="Z223" i="10"/>
  <c r="Z224" i="10"/>
  <c r="Z225" i="10"/>
  <c r="Z226" i="10"/>
  <c r="Z227" i="10"/>
  <c r="Z228" i="10"/>
  <c r="Z229" i="10"/>
  <c r="Z230" i="10"/>
  <c r="Z231" i="10"/>
  <c r="Z232" i="10"/>
  <c r="Z233" i="10"/>
  <c r="Z234" i="10"/>
  <c r="Z235" i="10"/>
  <c r="Z236" i="10"/>
  <c r="Z237" i="10"/>
  <c r="Z238" i="10"/>
  <c r="Z239" i="10"/>
  <c r="Z240" i="10"/>
  <c r="Z241" i="10"/>
  <c r="Z242" i="10"/>
  <c r="Z243" i="10"/>
  <c r="Z244" i="10"/>
  <c r="Z245" i="10"/>
  <c r="Z246" i="10"/>
  <c r="Z247" i="10"/>
  <c r="Z248" i="10"/>
  <c r="Z249" i="10"/>
  <c r="Z250" i="10"/>
  <c r="Z251" i="10"/>
  <c r="Z252" i="10"/>
  <c r="Z253" i="10"/>
  <c r="Z254" i="10"/>
  <c r="Z255" i="10"/>
  <c r="Z256" i="10"/>
  <c r="Z257" i="10"/>
  <c r="Z258" i="10"/>
  <c r="Z259" i="10"/>
  <c r="Z260" i="10"/>
  <c r="Z261" i="10"/>
  <c r="Z262" i="10"/>
  <c r="Z263" i="10"/>
  <c r="Z264" i="10"/>
  <c r="Z265" i="10"/>
  <c r="Z266" i="10"/>
  <c r="Z267" i="10"/>
  <c r="Z268" i="10"/>
  <c r="Z269" i="10"/>
  <c r="Z270" i="10"/>
  <c r="Z271" i="10"/>
  <c r="Z272" i="10"/>
  <c r="Z273" i="10"/>
  <c r="Z274" i="10"/>
  <c r="Z275" i="10"/>
  <c r="Z276" i="10"/>
  <c r="Z277" i="10"/>
  <c r="Z278" i="10"/>
  <c r="Z279" i="10"/>
  <c r="Z280" i="10"/>
  <c r="Z281" i="10"/>
  <c r="Z282" i="10"/>
  <c r="Z283" i="10"/>
  <c r="Z284" i="10"/>
  <c r="Z285" i="10"/>
  <c r="Z286" i="10"/>
  <c r="Z287" i="10"/>
  <c r="Z288" i="10"/>
  <c r="Z289" i="10"/>
  <c r="Z290" i="10"/>
  <c r="Z291" i="10"/>
  <c r="Z292" i="10"/>
  <c r="Z293" i="10"/>
  <c r="Z294" i="10"/>
  <c r="Z295" i="10"/>
  <c r="Z296" i="10"/>
  <c r="Z297" i="10"/>
  <c r="Z298" i="10"/>
  <c r="Z299" i="10"/>
  <c r="Z300" i="10"/>
  <c r="Z301" i="10"/>
  <c r="Z302" i="10"/>
  <c r="Z303" i="10"/>
  <c r="Z304" i="10"/>
  <c r="Z305" i="10"/>
  <c r="Z306" i="10"/>
  <c r="Z307" i="10"/>
  <c r="Z308" i="10"/>
  <c r="Z309" i="10"/>
  <c r="Z310" i="10"/>
  <c r="Z311" i="10"/>
  <c r="Z312" i="10"/>
  <c r="Z313" i="10"/>
  <c r="Z314" i="10"/>
  <c r="Z315" i="10"/>
  <c r="Z316" i="10"/>
  <c r="Z317" i="10"/>
  <c r="Z318" i="10"/>
  <c r="Z319" i="10"/>
  <c r="Z320" i="10"/>
  <c r="Z321" i="10"/>
  <c r="Z322" i="10"/>
  <c r="Z323" i="10"/>
  <c r="Z324" i="10"/>
  <c r="Z325" i="10"/>
  <c r="Z326" i="10"/>
  <c r="Z327" i="10"/>
  <c r="Z328" i="10"/>
  <c r="Z329" i="10"/>
  <c r="Z330" i="10"/>
  <c r="Z331" i="10"/>
  <c r="Z332" i="10"/>
  <c r="Z333" i="10"/>
  <c r="Z334" i="10"/>
  <c r="Z335" i="10"/>
  <c r="Z336" i="10"/>
  <c r="Z337" i="10"/>
  <c r="Z338" i="10"/>
  <c r="Z339" i="10"/>
  <c r="Z340" i="10"/>
  <c r="Z341" i="10"/>
  <c r="Z342" i="10"/>
  <c r="Z343" i="10"/>
  <c r="Z344" i="10"/>
  <c r="Z345" i="10"/>
  <c r="Z346" i="10"/>
  <c r="Z347" i="10"/>
  <c r="Z348" i="10"/>
  <c r="Z349" i="10"/>
  <c r="Z350" i="10"/>
  <c r="Z351" i="10"/>
  <c r="Z352" i="10"/>
  <c r="Z353" i="10"/>
  <c r="Z354" i="10"/>
  <c r="Z355" i="10"/>
  <c r="Z356" i="10"/>
  <c r="Z357" i="10"/>
  <c r="Z358" i="10"/>
  <c r="Z359" i="10"/>
  <c r="Z360" i="10"/>
  <c r="Z361" i="10"/>
  <c r="Z362" i="10"/>
  <c r="Z363" i="10"/>
  <c r="Z364" i="10"/>
  <c r="Z365" i="10"/>
  <c r="Z366" i="10"/>
  <c r="Z367" i="10"/>
  <c r="Z368" i="10"/>
  <c r="Z369" i="10"/>
  <c r="Z370" i="10"/>
  <c r="Z371" i="10"/>
  <c r="Z372" i="10"/>
  <c r="Z373" i="10"/>
  <c r="Z374" i="10"/>
  <c r="Z375" i="10"/>
  <c r="Z376" i="10"/>
  <c r="Z377" i="10"/>
  <c r="Z378" i="10"/>
  <c r="Z379" i="10"/>
  <c r="Z380" i="10"/>
  <c r="Z381" i="10"/>
  <c r="Z382" i="10"/>
  <c r="Z383" i="10"/>
  <c r="Z384" i="10"/>
  <c r="Z385" i="10"/>
  <c r="Z386" i="10"/>
  <c r="Z387" i="10"/>
  <c r="Z388" i="10"/>
  <c r="Z389" i="10"/>
  <c r="Z390" i="10"/>
  <c r="Z391" i="10"/>
  <c r="Z392" i="10"/>
  <c r="Z393" i="10"/>
  <c r="Z394" i="10"/>
  <c r="Z395" i="10"/>
  <c r="Z396" i="10"/>
  <c r="Z397" i="10"/>
  <c r="Z398" i="10"/>
  <c r="Z399" i="10"/>
  <c r="Z400" i="10"/>
  <c r="Z401" i="10"/>
  <c r="Z402" i="10"/>
  <c r="Z403" i="10"/>
  <c r="Z404" i="10"/>
  <c r="Z405" i="10"/>
  <c r="Z406" i="10"/>
  <c r="Z407" i="10"/>
  <c r="Z408" i="10"/>
  <c r="Z409" i="10"/>
  <c r="Z410" i="10"/>
  <c r="Z411" i="10"/>
  <c r="Z412" i="10"/>
  <c r="Z413" i="10"/>
  <c r="Z414" i="10"/>
  <c r="Z415" i="10"/>
  <c r="Z416" i="10"/>
  <c r="Z417" i="10"/>
  <c r="Z418" i="10"/>
  <c r="Z419" i="10"/>
  <c r="Z420" i="10"/>
  <c r="Z421" i="10"/>
  <c r="Z422" i="10"/>
  <c r="Z423" i="10"/>
  <c r="Z424" i="10"/>
  <c r="Z425" i="10"/>
  <c r="Z426" i="10"/>
  <c r="Z427" i="10"/>
  <c r="Z428" i="10"/>
  <c r="Z429" i="10"/>
  <c r="Z430" i="10"/>
  <c r="Z431" i="10"/>
  <c r="Z432" i="10"/>
  <c r="Z433" i="10"/>
  <c r="Z434" i="10"/>
  <c r="Z435" i="10"/>
  <c r="Z436" i="10"/>
  <c r="Z437" i="10"/>
  <c r="Z438" i="10"/>
  <c r="Z439" i="10"/>
  <c r="Z440" i="10"/>
  <c r="Z441" i="10"/>
  <c r="Z442" i="10"/>
  <c r="Z443" i="10"/>
  <c r="Z444" i="10"/>
  <c r="Z445" i="10"/>
  <c r="Z446" i="10"/>
  <c r="Z447" i="10"/>
  <c r="Z448" i="10"/>
  <c r="Z449" i="10"/>
  <c r="Z450" i="10"/>
  <c r="Z451" i="10"/>
  <c r="Z452" i="10"/>
  <c r="Z453" i="10"/>
  <c r="Z454" i="10"/>
  <c r="Z455" i="10"/>
  <c r="Z456" i="10"/>
  <c r="Z457" i="10"/>
  <c r="Z458" i="10"/>
  <c r="Z459" i="10"/>
  <c r="Z460" i="10"/>
  <c r="Z461" i="10"/>
  <c r="Z462" i="10"/>
  <c r="Z463" i="10"/>
  <c r="Z464" i="10"/>
  <c r="Z465" i="10"/>
  <c r="Z466" i="10"/>
  <c r="Z467" i="10"/>
  <c r="Z468" i="10"/>
  <c r="Z469" i="10"/>
  <c r="Z470" i="10"/>
  <c r="Z471" i="10"/>
  <c r="Z472" i="10"/>
  <c r="Z473" i="10"/>
  <c r="Z474" i="10"/>
  <c r="Z475" i="10"/>
  <c r="Z476" i="10"/>
  <c r="Z477" i="10"/>
  <c r="Z478" i="10"/>
  <c r="Z479" i="10"/>
  <c r="Z480" i="10"/>
  <c r="Z481" i="10"/>
  <c r="Z482" i="10"/>
  <c r="Z483" i="10"/>
  <c r="Z484" i="10"/>
  <c r="Z485" i="10"/>
  <c r="Z486" i="10"/>
  <c r="Z487" i="10"/>
  <c r="Z488" i="10"/>
  <c r="Z489" i="10"/>
  <c r="Z490" i="10"/>
  <c r="Z491" i="10"/>
  <c r="Z492" i="10"/>
  <c r="Z493" i="10"/>
  <c r="Z494" i="10"/>
  <c r="Z495" i="10"/>
  <c r="Z496" i="10"/>
  <c r="Z497" i="10"/>
  <c r="Z498" i="10"/>
  <c r="Z499" i="10"/>
  <c r="Z500" i="10"/>
  <c r="Z501" i="10"/>
  <c r="Z502" i="10"/>
  <c r="Z503" i="10"/>
  <c r="Z504" i="10"/>
  <c r="Z505" i="10"/>
  <c r="Z506" i="10"/>
  <c r="Z507" i="10"/>
  <c r="Z508" i="10"/>
  <c r="Z509" i="10"/>
  <c r="Z510" i="10"/>
  <c r="Z511" i="10"/>
  <c r="Z512" i="10"/>
  <c r="Z513" i="10"/>
  <c r="Z514" i="10"/>
  <c r="Z515" i="10"/>
  <c r="Z516" i="10"/>
  <c r="Z517" i="10"/>
  <c r="Z518" i="10"/>
  <c r="Z519" i="10"/>
  <c r="Z520" i="10"/>
  <c r="Z521" i="10"/>
  <c r="Z522" i="10"/>
  <c r="Z523" i="10"/>
  <c r="Z524" i="10"/>
  <c r="Z525" i="10"/>
  <c r="Z526" i="10"/>
  <c r="Z527" i="10"/>
  <c r="Z528" i="10"/>
  <c r="Z529" i="10"/>
  <c r="Z530" i="10"/>
  <c r="Z531" i="10"/>
  <c r="Z532" i="10"/>
  <c r="Z533" i="10"/>
  <c r="Z534" i="10"/>
  <c r="Z535" i="10"/>
  <c r="Z536" i="10"/>
  <c r="Z537" i="10"/>
  <c r="Z538" i="10"/>
  <c r="Z539" i="10"/>
  <c r="Z540" i="10"/>
  <c r="Z541" i="10"/>
  <c r="Z542" i="10"/>
  <c r="Z543" i="10"/>
  <c r="Z544" i="10"/>
  <c r="Z545" i="10"/>
  <c r="Z546" i="10"/>
  <c r="Z547" i="10"/>
  <c r="Z548" i="10"/>
  <c r="Z549" i="10"/>
  <c r="Z550" i="10"/>
  <c r="Z551" i="10"/>
  <c r="Z552" i="10"/>
  <c r="Z553" i="10"/>
  <c r="Z554" i="10"/>
  <c r="Z555" i="10"/>
  <c r="Z556" i="10"/>
  <c r="Z557" i="10"/>
  <c r="Z558" i="10"/>
  <c r="Z559" i="10"/>
  <c r="Z560" i="10"/>
  <c r="Z561" i="10"/>
  <c r="Z562" i="10"/>
  <c r="Z563" i="10"/>
  <c r="Z564" i="10"/>
  <c r="Z565" i="10"/>
  <c r="Z566" i="10"/>
  <c r="Z567" i="10"/>
  <c r="Z568" i="10"/>
  <c r="Z569" i="10"/>
  <c r="Z570" i="10"/>
  <c r="Z571" i="10"/>
  <c r="Z572" i="10"/>
  <c r="Z573" i="10"/>
  <c r="Z574" i="10"/>
  <c r="Z575" i="10"/>
  <c r="Z576" i="10"/>
  <c r="Z577" i="10"/>
  <c r="Z578" i="10"/>
  <c r="Z579" i="10"/>
  <c r="Z580" i="10"/>
  <c r="Z581" i="10"/>
  <c r="Z7" i="10"/>
</calcChain>
</file>

<file path=xl/sharedStrings.xml><?xml version="1.0" encoding="utf-8"?>
<sst xmlns="http://schemas.openxmlformats.org/spreadsheetml/2006/main" count="31240" uniqueCount="10005">
  <si>
    <t xml:space="preserve">Functioning Status         </t>
  </si>
  <si>
    <t>Current  Enrolment</t>
  </si>
  <si>
    <t>GAP ANALYSIS - PROJECT SCOPE ANALYSIS</t>
  </si>
  <si>
    <t>EMIS No.</t>
  </si>
  <si>
    <t>Building/Name of School</t>
  </si>
  <si>
    <t>Education District</t>
  </si>
  <si>
    <t>Level</t>
  </si>
  <si>
    <t>Lowest Grade</t>
  </si>
  <si>
    <t>Highest Grade</t>
  </si>
  <si>
    <t>Enrolment
Actual/
FTE
Grade R</t>
  </si>
  <si>
    <t>Enrolment
Actual/
FTE 
Gr 1 - 12</t>
  </si>
  <si>
    <t>Enrolment
Actual/
FTE</t>
  </si>
  <si>
    <t xml:space="preserve">Standard Permanent Classrooms </t>
  </si>
  <si>
    <t>Multipurpose Classrooms including Laboratories and Specialist Rooms</t>
  </si>
  <si>
    <t>Media Centres</t>
  </si>
  <si>
    <t>Computer Rooms</t>
  </si>
  <si>
    <t>Offices</t>
  </si>
  <si>
    <t>Storerooms</t>
  </si>
  <si>
    <t>Strongrooms</t>
  </si>
  <si>
    <t>SNP Kitchen/
Tuckshop</t>
  </si>
  <si>
    <t xml:space="preserve">Girls' Toilet Seats </t>
  </si>
  <si>
    <t xml:space="preserve">Boys' Toilet Seats and Urinal Spaces </t>
  </si>
  <si>
    <t>Teacher Toilet Seats</t>
  </si>
  <si>
    <t>Disabled Toilets</t>
  </si>
  <si>
    <t>Water Required
Yes = 1
No = 1</t>
  </si>
  <si>
    <t>Fencing Required
Yes = 1
No = 0</t>
  </si>
  <si>
    <t>THEMBINKOSI P</t>
  </si>
  <si>
    <t>AMAJUBA</t>
  </si>
  <si>
    <t>P</t>
  </si>
  <si>
    <t>R</t>
  </si>
  <si>
    <t>Ama001LNS.</t>
  </si>
  <si>
    <t>Ama.New12/002</t>
  </si>
  <si>
    <t>New IBHUNGANE S</t>
  </si>
  <si>
    <t>S</t>
  </si>
  <si>
    <t>Ama002LNS.</t>
  </si>
  <si>
    <t>SIFISESIHLE S</t>
  </si>
  <si>
    <t>Ama003LNS.</t>
  </si>
  <si>
    <t>SIYAHLALA P</t>
  </si>
  <si>
    <t>Ama004LNS.</t>
  </si>
  <si>
    <t>SAKHENI P</t>
  </si>
  <si>
    <t>Ama005LNS.</t>
  </si>
  <si>
    <t>QEDUSIZI P</t>
  </si>
  <si>
    <t>Ama006LNS.</t>
  </si>
  <si>
    <t>Ama.New12/003</t>
  </si>
  <si>
    <t>New MZUZU S</t>
  </si>
  <si>
    <t>Ama007LNS.</t>
  </si>
  <si>
    <t>Ama.New12/004</t>
  </si>
  <si>
    <t>New NZWAKAZI S</t>
  </si>
  <si>
    <t>Ama008LNS.</t>
  </si>
  <si>
    <t>Ama.New12/001</t>
  </si>
  <si>
    <t>New BANDILE S</t>
  </si>
  <si>
    <t>Ama009LNS.</t>
  </si>
  <si>
    <t>Ama.New12/005</t>
  </si>
  <si>
    <t>New SIYABUKWA P</t>
  </si>
  <si>
    <t>Ama010LNS.</t>
  </si>
  <si>
    <t>UMHLALI COLLEGE</t>
  </si>
  <si>
    <t>iLEMBE</t>
  </si>
  <si>
    <t>iLe001LNS.</t>
  </si>
  <si>
    <t>iLe.New12/003</t>
  </si>
  <si>
    <t>New ETETE S</t>
  </si>
  <si>
    <t>iLe002LNS.</t>
  </si>
  <si>
    <t>iLe.New12/011</t>
  </si>
  <si>
    <t>New MANDA FARM P</t>
  </si>
  <si>
    <t>iLe003LNS.</t>
  </si>
  <si>
    <t>iLe.New12/015</t>
  </si>
  <si>
    <t>New WOODMEAD P</t>
  </si>
  <si>
    <t>iLe004LNS.</t>
  </si>
  <si>
    <t>CRANBURN P</t>
  </si>
  <si>
    <t>iLe005LNS.</t>
  </si>
  <si>
    <t>iLe.New12/007</t>
  </si>
  <si>
    <t>New ISITHEBE S</t>
  </si>
  <si>
    <t>iLe006LNS.</t>
  </si>
  <si>
    <t>iLe.New12/002</t>
  </si>
  <si>
    <t>New ENJEKENI S</t>
  </si>
  <si>
    <t>iLe007LNS.</t>
  </si>
  <si>
    <t>iLe.New12/008</t>
  </si>
  <si>
    <t>New KEARSNEY S</t>
  </si>
  <si>
    <t>iLe008LNS.</t>
  </si>
  <si>
    <t>iLe.New12/001</t>
  </si>
  <si>
    <t>New BALLITO P</t>
  </si>
  <si>
    <t>iLe009LNS.</t>
  </si>
  <si>
    <t>iLe.New12/013</t>
  </si>
  <si>
    <t>New MT RICHMORE P</t>
  </si>
  <si>
    <t>iLe010LNS.</t>
  </si>
  <si>
    <t>iLe.New12/005</t>
  </si>
  <si>
    <t>New INYONI INT DEV P #1</t>
  </si>
  <si>
    <t>ILEMBE</t>
  </si>
  <si>
    <t>iLe011LNS.</t>
  </si>
  <si>
    <t>iLe.New12/006</t>
  </si>
  <si>
    <t>New INYONI INT DEV S #1</t>
  </si>
  <si>
    <t>iLe012LNS.</t>
  </si>
  <si>
    <t>iLe.New12/009</t>
  </si>
  <si>
    <t>New LOWER TUGELA P #2 (HLOMENDLINI)</t>
  </si>
  <si>
    <t>iLe013LNS.</t>
  </si>
  <si>
    <t>iLe.New12/004</t>
  </si>
  <si>
    <t>New EZINDLOVINI P (MADLANDUNA)</t>
  </si>
  <si>
    <t>iLe014LNS.</t>
  </si>
  <si>
    <t>iLe.New12/010</t>
  </si>
  <si>
    <t>New MADUNDUBE S</t>
  </si>
  <si>
    <t>iLe015LNS.</t>
  </si>
  <si>
    <t>iLe.New12/016</t>
  </si>
  <si>
    <t>New MELVILLE S #1</t>
  </si>
  <si>
    <t>iLe016LNS.</t>
  </si>
  <si>
    <t>iLe.New12/012</t>
  </si>
  <si>
    <t>New MELVILLE P #2</t>
  </si>
  <si>
    <t>iLe017LNS.</t>
  </si>
  <si>
    <t>iLe.New12/014</t>
  </si>
  <si>
    <t>New THEMBENI P #2</t>
  </si>
  <si>
    <t>iLe018LNS.</t>
  </si>
  <si>
    <t>iLe.New12/017</t>
  </si>
  <si>
    <t>New SUNDUMBILI P #2</t>
  </si>
  <si>
    <t>iLe019LNS.</t>
  </si>
  <si>
    <t>iLe.New13/001</t>
  </si>
  <si>
    <t>New ISITHEBE P</t>
  </si>
  <si>
    <t>iLe020LNS.</t>
  </si>
  <si>
    <t>BHEVU H</t>
  </si>
  <si>
    <t>UTHUKELA</t>
  </si>
  <si>
    <t>Oth001LNS.</t>
  </si>
  <si>
    <t>Oth.New12/002</t>
  </si>
  <si>
    <t>New MKHAMBA P</t>
  </si>
  <si>
    <t>Oth002LNS.</t>
  </si>
  <si>
    <t>Oth.New12/001</t>
  </si>
  <si>
    <t>New COLENSO S</t>
  </si>
  <si>
    <t>Oth003LNS.</t>
  </si>
  <si>
    <t>WESTMEAD S</t>
  </si>
  <si>
    <t>PINETOWN</t>
  </si>
  <si>
    <t>Pin001LNS.</t>
  </si>
  <si>
    <t>Pin.New12/017</t>
  </si>
  <si>
    <t>New WYEBANK Area P</t>
  </si>
  <si>
    <t>Pin002LNS.</t>
  </si>
  <si>
    <t>Pin.New12/004</t>
  </si>
  <si>
    <t>New CORNUBIA #1 P</t>
  </si>
  <si>
    <t>Pin003LNS.</t>
  </si>
  <si>
    <t>SITHANDIMFUNDO S</t>
  </si>
  <si>
    <t>SS</t>
  </si>
  <si>
    <t>Pin004LNS.</t>
  </si>
  <si>
    <t>J G ZUMA H</t>
  </si>
  <si>
    <t>C</t>
  </si>
  <si>
    <t>Pin005LNS.</t>
  </si>
  <si>
    <t>Pin008Ele.</t>
  </si>
  <si>
    <t>Pin.New12/001</t>
  </si>
  <si>
    <t>New AMANDLETHU S</t>
  </si>
  <si>
    <t>Pin006LNS.</t>
  </si>
  <si>
    <t>Pin.New13/001</t>
  </si>
  <si>
    <t>New FAITH MLABA P</t>
  </si>
  <si>
    <t>Pin007LNS.</t>
  </si>
  <si>
    <t>Pin.New12/002</t>
  </si>
  <si>
    <t>New CORNUBIA # 1 S</t>
  </si>
  <si>
    <t>Pin008LNS.</t>
  </si>
  <si>
    <t>Pin.New12/005</t>
  </si>
  <si>
    <t>New CORNUBIA #2 P</t>
  </si>
  <si>
    <t>Pin009LNS.</t>
  </si>
  <si>
    <t>Pin.New12/014</t>
  </si>
  <si>
    <t>New LUGANDA Area P</t>
  </si>
  <si>
    <t>Pin010LNS.</t>
  </si>
  <si>
    <t>MPOLA S</t>
  </si>
  <si>
    <t>Pin011LNS.</t>
  </si>
  <si>
    <t>Pin.New12/010</t>
  </si>
  <si>
    <t>New ISOMPISI P</t>
  </si>
  <si>
    <t>Pin012LNS.</t>
  </si>
  <si>
    <t>Pin.New12/016</t>
  </si>
  <si>
    <t>New SINENZUZO Area S</t>
  </si>
  <si>
    <t>Pin013LNS.</t>
  </si>
  <si>
    <t>Pin.New12/003</t>
  </si>
  <si>
    <t>New CORNUBIA # 2 S</t>
  </si>
  <si>
    <t>Pin014LNS.</t>
  </si>
  <si>
    <t>Pin.New12/007</t>
  </si>
  <si>
    <t>New CORNUBIA #3 P</t>
  </si>
  <si>
    <t>Pin015LNS.</t>
  </si>
  <si>
    <t>Pin.New12/006</t>
  </si>
  <si>
    <t>New CORNUBIA #4 P</t>
  </si>
  <si>
    <t>Pin016LNS.</t>
  </si>
  <si>
    <t>Sis.New12/002</t>
  </si>
  <si>
    <t>New SHAYAMOYA Area #2 S</t>
  </si>
  <si>
    <t>SISONKE</t>
  </si>
  <si>
    <t>Sis001LNS.</t>
  </si>
  <si>
    <t>Sis.New12/003</t>
  </si>
  <si>
    <t>New ZENZOZAKHE S</t>
  </si>
  <si>
    <t>Sis002LNS.</t>
  </si>
  <si>
    <t>Sis.New12/001</t>
  </si>
  <si>
    <t>New KOKSTAD EXTENTION 7 P</t>
  </si>
  <si>
    <t>Sis003LNS.</t>
  </si>
  <si>
    <t>Ugu.New12/001</t>
  </si>
  <si>
    <t>New GUNGQULA S</t>
  </si>
  <si>
    <t>UGU</t>
  </si>
  <si>
    <t>Ugu001LNS.</t>
  </si>
  <si>
    <t>Ugu.New12/002</t>
  </si>
  <si>
    <t>New HARDING Area S (near Sutton P)</t>
  </si>
  <si>
    <t>Ugu002LNS.</t>
  </si>
  <si>
    <t>Ugu.New12/007</t>
  </si>
  <si>
    <t>New IZOTSHA S</t>
  </si>
  <si>
    <t>Ugu004LNS.</t>
  </si>
  <si>
    <t>Ugu.New12/013</t>
  </si>
  <si>
    <t>New PHUMZA Area S</t>
  </si>
  <si>
    <t>Ugu005LNS.</t>
  </si>
  <si>
    <t>Ugu.New13/005</t>
  </si>
  <si>
    <t>New AMANDAWE Area P</t>
  </si>
  <si>
    <t>Ugu006LNS.</t>
  </si>
  <si>
    <t>Ugu.New12/014</t>
  </si>
  <si>
    <t>New UMDONI S</t>
  </si>
  <si>
    <t>Ugu007LNS.</t>
  </si>
  <si>
    <t>Ugu.New12/008</t>
  </si>
  <si>
    <t>New LOUISIANA Area S</t>
  </si>
  <si>
    <t>Ugu008LNS.</t>
  </si>
  <si>
    <t>Ugu.New12/011</t>
  </si>
  <si>
    <t>New MKHOLOMBE Area P</t>
  </si>
  <si>
    <t>Ugu009LNS.</t>
  </si>
  <si>
    <t>Ugu.New12/004</t>
  </si>
  <si>
    <t>New HIBBERDENE S</t>
  </si>
  <si>
    <t>Ugu010LNS.</t>
  </si>
  <si>
    <t>Ugu.New12/003</t>
  </si>
  <si>
    <t>New HIBBERDENE Area P</t>
  </si>
  <si>
    <t>Ugu011LNS.</t>
  </si>
  <si>
    <t>Ugu.New12/012</t>
  </si>
  <si>
    <t>New NOBAMBA Area S</t>
  </si>
  <si>
    <t>Ugu012LNS.</t>
  </si>
  <si>
    <t>Ugu.New12/010</t>
  </si>
  <si>
    <t>New MALANGENI Area P</t>
  </si>
  <si>
    <t>Ugu013LNS.</t>
  </si>
  <si>
    <t>Ugu.New13/006</t>
  </si>
  <si>
    <t>New AMANDAWE Area S</t>
  </si>
  <si>
    <t>Ugu014LNS.</t>
  </si>
  <si>
    <t>UMVUZO S</t>
  </si>
  <si>
    <t>UMGUNGUNDLOVU</t>
  </si>
  <si>
    <t>uMg001LNS.</t>
  </si>
  <si>
    <t>uMg003W&amp;S.</t>
  </si>
  <si>
    <t>uMg.New12/016</t>
  </si>
  <si>
    <t>New UNIT S Area S</t>
  </si>
  <si>
    <t>uMGUNGUNDLOVU</t>
  </si>
  <si>
    <t>uMg002LNS.</t>
  </si>
  <si>
    <t>COSMO P</t>
  </si>
  <si>
    <t>uMg003LNS.</t>
  </si>
  <si>
    <t>M L SULTAN S</t>
  </si>
  <si>
    <t>uMg004LNS.</t>
  </si>
  <si>
    <t>uMg.New13/001</t>
  </si>
  <si>
    <t>Agri-Village School (TSS) -MEC Project</t>
  </si>
  <si>
    <t>uMg005LNS.</t>
  </si>
  <si>
    <t>uMg.New12/011</t>
  </si>
  <si>
    <t>New INDALENI Area S</t>
  </si>
  <si>
    <t>uMg006LNS.</t>
  </si>
  <si>
    <t>uMg.New12/012</t>
  </si>
  <si>
    <t>New MATSHAHENI Area P</t>
  </si>
  <si>
    <t>uMg007LNS.</t>
  </si>
  <si>
    <t>uMg.New12/005</t>
  </si>
  <si>
    <t>New BRUNTVILLE Area P</t>
  </si>
  <si>
    <t>uMg008LNS.</t>
  </si>
  <si>
    <t>uMg007FSS.</t>
  </si>
  <si>
    <t>uMg.New12/009</t>
  </si>
  <si>
    <t>New GRANGE Area S</t>
  </si>
  <si>
    <t>uMg009LNS.</t>
  </si>
  <si>
    <t>uMg.New12/001</t>
  </si>
  <si>
    <t>New ALBERT FALLS Area S</t>
  </si>
  <si>
    <t>uMg010LNS.</t>
  </si>
  <si>
    <t>uMg.New12/013</t>
  </si>
  <si>
    <t>New THORNVILLE S</t>
  </si>
  <si>
    <t>uMg011LNS.</t>
  </si>
  <si>
    <t>uMg.New12/014</t>
  </si>
  <si>
    <t>New UNIT H Area P</t>
  </si>
  <si>
    <t>uMg012LNS.</t>
  </si>
  <si>
    <t>uMg.New12/006</t>
  </si>
  <si>
    <t>New CONNOR ROAD S</t>
  </si>
  <si>
    <t>uMg013LNS.</t>
  </si>
  <si>
    <t>uMg.New12/007</t>
  </si>
  <si>
    <t>New COPESVILLE Area #2 P</t>
  </si>
  <si>
    <t>uMg014LNS.</t>
  </si>
  <si>
    <t>uMg.New12/002</t>
  </si>
  <si>
    <t>New AMBLETON Area P</t>
  </si>
  <si>
    <t>uMg015LNS.</t>
  </si>
  <si>
    <t>uMg.New12/004</t>
  </si>
  <si>
    <t>New ASHDOWN Area P</t>
  </si>
  <si>
    <t>uMg016LNS.</t>
  </si>
  <si>
    <t>uMg.New12/015</t>
  </si>
  <si>
    <t>New UNIT RR Area P</t>
  </si>
  <si>
    <t>uMg017LNS.</t>
  </si>
  <si>
    <t>uMg.New12/018</t>
  </si>
  <si>
    <t>New MPOPHOMENI Ext. Area P</t>
  </si>
  <si>
    <t>uMg018LNS.</t>
  </si>
  <si>
    <t>NDUMO S</t>
  </si>
  <si>
    <t>UMKHANYAKUDE</t>
  </si>
  <si>
    <t>Umk001LNS.</t>
  </si>
  <si>
    <t>Umk.New12/022</t>
  </si>
  <si>
    <t>New NTULABAKAYISE S( Nibela)</t>
  </si>
  <si>
    <t>Umk002LNS.</t>
  </si>
  <si>
    <t>DLILANGA S</t>
  </si>
  <si>
    <t>Umk003LNS.</t>
  </si>
  <si>
    <t>Umk046Fen.</t>
  </si>
  <si>
    <t>Umk081R&amp;R.</t>
  </si>
  <si>
    <t>Umk.New12/001</t>
  </si>
  <si>
    <t>New MAHLABENI P (NEW MAKHANA)</t>
  </si>
  <si>
    <t>Umk004LNS.</t>
  </si>
  <si>
    <t>MBODLA P</t>
  </si>
  <si>
    <t>Umk005LNS.</t>
  </si>
  <si>
    <t>Umk116R&amp;R.</t>
  </si>
  <si>
    <t>Umk.New12/007</t>
  </si>
  <si>
    <t>New KWA D P</t>
  </si>
  <si>
    <t>Umk006LNS.</t>
  </si>
  <si>
    <t>Umk.New12/011</t>
  </si>
  <si>
    <t>New KWAMSANE P</t>
  </si>
  <si>
    <t>Umk007LNS.</t>
  </si>
  <si>
    <t>Umk.New12/002</t>
  </si>
  <si>
    <t>New HLABISA P (ENGLISH HOME LANG)</t>
  </si>
  <si>
    <t>Umk008LNS.</t>
  </si>
  <si>
    <t>Umk.New12/020</t>
  </si>
  <si>
    <t>New MTUBATUBA RIDGE S</t>
  </si>
  <si>
    <t>Umk009LNS.</t>
  </si>
  <si>
    <t>Umk.New12/008</t>
  </si>
  <si>
    <t>New KWA D S</t>
  </si>
  <si>
    <t>Umk010LNS.</t>
  </si>
  <si>
    <t>Umk.New12/012</t>
  </si>
  <si>
    <t>New KWAMSANE S</t>
  </si>
  <si>
    <t>Umk011LNS.</t>
  </si>
  <si>
    <t>Umk.New12/003</t>
  </si>
  <si>
    <t>New HLABISA S (ENGLISH HOME LANG)</t>
  </si>
  <si>
    <t>Umk012LNS.</t>
  </si>
  <si>
    <t>Umk.New12/010</t>
  </si>
  <si>
    <t>New KWAMNQOBOKAZI S</t>
  </si>
  <si>
    <t>Umk013LNS.</t>
  </si>
  <si>
    <t>Umk.New12/013</t>
  </si>
  <si>
    <t>New KWANQIMULANA P</t>
  </si>
  <si>
    <t>Umk014LNS.</t>
  </si>
  <si>
    <t>Umk.New12/014</t>
  </si>
  <si>
    <t>New KWASQUMBE P</t>
  </si>
  <si>
    <t>Umk015LNS.</t>
  </si>
  <si>
    <t>Umk.New12/021</t>
  </si>
  <si>
    <t>New NDLOVU VILLAGE P</t>
  </si>
  <si>
    <t>Umk016LNS.</t>
  </si>
  <si>
    <t>NONDABUYA P</t>
  </si>
  <si>
    <t>Umk017LNS.</t>
  </si>
  <si>
    <t>Uml.New12/006</t>
  </si>
  <si>
    <t>New ULOVU Area S</t>
  </si>
  <si>
    <t>UMLAZI</t>
  </si>
  <si>
    <t>Uml001LNS.</t>
  </si>
  <si>
    <t>Uml001THS.</t>
  </si>
  <si>
    <t>Uml.New12/010</t>
  </si>
  <si>
    <t xml:space="preserve">New WELBEDACHT EAST Area S </t>
  </si>
  <si>
    <t>Uml002LNS.</t>
  </si>
  <si>
    <t>Uml002THS.</t>
  </si>
  <si>
    <t>Uml.New12/003</t>
  </si>
  <si>
    <t>New DURBAN CBD Area P</t>
  </si>
  <si>
    <t>Uml003LNS.</t>
  </si>
  <si>
    <t>Uml003THS.</t>
  </si>
  <si>
    <t>Uml.New12/008</t>
  </si>
  <si>
    <t>New UMKOMAAS DRIFT S</t>
  </si>
  <si>
    <t>Uml004LNS.</t>
  </si>
  <si>
    <t>Uml004THS.</t>
  </si>
  <si>
    <t>New MALUKAZI P</t>
  </si>
  <si>
    <t>Uml005LNS.</t>
  </si>
  <si>
    <t>Uml005THS.</t>
  </si>
  <si>
    <t>Uml.New13/001</t>
  </si>
  <si>
    <t>New BURLINGTON AREA P</t>
  </si>
  <si>
    <t>Uml006LNS.</t>
  </si>
  <si>
    <t>Uml006THS.</t>
  </si>
  <si>
    <t>Uml.New13/002</t>
  </si>
  <si>
    <t>New CHESTERVILLE EXTENSION AREA P</t>
  </si>
  <si>
    <t>Uml007LNS.</t>
  </si>
  <si>
    <t>Uml007THS.</t>
  </si>
  <si>
    <t>Uml.New12/001</t>
  </si>
  <si>
    <t>New AVOCA HILLS Area P</t>
  </si>
  <si>
    <t>Uml008LNS.</t>
  </si>
  <si>
    <t>Uml.New12/009</t>
  </si>
  <si>
    <t>New WELBEDACHT EAST Area P</t>
  </si>
  <si>
    <t>Uml009LNS.</t>
  </si>
  <si>
    <t>uTh.New12/002</t>
  </si>
  <si>
    <t>New EHAWINI H</t>
  </si>
  <si>
    <t>uTHUNGULU</t>
  </si>
  <si>
    <t>uTh001LNS.</t>
  </si>
  <si>
    <t>uTh.New12/018</t>
  </si>
  <si>
    <t>New SUNNYDALE P</t>
  </si>
  <si>
    <t>uTh002LNS.</t>
  </si>
  <si>
    <t>uTh.New12/007</t>
  </si>
  <si>
    <t>New MEER-EN-SEE S</t>
  </si>
  <si>
    <t>uTh003LNS.</t>
  </si>
  <si>
    <t>uTh.New12/008</t>
  </si>
  <si>
    <t>New MHLATHUZE VILLAGE S</t>
  </si>
  <si>
    <t>uTh004LNS.</t>
  </si>
  <si>
    <t>uTh.New13/001</t>
  </si>
  <si>
    <t>New MKHOSANA/MANANGA S</t>
  </si>
  <si>
    <t>uTh005LNS.</t>
  </si>
  <si>
    <t>uTh.New12/003</t>
  </si>
  <si>
    <t>New EMPANGENI RAIL P</t>
  </si>
  <si>
    <t>uTh006LNS.</t>
  </si>
  <si>
    <t>uTh.New12/004</t>
  </si>
  <si>
    <t>New GEDLEYIHLEKISA COMPTECH H</t>
  </si>
  <si>
    <t>uTh007LNS.</t>
  </si>
  <si>
    <t>Zul.New12/030</t>
  </si>
  <si>
    <t>New ULUNDI SECTION D Area P</t>
  </si>
  <si>
    <t>ZULULAND</t>
  </si>
  <si>
    <t>Zul001LNS.</t>
  </si>
  <si>
    <t>Zul.New12/009</t>
  </si>
  <si>
    <t>New Erf 1216 BILANYONI P</t>
  </si>
  <si>
    <t>Zul002LNS.</t>
  </si>
  <si>
    <t>Zul.New12/003</t>
  </si>
  <si>
    <t>New BHEKUKZULU P (Ext Industrial area)</t>
  </si>
  <si>
    <t>Zul003LNS.</t>
  </si>
  <si>
    <t>Zul.New12/007</t>
  </si>
  <si>
    <t>New EMADRESSINI Area S</t>
  </si>
  <si>
    <t>Zul004LNS.</t>
  </si>
  <si>
    <t>Zul.New12/029</t>
  </si>
  <si>
    <t>New ULUNDI Area P</t>
  </si>
  <si>
    <t>Zul005LNS.</t>
  </si>
  <si>
    <t>Zul.New12/004</t>
  </si>
  <si>
    <t>New BHEKUZULU S</t>
  </si>
  <si>
    <t>Zul006LNS.</t>
  </si>
  <si>
    <t>Zul.New12/022</t>
  </si>
  <si>
    <t>New NONGOMA P</t>
  </si>
  <si>
    <t>Zul007LNS.</t>
  </si>
  <si>
    <t>Zul.New12/017</t>
  </si>
  <si>
    <t>New LETHUKUKHANYA S</t>
  </si>
  <si>
    <t>Zul008LNS.</t>
  </si>
  <si>
    <t>JP</t>
  </si>
  <si>
    <t>MARGATE MIDDLE</t>
  </si>
  <si>
    <t>PHUMLANI S</t>
  </si>
  <si>
    <t>Pre Gr R</t>
  </si>
  <si>
    <t>UMZINYATHI</t>
  </si>
  <si>
    <t>I</t>
  </si>
  <si>
    <t>SP</t>
  </si>
  <si>
    <t>LSEN</t>
  </si>
  <si>
    <t>JS</t>
  </si>
  <si>
    <t>EMPUMELELWENI P</t>
  </si>
  <si>
    <t>ENHLANGWINI P</t>
  </si>
  <si>
    <t>ENTUTHUKWENI P</t>
  </si>
  <si>
    <t>KHAYELIHLE H</t>
  </si>
  <si>
    <t>LUHLANGA P</t>
  </si>
  <si>
    <t>LUNGELANI P</t>
  </si>
  <si>
    <t>LYNDHURST P</t>
  </si>
  <si>
    <t>NHLABAMKHOSI P</t>
  </si>
  <si>
    <t>SHAYAMOYA P</t>
  </si>
  <si>
    <t>SILINDELE P</t>
  </si>
  <si>
    <t>SIPHOSETHU P</t>
  </si>
  <si>
    <t>SIYABONGA S</t>
  </si>
  <si>
    <t>VIMBUKHALO P</t>
  </si>
  <si>
    <t>SIYAPHAMBILI P</t>
  </si>
  <si>
    <t>KHETHUKUTHULA S</t>
  </si>
  <si>
    <t>MZIMELA P</t>
  </si>
  <si>
    <t>BAMBANANI P</t>
  </si>
  <si>
    <t>KUSAKUSA P</t>
  </si>
  <si>
    <t>NQUTSHINI P</t>
  </si>
  <si>
    <t>LANDULWAZI P</t>
  </si>
  <si>
    <t>HLANGANANI P</t>
  </si>
  <si>
    <t>THEMBALETHU P</t>
  </si>
  <si>
    <t>EMTHUNZINI P</t>
  </si>
  <si>
    <t>MBATHANI P</t>
  </si>
  <si>
    <t>BEDLANE P</t>
  </si>
  <si>
    <t>IHLUNGU P</t>
  </si>
  <si>
    <t>KHALIMA P</t>
  </si>
  <si>
    <t>ROOIWAL P</t>
  </si>
  <si>
    <t>SANZWILI P</t>
  </si>
  <si>
    <t>BHEKENI JP</t>
  </si>
  <si>
    <t>ENYANISWENI P</t>
  </si>
  <si>
    <t>PARLOCK P</t>
  </si>
  <si>
    <t>STRELITZIA S</t>
  </si>
  <si>
    <t>Vacant #1</t>
  </si>
  <si>
    <t>NGWELEZANE VACANT SITE NO. 1</t>
  </si>
  <si>
    <t xml:space="preserve">Site </t>
  </si>
  <si>
    <t>Vacant #2</t>
  </si>
  <si>
    <t>NGWELEZANE VACANT SITE NO. 2</t>
  </si>
  <si>
    <t>MANGUZI P</t>
  </si>
  <si>
    <t>ZWILENKOSI JS</t>
  </si>
  <si>
    <t>SISIZAKELE P</t>
  </si>
  <si>
    <t>ZIMELE P</t>
  </si>
  <si>
    <t>DULINI P</t>
  </si>
  <si>
    <t>MACALA JP</t>
  </si>
  <si>
    <t>NHLOSHANE P</t>
  </si>
  <si>
    <t>MACEKANE P</t>
  </si>
  <si>
    <t>BUSANA H</t>
  </si>
  <si>
    <t>OBIVANE C</t>
  </si>
  <si>
    <t>IPHUNGUPHUNGU P</t>
  </si>
  <si>
    <t>EMPISINI P</t>
  </si>
  <si>
    <t>IMBALI JS</t>
  </si>
  <si>
    <t xml:space="preserve">QONDOKUHLE SP </t>
  </si>
  <si>
    <t>MBEKAMUSI P</t>
  </si>
  <si>
    <t>MBUYISELO H</t>
  </si>
  <si>
    <t>AMANCAMAKAZANA P</t>
  </si>
  <si>
    <t>MAJOZINI P</t>
  </si>
  <si>
    <t>CELUKUPHIWA P</t>
  </si>
  <si>
    <t>QWEMBE P</t>
  </si>
  <si>
    <t>QHOSHEYIPHETHE JP</t>
  </si>
  <si>
    <t>BUHLEBEZWE SP</t>
  </si>
  <si>
    <t>SEKUSILE P</t>
  </si>
  <si>
    <t>HLANGABEZA H</t>
  </si>
  <si>
    <t>MBAMBALALA P</t>
  </si>
  <si>
    <t>MLOTSHWA C (prev. NCIYA C)</t>
  </si>
  <si>
    <t>SIBUTHA S</t>
  </si>
  <si>
    <t>NONHLEVU S</t>
  </si>
  <si>
    <t>SIZWESONKE S</t>
  </si>
  <si>
    <t>EZULWINI C</t>
  </si>
  <si>
    <t>LIVANGELI P</t>
  </si>
  <si>
    <t>KHAMANGWA S</t>
  </si>
  <si>
    <t>PHAKAMA SP</t>
  </si>
  <si>
    <t>THANDAZA H</t>
  </si>
  <si>
    <t>DASSENHOEK H</t>
  </si>
  <si>
    <t>NKOSINATHI S</t>
  </si>
  <si>
    <t>AMAQADI P</t>
  </si>
  <si>
    <t>MKHWANTSHI P</t>
  </si>
  <si>
    <t>ISIBONELO S</t>
  </si>
  <si>
    <t>KWAZWIDE H</t>
  </si>
  <si>
    <t xml:space="preserve">HIGHLANDS JS </t>
  </si>
  <si>
    <t xml:space="preserve">MVOLOZANA SP </t>
  </si>
  <si>
    <t>SIKHONJWA S</t>
  </si>
  <si>
    <t>SONDODA SS</t>
  </si>
  <si>
    <t>MACAPHUNA S</t>
  </si>
  <si>
    <t>MATHUBESIZWE H</t>
  </si>
  <si>
    <t>DABULIZIZWE SP</t>
  </si>
  <si>
    <t>INGCUKWINI SP</t>
  </si>
  <si>
    <t>INTINYANE P</t>
  </si>
  <si>
    <t>KHABAZELA H</t>
  </si>
  <si>
    <t>MATHONSI P</t>
  </si>
  <si>
    <t>MEHLOMLUNGU S</t>
  </si>
  <si>
    <t>MTHUKUTHELI LP</t>
  </si>
  <si>
    <t>NGAYIPHI P</t>
  </si>
  <si>
    <t>SENZOSABASHA S</t>
  </si>
  <si>
    <t>SIFISESIHLE JP</t>
  </si>
  <si>
    <t>UMNINI MEMORIAL SP</t>
  </si>
  <si>
    <t>MARIANNHILL JP</t>
  </si>
  <si>
    <t>MAMBULU P</t>
  </si>
  <si>
    <t>OEBISFELDE P</t>
  </si>
  <si>
    <t>UMPHUMELA P</t>
  </si>
  <si>
    <t>EKUDEYENI SP</t>
  </si>
  <si>
    <t>INGOMEZULU P</t>
  </si>
  <si>
    <t>AMANGWANE H</t>
  </si>
  <si>
    <t>INQABA P</t>
  </si>
  <si>
    <t>MFONGOSI P</t>
  </si>
  <si>
    <t>OBONJANENI P</t>
  </si>
  <si>
    <t>BANGUBUKHOSI P</t>
  </si>
  <si>
    <t>BRIDGEMAN P</t>
  </si>
  <si>
    <t>ESIQHOQHWENI JS</t>
  </si>
  <si>
    <t>GEORGE CAMPBELL TECH H</t>
  </si>
  <si>
    <t>GLENDALE P</t>
  </si>
  <si>
    <t>GLENVIEW P</t>
  </si>
  <si>
    <t>INKANYEZI P</t>
  </si>
  <si>
    <t>MANDLASONKE P</t>
  </si>
  <si>
    <t>MPOLWENI S</t>
  </si>
  <si>
    <t>MVUMASE P</t>
  </si>
  <si>
    <t>MZWILILI JP</t>
  </si>
  <si>
    <t>NAIDOO MEMORIAL P</t>
  </si>
  <si>
    <t>OTHWEBA P</t>
  </si>
  <si>
    <t>PHANGISA P</t>
  </si>
  <si>
    <t>QILI LP</t>
  </si>
  <si>
    <t>SASTRI COLLEGE</t>
  </si>
  <si>
    <t>SIYATHOKOZA SP</t>
  </si>
  <si>
    <t>STANGER M L SULTAN S</t>
  </si>
  <si>
    <t>SITHUMBA LP</t>
  </si>
  <si>
    <t>SUNBEAM P</t>
  </si>
  <si>
    <t>KWANGQUNGQUSHE P</t>
  </si>
  <si>
    <t>ENKUKWINI P</t>
  </si>
  <si>
    <t>AMAGCINO P</t>
  </si>
  <si>
    <t>ADAMS SP</t>
  </si>
  <si>
    <t>ZULEKA PARUK S</t>
  </si>
  <si>
    <t>ENGONWENI P</t>
  </si>
  <si>
    <t>BONGUMUSA P</t>
  </si>
  <si>
    <t>ENGONYAMENI P</t>
  </si>
  <si>
    <t>LUBANA P</t>
  </si>
  <si>
    <t>MAFUTHA S</t>
  </si>
  <si>
    <t>LETHIMFUNDO P</t>
  </si>
  <si>
    <t>LILANI P</t>
  </si>
  <si>
    <t>CANAAN P</t>
  </si>
  <si>
    <t>CEZWANA P</t>
  </si>
  <si>
    <t>DONSINTABA P</t>
  </si>
  <si>
    <t>EMNGCELENI P</t>
  </si>
  <si>
    <t>INJULA C</t>
  </si>
  <si>
    <t>ISIHLANGUSIKAZULU P</t>
  </si>
  <si>
    <t>KHANDANE P</t>
  </si>
  <si>
    <t>BATSHE P</t>
  </si>
  <si>
    <t>GWEGWEDE P</t>
  </si>
  <si>
    <t>BARNHILL P</t>
  </si>
  <si>
    <t>BAYABONGA P</t>
  </si>
  <si>
    <t>BHOKWENI P</t>
  </si>
  <si>
    <t>BIVANE P</t>
  </si>
  <si>
    <t>BUBU P</t>
  </si>
  <si>
    <t>BUHLALU P</t>
  </si>
  <si>
    <t>BUHLEBUYEZA S</t>
  </si>
  <si>
    <t>CELUMUSA S</t>
  </si>
  <si>
    <t>COLLESSIE P</t>
  </si>
  <si>
    <t>DLENYANE C</t>
  </si>
  <si>
    <t>DOUGLAS P</t>
  </si>
  <si>
    <t>EBUKHALINI P</t>
  </si>
  <si>
    <t>GCOTOI H</t>
  </si>
  <si>
    <t>HLWEMINI P</t>
  </si>
  <si>
    <t>IMPAPHALA P</t>
  </si>
  <si>
    <t>MAHAWULE JP</t>
  </si>
  <si>
    <t>NDATSHANA P</t>
  </si>
  <si>
    <t>MTHALENI JS</t>
  </si>
  <si>
    <t>MVUZOMUHLE S</t>
  </si>
  <si>
    <t>EDULINI P</t>
  </si>
  <si>
    <t>BHEKIZWE P</t>
  </si>
  <si>
    <t>MFIHLELWANE P</t>
  </si>
  <si>
    <t>AMOIBE P</t>
  </si>
  <si>
    <t>EMADEKENI HP</t>
  </si>
  <si>
    <t>BHIDLA P</t>
  </si>
  <si>
    <t>BHUNGANE H</t>
  </si>
  <si>
    <t>CHWEZI P</t>
  </si>
  <si>
    <t>DURBAN GIRLS H (MANNING ROAD)</t>
  </si>
  <si>
    <t>DURBAN GIRLS S (DARTNELL CRES)</t>
  </si>
  <si>
    <t>ECANCANE P</t>
  </si>
  <si>
    <t>EFEFE P</t>
  </si>
  <si>
    <t>EKWALUSENI H</t>
  </si>
  <si>
    <t>ELANDSBERG P</t>
  </si>
  <si>
    <t>EMPUNGENI P</t>
  </si>
  <si>
    <t>EMTHETHWENI SP</t>
  </si>
  <si>
    <t>EMTHUNGWENI H</t>
  </si>
  <si>
    <t>ENATI P</t>
  </si>
  <si>
    <t>ERICA P</t>
  </si>
  <si>
    <t>ESWENI P</t>
  </si>
  <si>
    <t>ETHULENI P</t>
  </si>
  <si>
    <t>FAIRVALE S</t>
  </si>
  <si>
    <t>FALCON PARK P</t>
  </si>
  <si>
    <t>FUNDULWAZI SP</t>
  </si>
  <si>
    <t>GCININHLIZIYO P</t>
  </si>
  <si>
    <t>GORDON MEMORIAL H</t>
  </si>
  <si>
    <t>GUDLINTABA P</t>
  </si>
  <si>
    <t>HALADU P</t>
  </si>
  <si>
    <t>HLUBI H</t>
  </si>
  <si>
    <t>HOLWANE P</t>
  </si>
  <si>
    <t>INDLOZANA H</t>
  </si>
  <si>
    <t>INGCINDEZI P</t>
  </si>
  <si>
    <t>INKUNZI P</t>
  </si>
  <si>
    <t>EMZWENI P</t>
  </si>
  <si>
    <t>IPHUPHUMA P</t>
  </si>
  <si>
    <t>ISIBANKWA P</t>
  </si>
  <si>
    <t>ISITHINTA P</t>
  </si>
  <si>
    <t>JABAVU P</t>
  </si>
  <si>
    <t>KHARWASTAN S</t>
  </si>
  <si>
    <t>KWADOPHI P</t>
  </si>
  <si>
    <t>KWANYEZI P</t>
  </si>
  <si>
    <t>LEWIS P</t>
  </si>
  <si>
    <t>LINDINKOSI S</t>
  </si>
  <si>
    <t>MABIZELA H</t>
  </si>
  <si>
    <t>MACHIBINI P</t>
  </si>
  <si>
    <t>MAGABENG S</t>
  </si>
  <si>
    <t>MAGQAMA H</t>
  </si>
  <si>
    <t>MAGUYANA P</t>
  </si>
  <si>
    <t>MAHANAIM P</t>
  </si>
  <si>
    <t>MAKHANKANA P</t>
  </si>
  <si>
    <t>MAKHOSONKE S</t>
  </si>
  <si>
    <t>MANYUSWA SP</t>
  </si>
  <si>
    <t>MASOKA P</t>
  </si>
  <si>
    <t>MATHINTA P</t>
  </si>
  <si>
    <t>MBONDWENI P</t>
  </si>
  <si>
    <t>MBOZA P</t>
  </si>
  <si>
    <t>MELOKUHLE S</t>
  </si>
  <si>
    <t>MFUNZI P</t>
  </si>
  <si>
    <t>UMHLATHUZE DAM P</t>
  </si>
  <si>
    <t>MHUBHENI H</t>
  </si>
  <si>
    <t>MKHALIPHI H</t>
  </si>
  <si>
    <t>MKHONJANE P</t>
  </si>
  <si>
    <t>MLANDOWETHU S</t>
  </si>
  <si>
    <t>MMEMEZI S</t>
  </si>
  <si>
    <t>MOUNT ERNESTINA C</t>
  </si>
  <si>
    <t>MPHAZIMA P</t>
  </si>
  <si>
    <t>MPHONDI P</t>
  </si>
  <si>
    <t>MPOMPOLWANA P</t>
  </si>
  <si>
    <t>MQEDANDABA H</t>
  </si>
  <si>
    <t>MXOSHENI P</t>
  </si>
  <si>
    <t>NCIBIDWANE P</t>
  </si>
  <si>
    <t>NDABANKULU P</t>
  </si>
  <si>
    <t>NDLONGOLWANE H</t>
  </si>
  <si>
    <t>NGEDLESI P</t>
  </si>
  <si>
    <t>NGUNGWINI H</t>
  </si>
  <si>
    <t>NHLOKOMO P</t>
  </si>
  <si>
    <t>NKAMBA P</t>
  </si>
  <si>
    <t>NOMAHAYE P</t>
  </si>
  <si>
    <t>NOMDUMO H</t>
  </si>
  <si>
    <t>NQUMIZWE S</t>
  </si>
  <si>
    <t>NTSHISHILI P</t>
  </si>
  <si>
    <t>NXUSA P</t>
  </si>
  <si>
    <t>NYONIYEZWE H</t>
  </si>
  <si>
    <t>OPHATHE P</t>
  </si>
  <si>
    <t>PHATHIZWE H</t>
  </si>
  <si>
    <t>PHILA P</t>
  </si>
  <si>
    <t>PHUZUDELE SP</t>
  </si>
  <si>
    <t>POTSPRUIT P</t>
  </si>
  <si>
    <t>PRINCE MNYAYIZA H</t>
  </si>
  <si>
    <t>RIVERDALE P</t>
  </si>
  <si>
    <t>SAVUYE JP</t>
  </si>
  <si>
    <t>SAWOTI P</t>
  </si>
  <si>
    <t>SENZAKAHLE JS</t>
  </si>
  <si>
    <t>SHIYANE</t>
  </si>
  <si>
    <t>SIDIYA JP</t>
  </si>
  <si>
    <t>SIPHEZI JP</t>
  </si>
  <si>
    <t>SIYACATHULA P</t>
  </si>
  <si>
    <t>SPRINGLAKE H</t>
  </si>
  <si>
    <t>ST BERNARDS JOLWAYO P</t>
  </si>
  <si>
    <t>SWEBANE P</t>
  </si>
  <si>
    <t>THEMANE P</t>
  </si>
  <si>
    <t>THEMBELANI P</t>
  </si>
  <si>
    <t>THOLITHEMBA H</t>
  </si>
  <si>
    <t>ZIMISELENI JS</t>
  </si>
  <si>
    <t>THOLULWAZI SP</t>
  </si>
  <si>
    <t>THORNER P</t>
  </si>
  <si>
    <t>TLOKWENG P</t>
  </si>
  <si>
    <t>UKHAHLAMBA H</t>
  </si>
  <si>
    <t>UMBONJE H</t>
  </si>
  <si>
    <t>UMLALAZI P</t>
  </si>
  <si>
    <t>UMVOTI H</t>
  </si>
  <si>
    <t>VIKINDLALA P</t>
  </si>
  <si>
    <t>WATERSHED P</t>
  </si>
  <si>
    <t>WATERSMEET P</t>
  </si>
  <si>
    <t>YELLOWWOOD PARK P</t>
  </si>
  <si>
    <t>YIBONI JP</t>
  </si>
  <si>
    <t>ZIKHALI P</t>
  </si>
  <si>
    <t>ZIMISELE SP</t>
  </si>
  <si>
    <t>NTANDOYETHU P</t>
  </si>
  <si>
    <t>GWEBUSHE JS</t>
  </si>
  <si>
    <t>SIBONGINHLANHLA JS</t>
  </si>
  <si>
    <t>MATHUKULULA S</t>
  </si>
  <si>
    <t>NSIMBINI P</t>
  </si>
  <si>
    <t>PHOWANE LP</t>
  </si>
  <si>
    <t>SIYANDA S</t>
  </si>
  <si>
    <t>KWAVULAMEHLO P</t>
  </si>
  <si>
    <t xml:space="preserve">IBISI SS </t>
  </si>
  <si>
    <t>OSUTHU P</t>
  </si>
  <si>
    <t>DUMABEMSOLA P</t>
  </si>
  <si>
    <t>W MTSHILO P</t>
  </si>
  <si>
    <t>NJIKINI C</t>
  </si>
  <si>
    <t>MACONGCO P</t>
  </si>
  <si>
    <t>BANGUMUZI P</t>
  </si>
  <si>
    <t>BUKELAKITHI P</t>
  </si>
  <si>
    <t>COSH P</t>
  </si>
  <si>
    <t>EMACHUNWINI P</t>
  </si>
  <si>
    <t>GAYISANI P</t>
  </si>
  <si>
    <t>HLOMISA P</t>
  </si>
  <si>
    <t>IFAFA JP</t>
  </si>
  <si>
    <t>KHUMBULANI P</t>
  </si>
  <si>
    <t>LEMBETHE P</t>
  </si>
  <si>
    <t>MASHUNKA P</t>
  </si>
  <si>
    <t>NTSHANGASE P</t>
  </si>
  <si>
    <t>QANDA JP</t>
  </si>
  <si>
    <t>OKHULANA LP</t>
  </si>
  <si>
    <t>CEBELIHLE P</t>
  </si>
  <si>
    <t>EBUHLEBEMFUNDO P</t>
  </si>
  <si>
    <t>LETHOKUHLE P</t>
  </si>
  <si>
    <t>KOPLEEGTE P</t>
  </si>
  <si>
    <t>MBOVU P</t>
  </si>
  <si>
    <t>FABENI JP</t>
  </si>
  <si>
    <t>SIQALOKUSHA P</t>
  </si>
  <si>
    <t>JANI P</t>
  </si>
  <si>
    <t>INCHANGA P</t>
  </si>
  <si>
    <t>KHANGELANI P</t>
  </si>
  <si>
    <t>ZAKHEZULU H</t>
  </si>
  <si>
    <t>ITHEMBANI P</t>
  </si>
  <si>
    <t xml:space="preserve">VICTORY JS </t>
  </si>
  <si>
    <t>MANDLAZINI P</t>
  </si>
  <si>
    <t>BATHENGI P</t>
  </si>
  <si>
    <t>BULAWAYO P</t>
  </si>
  <si>
    <t>DOORNKLOOF I</t>
  </si>
  <si>
    <t>ETHALANENI P</t>
  </si>
  <si>
    <t>HLEHLELEZI LP</t>
  </si>
  <si>
    <t>HOMELEIGH I</t>
  </si>
  <si>
    <t>INDUKEBANDLA P</t>
  </si>
  <si>
    <t>KWASIBONDA P</t>
  </si>
  <si>
    <t>MARIA MEMORIAL P</t>
  </si>
  <si>
    <t>MASHANANDANE S</t>
  </si>
  <si>
    <t>MASHINGA S</t>
  </si>
  <si>
    <t>MATHIBELANA P</t>
  </si>
  <si>
    <t>MEVAMHLOPHE H</t>
  </si>
  <si>
    <t>MSIMUDE H</t>
  </si>
  <si>
    <t>MVULAZI SP</t>
  </si>
  <si>
    <t>MZIMBA P</t>
  </si>
  <si>
    <t>NDLONDLO P</t>
  </si>
  <si>
    <t>NGCESHENI P</t>
  </si>
  <si>
    <t>NHLAMBAMASOKA P</t>
  </si>
  <si>
    <t>NTONGANDE H</t>
  </si>
  <si>
    <t>NTSHIYABANTU P</t>
  </si>
  <si>
    <t>PHINDIZWE H</t>
  </si>
  <si>
    <t>DR SJ BALOYI H</t>
  </si>
  <si>
    <t>SANDANOLWAZI P</t>
  </si>
  <si>
    <t>SEBENZAKANZIMA S</t>
  </si>
  <si>
    <t>SONGOZIMA P</t>
  </si>
  <si>
    <t>TAURICUS I</t>
  </si>
  <si>
    <t>TAYLORS P</t>
  </si>
  <si>
    <t>THOLIMFUNDO P</t>
  </si>
  <si>
    <t>VELAMUVA H</t>
  </si>
  <si>
    <t>RALPH HARDINGHAM S</t>
  </si>
  <si>
    <t>GWAVUMANE P</t>
  </si>
  <si>
    <t>MQUBULA P</t>
  </si>
  <si>
    <t>ZIPHOSHENI P</t>
  </si>
  <si>
    <t>SOUL P</t>
  </si>
  <si>
    <t>VILLA MARIA P</t>
  </si>
  <si>
    <t>QUBUKA P</t>
  </si>
  <si>
    <t>UMZILA P</t>
  </si>
  <si>
    <t>ASIBAMBISANE P</t>
  </si>
  <si>
    <t>THULASIZWE P</t>
  </si>
  <si>
    <t>IMPALA S</t>
  </si>
  <si>
    <t>PHUZUKUBONA S</t>
  </si>
  <si>
    <t>Ama001Cur.</t>
  </si>
  <si>
    <t>Ama010R&amp;R.</t>
  </si>
  <si>
    <t>YWCA SPECIAL SCHOOL</t>
  </si>
  <si>
    <t>Ama001LSN.</t>
  </si>
  <si>
    <t>CELANI P</t>
  </si>
  <si>
    <t>Ama001MNS.</t>
  </si>
  <si>
    <t>Ama003W&amp;S.</t>
  </si>
  <si>
    <t>Ama001Fen.</t>
  </si>
  <si>
    <t>SEBENZILE P</t>
  </si>
  <si>
    <t>Ama001SNS.</t>
  </si>
  <si>
    <t>KADWA S</t>
  </si>
  <si>
    <t>Ama001U&amp;A.</t>
  </si>
  <si>
    <t>BUMBISIZWE SPECIAL SCHOOL</t>
  </si>
  <si>
    <t>Ama002LSN.</t>
  </si>
  <si>
    <t>Ama002MNS.</t>
  </si>
  <si>
    <t>SIZANANI SS</t>
  </si>
  <si>
    <t>Ama002R&amp;R.</t>
  </si>
  <si>
    <t>SHEPSTONE LAKE P</t>
  </si>
  <si>
    <t>Ama002SNS.</t>
  </si>
  <si>
    <t>Ama005W&amp;S.</t>
  </si>
  <si>
    <t>Ama020Fen.</t>
  </si>
  <si>
    <t>FERRUM H</t>
  </si>
  <si>
    <t>Ama002THS.</t>
  </si>
  <si>
    <t>SLANGRIVIER P</t>
  </si>
  <si>
    <t>Ama002U&amp;A.</t>
  </si>
  <si>
    <t>SOUTHFIELDS P</t>
  </si>
  <si>
    <t>Ama002W&amp;S.</t>
  </si>
  <si>
    <t>SLAGVELD P</t>
  </si>
  <si>
    <t>Ama003ECD.</t>
  </si>
  <si>
    <t>Ama014Fen.</t>
  </si>
  <si>
    <t>INGWE P</t>
  </si>
  <si>
    <t>Ama003Fen.</t>
  </si>
  <si>
    <t>BERGSIG LSEN P</t>
  </si>
  <si>
    <t>Ama003LSN.</t>
  </si>
  <si>
    <t>INGOGO P</t>
  </si>
  <si>
    <t>Ama003SNS.</t>
  </si>
  <si>
    <t>EMXHAKENI P</t>
  </si>
  <si>
    <t>Ama003U&amp;A.</t>
  </si>
  <si>
    <t>IMPALA H</t>
  </si>
  <si>
    <t>Ama004Cur.</t>
  </si>
  <si>
    <t>EZAMAKHANYA P</t>
  </si>
  <si>
    <t>Ama004ECD.</t>
  </si>
  <si>
    <t>DANNHAUSER P</t>
  </si>
  <si>
    <t>Ama004FSS.</t>
  </si>
  <si>
    <t>VUMANISABELO SPECIAL SCHOOL</t>
  </si>
  <si>
    <t>Ama004LSN.</t>
  </si>
  <si>
    <t>QHAWELESIZWE P</t>
  </si>
  <si>
    <t>Ama004SNS.</t>
  </si>
  <si>
    <t>Ama008Mob.</t>
  </si>
  <si>
    <t>MEHLWANE P</t>
  </si>
  <si>
    <t>Ama004U&amp;A.</t>
  </si>
  <si>
    <t>RAMMULOTSI P</t>
  </si>
  <si>
    <t>Ama004W&amp;S.</t>
  </si>
  <si>
    <t>Ama017Fen.</t>
  </si>
  <si>
    <t>DEDANGIFUNDE H</t>
  </si>
  <si>
    <t>Ama005Cur.</t>
  </si>
  <si>
    <t>Ama004Mob.</t>
  </si>
  <si>
    <t>Ama010Fen.</t>
  </si>
  <si>
    <t>QHUBIMFUNDO JP</t>
  </si>
  <si>
    <t>Ama005ECD.</t>
  </si>
  <si>
    <t>Ama017Mob.</t>
  </si>
  <si>
    <t>ESIDIDINI P</t>
  </si>
  <si>
    <t>Ama005FSS.</t>
  </si>
  <si>
    <t>MASOBODE SPECIAL</t>
  </si>
  <si>
    <t>Ama005LSN.</t>
  </si>
  <si>
    <t>KALABASI P</t>
  </si>
  <si>
    <t>Ama005R&amp;R.</t>
  </si>
  <si>
    <t>ISIGQISEMFUNDO P</t>
  </si>
  <si>
    <t>Ama005SNS.</t>
  </si>
  <si>
    <t>ENHLOKWENI P</t>
  </si>
  <si>
    <t>Ama005U&amp;A.</t>
  </si>
  <si>
    <t>Ama035W&amp;S.</t>
  </si>
  <si>
    <t>Ama011ECD.</t>
  </si>
  <si>
    <t>Ama010Mob.</t>
  </si>
  <si>
    <t>Ama013R&amp;R.</t>
  </si>
  <si>
    <t>PHENDUKANI H</t>
  </si>
  <si>
    <t>Ama006FSS.</t>
  </si>
  <si>
    <t>HOPE H</t>
  </si>
  <si>
    <t>Ama006Mob.</t>
  </si>
  <si>
    <t>Ama003FSS.</t>
  </si>
  <si>
    <t>ISABELOSETHU S</t>
  </si>
  <si>
    <t>Ama006SNS.</t>
  </si>
  <si>
    <t>DNC C</t>
  </si>
  <si>
    <t>Ama006U&amp;A.</t>
  </si>
  <si>
    <t>XOLANI H</t>
  </si>
  <si>
    <t>Ama007Cur.</t>
  </si>
  <si>
    <t>Ama017R&amp;R.</t>
  </si>
  <si>
    <t>PHAMBILI P</t>
  </si>
  <si>
    <t>Ama007ECD.</t>
  </si>
  <si>
    <t>ENHLANHLENI P</t>
  </si>
  <si>
    <t>Ama007SNS.</t>
  </si>
  <si>
    <t>SITHOBELUMTHETHO SP</t>
  </si>
  <si>
    <t>Ama007U&amp;A.</t>
  </si>
  <si>
    <t>Ama019Mob.</t>
  </si>
  <si>
    <t>ZIZUZELE P</t>
  </si>
  <si>
    <t>Ama007W&amp;S.</t>
  </si>
  <si>
    <t>ZAMA S</t>
  </si>
  <si>
    <t>Ama008U&amp;A.</t>
  </si>
  <si>
    <t>Ama005Mob.</t>
  </si>
  <si>
    <t>LINGANI P</t>
  </si>
  <si>
    <t>Ama009R&amp;R.</t>
  </si>
  <si>
    <t>UMCEBOWOLWAZI SP</t>
  </si>
  <si>
    <t>Ama009U&amp;A.</t>
  </si>
  <si>
    <t>Ama001W&amp;S.</t>
  </si>
  <si>
    <t>Ama002Mob.</t>
  </si>
  <si>
    <t>MBALENHLE SP</t>
  </si>
  <si>
    <t>Ama009W&amp;S.</t>
  </si>
  <si>
    <t>Ama013Fen.</t>
  </si>
  <si>
    <t>KHASELIHLE JP</t>
  </si>
  <si>
    <t>Ama010ECD.</t>
  </si>
  <si>
    <t>Ama001FSS.</t>
  </si>
  <si>
    <t>SIYATHUTHUKA P</t>
  </si>
  <si>
    <t>Ama010U&amp;A.</t>
  </si>
  <si>
    <t>Ama010W&amp;S.</t>
  </si>
  <si>
    <t>MZIWETHU H</t>
  </si>
  <si>
    <t>Ama011Cur.</t>
  </si>
  <si>
    <t>THATHUNYAWO S</t>
  </si>
  <si>
    <t>Ama011Mob.</t>
  </si>
  <si>
    <t>EMFUNDWENI H</t>
  </si>
  <si>
    <t>Ama011U&amp;A.</t>
  </si>
  <si>
    <t>Ama017W&amp;S.</t>
  </si>
  <si>
    <t>Ama006Cur.</t>
  </si>
  <si>
    <t>Ama012R&amp;R.</t>
  </si>
  <si>
    <t>MNYAMANDE S</t>
  </si>
  <si>
    <t>Ama012Cur.</t>
  </si>
  <si>
    <t>DOROTHEA P</t>
  </si>
  <si>
    <t>Ama012Fen.</t>
  </si>
  <si>
    <t>MANDLAMASHA P</t>
  </si>
  <si>
    <t>Ama012U&amp;A.</t>
  </si>
  <si>
    <t>BETHAMOYA H</t>
  </si>
  <si>
    <t>Ama012W&amp;S.</t>
  </si>
  <si>
    <t>Ama010Cur.</t>
  </si>
  <si>
    <t>Ama004Fen.</t>
  </si>
  <si>
    <t>DUCK PONDS SS</t>
  </si>
  <si>
    <t>Ama013Cur.</t>
  </si>
  <si>
    <t>VULINDLELA P</t>
  </si>
  <si>
    <t>Ama013ECD.</t>
  </si>
  <si>
    <t>SIPHUTHANDO C</t>
  </si>
  <si>
    <t>Ama013U&amp;A.</t>
  </si>
  <si>
    <t>Ama007Mob.</t>
  </si>
  <si>
    <t>Ama029R&amp;R.</t>
  </si>
  <si>
    <t>SIPHUMELELE JP</t>
  </si>
  <si>
    <t>Ama014ECD.</t>
  </si>
  <si>
    <t>Ama027R&amp;R.</t>
  </si>
  <si>
    <t>ZIPHAKAMISENI H</t>
  </si>
  <si>
    <t>Ama014Mob.</t>
  </si>
  <si>
    <t>SIZWE P</t>
  </si>
  <si>
    <t>Ama014R&amp;R.</t>
  </si>
  <si>
    <t>IKHWEZI H</t>
  </si>
  <si>
    <t>Ama014U&amp;A.</t>
  </si>
  <si>
    <t>Ama002Cur.</t>
  </si>
  <si>
    <t>UMLWANE P</t>
  </si>
  <si>
    <t>Ama014W&amp;S.</t>
  </si>
  <si>
    <t>HLABANA P</t>
  </si>
  <si>
    <t>Ama015ECD.</t>
  </si>
  <si>
    <t>PANORAMA C</t>
  </si>
  <si>
    <t>Ama015Mob.</t>
  </si>
  <si>
    <t>Ama001R&amp;R.</t>
  </si>
  <si>
    <t>MOY P</t>
  </si>
  <si>
    <t>Ama015R&amp;R.</t>
  </si>
  <si>
    <t>IZAZI S</t>
  </si>
  <si>
    <t>Ama015U&amp;A.</t>
  </si>
  <si>
    <t>Ama013W&amp;S.</t>
  </si>
  <si>
    <t>NGCAKA P</t>
  </si>
  <si>
    <t>Ama016Cur.</t>
  </si>
  <si>
    <t>LETHUKUTHULA P</t>
  </si>
  <si>
    <t>Ama016ECD.</t>
  </si>
  <si>
    <t>Ama035R&amp;R.</t>
  </si>
  <si>
    <t>Ama016U&amp;A.</t>
  </si>
  <si>
    <t>Ama018ECD.</t>
  </si>
  <si>
    <t>Ama036R&amp;R.</t>
  </si>
  <si>
    <t>ST LEWIS BERTRANDS S</t>
  </si>
  <si>
    <t>Ama016W&amp;S.</t>
  </si>
  <si>
    <t>Ama012Mob.</t>
  </si>
  <si>
    <t>Ama008Fen.</t>
  </si>
  <si>
    <t>ENZIMANE C</t>
  </si>
  <si>
    <t>Ama017Cur.</t>
  </si>
  <si>
    <t>NDABANHLE P (OSIZWENI)</t>
  </si>
  <si>
    <t>Ama017ECD.</t>
  </si>
  <si>
    <t>BUHLE BE-ALLEN P</t>
  </si>
  <si>
    <t>Ama017U&amp;A.</t>
  </si>
  <si>
    <t>Ama012ECD.</t>
  </si>
  <si>
    <t>Ama034R&amp;R.</t>
  </si>
  <si>
    <t>ESIDAKENI P</t>
  </si>
  <si>
    <t>Ama018R&amp;R.</t>
  </si>
  <si>
    <t>INVERNESS P</t>
  </si>
  <si>
    <t>Ama018U&amp;A.</t>
  </si>
  <si>
    <t>Ama019R&amp;R.</t>
  </si>
  <si>
    <t>KHIPHOKUHLE H</t>
  </si>
  <si>
    <t>Ama018W&amp;S.</t>
  </si>
  <si>
    <t>CLAVIS P</t>
  </si>
  <si>
    <t>Ama019ECD.</t>
  </si>
  <si>
    <t>CELA C</t>
  </si>
  <si>
    <t>Ama019Fen.</t>
  </si>
  <si>
    <t>MUZOKHANYAYO S</t>
  </si>
  <si>
    <t>Ama019U&amp;A.</t>
  </si>
  <si>
    <t>Ama021Cur.</t>
  </si>
  <si>
    <t>Ama013Mob.</t>
  </si>
  <si>
    <t>KROMELLENBOOG P</t>
  </si>
  <si>
    <t>Ama019W&amp;S.</t>
  </si>
  <si>
    <t>Ama041ECD.</t>
  </si>
  <si>
    <t>Ama011Fen.</t>
  </si>
  <si>
    <t>Ama033R&amp;R.</t>
  </si>
  <si>
    <t>SIKHONA P</t>
  </si>
  <si>
    <t>Ama020U&amp;A.</t>
  </si>
  <si>
    <t>Ama023ECD.</t>
  </si>
  <si>
    <t>Ama042R&amp;R.</t>
  </si>
  <si>
    <t>KWETHU JP</t>
  </si>
  <si>
    <t>Ama020W&amp;S.</t>
  </si>
  <si>
    <t>Ama029ECD.</t>
  </si>
  <si>
    <t>CHANCENI P</t>
  </si>
  <si>
    <t>Ama021Fen.</t>
  </si>
  <si>
    <t>LENGOLA S</t>
  </si>
  <si>
    <t>Ama021R&amp;R.</t>
  </si>
  <si>
    <t>GROENVLEI C</t>
  </si>
  <si>
    <t>Ama021U&amp;A.</t>
  </si>
  <si>
    <t>Ama039W&amp;S.</t>
  </si>
  <si>
    <t>Ama018Mob.</t>
  </si>
  <si>
    <t>Ama030R&amp;R.</t>
  </si>
  <si>
    <t>IZIKO P</t>
  </si>
  <si>
    <t>Ama021W&amp;S.</t>
  </si>
  <si>
    <t>THEMBALENTSHA H</t>
  </si>
  <si>
    <t>Ama022Cur.</t>
  </si>
  <si>
    <t>Ama005Fen.</t>
  </si>
  <si>
    <t>GELYKWATER P</t>
  </si>
  <si>
    <t>Ama022ECD.</t>
  </si>
  <si>
    <t>Ama041R&amp;R.</t>
  </si>
  <si>
    <t>SABELA H</t>
  </si>
  <si>
    <t>Ama022Mob.</t>
  </si>
  <si>
    <t>UTRECHT P</t>
  </si>
  <si>
    <t>Ama022U&amp;A.</t>
  </si>
  <si>
    <t>Ama022W&amp;S.</t>
  </si>
  <si>
    <t>Ama009ECD.</t>
  </si>
  <si>
    <t>Ama009Fen.</t>
  </si>
  <si>
    <t>Ama032R&amp;R.</t>
  </si>
  <si>
    <t>QOPHUMLANDO SP</t>
  </si>
  <si>
    <t>Ama023Fen.</t>
  </si>
  <si>
    <t>JOBSTOWN P</t>
  </si>
  <si>
    <t>Ama023U&amp;A.</t>
  </si>
  <si>
    <t>Ama021ECD.</t>
  </si>
  <si>
    <t>Ama040R&amp;R.</t>
  </si>
  <si>
    <t>CACAMEZELA S</t>
  </si>
  <si>
    <t>Ama024Cur.</t>
  </si>
  <si>
    <t>MUZIKAYISE P</t>
  </si>
  <si>
    <t>Ama024ECD.</t>
  </si>
  <si>
    <t>THUBELIHLE H</t>
  </si>
  <si>
    <t>Ama024U&amp;A.</t>
  </si>
  <si>
    <t>Ama008Cur.</t>
  </si>
  <si>
    <t>MDUMISENI H</t>
  </si>
  <si>
    <t>Ama025Cur.</t>
  </si>
  <si>
    <t>Ama007Fen.</t>
  </si>
  <si>
    <t>UELZEN P</t>
  </si>
  <si>
    <t>Ama025ECD.</t>
  </si>
  <si>
    <t>SIZIMELE H</t>
  </si>
  <si>
    <t>Ama025U&amp;A.</t>
  </si>
  <si>
    <t>Ama023Cur.</t>
  </si>
  <si>
    <t>EMALAHLENI C (UTRECHT)</t>
  </si>
  <si>
    <t>Ama025W&amp;S.</t>
  </si>
  <si>
    <t>Ama018Cur.</t>
  </si>
  <si>
    <t>Ama001ECD.</t>
  </si>
  <si>
    <t>Ama003R&amp;R.</t>
  </si>
  <si>
    <t>ZIBAMBELENI S</t>
  </si>
  <si>
    <t>Ama026Cur.</t>
  </si>
  <si>
    <t>Ama011R&amp;R.</t>
  </si>
  <si>
    <t>NYANYADU P</t>
  </si>
  <si>
    <t>Ama026ECD.</t>
  </si>
  <si>
    <t>Ama043R&amp;R.</t>
  </si>
  <si>
    <t>PHATHAKAHLE H</t>
  </si>
  <si>
    <t>Ama026U&amp;A.</t>
  </si>
  <si>
    <t>Ama014Cur.</t>
  </si>
  <si>
    <t>LEMBE P</t>
  </si>
  <si>
    <t>Ama026W&amp;S.</t>
  </si>
  <si>
    <t>SEKUSILE S</t>
  </si>
  <si>
    <t>Ama027Cur.</t>
  </si>
  <si>
    <t>Ama006Fen.</t>
  </si>
  <si>
    <t>INDONI JP</t>
  </si>
  <si>
    <t>Ama027ECD.</t>
  </si>
  <si>
    <t>MATA P</t>
  </si>
  <si>
    <t>Ama027U&amp;A.</t>
  </si>
  <si>
    <t>GLENCALDER P</t>
  </si>
  <si>
    <t>Ama027W&amp;S.</t>
  </si>
  <si>
    <t>SEBENZANI P</t>
  </si>
  <si>
    <t>Ama028ECD.</t>
  </si>
  <si>
    <t>Ama038R&amp;R.</t>
  </si>
  <si>
    <t>MLONDOLOZI S</t>
  </si>
  <si>
    <t>Ama028R&amp;R.</t>
  </si>
  <si>
    <t>NCANDU C</t>
  </si>
  <si>
    <t>Ama028U&amp;A.</t>
  </si>
  <si>
    <t>ESITILENGA P</t>
  </si>
  <si>
    <t>Ama028W&amp;S.</t>
  </si>
  <si>
    <t>Ama016Mob.</t>
  </si>
  <si>
    <t>CACA P</t>
  </si>
  <si>
    <t>Ama029U&amp;A.</t>
  </si>
  <si>
    <t>NHLAZADOLO S</t>
  </si>
  <si>
    <t>Ama029W&amp;S.</t>
  </si>
  <si>
    <t>Ama002ECD.</t>
  </si>
  <si>
    <t>VUMELANI P</t>
  </si>
  <si>
    <t>Ama030ECD.</t>
  </si>
  <si>
    <t>NOKUKHANYA P</t>
  </si>
  <si>
    <t>Ama030U&amp;A.</t>
  </si>
  <si>
    <t>Ama011W&amp;S.</t>
  </si>
  <si>
    <t>Ama008ECD.</t>
  </si>
  <si>
    <t>Ama003Mob.</t>
  </si>
  <si>
    <t>Ama016Fen.</t>
  </si>
  <si>
    <t>Ama002FSS.</t>
  </si>
  <si>
    <t>BOTHAS PASS P</t>
  </si>
  <si>
    <t>Ama030W&amp;S.</t>
  </si>
  <si>
    <t>Ama018Fen.</t>
  </si>
  <si>
    <t>ENKULULEKWENI P</t>
  </si>
  <si>
    <t>Ama031ECD.</t>
  </si>
  <si>
    <t>HLALANATHI H</t>
  </si>
  <si>
    <t>Ama031U&amp;A.</t>
  </si>
  <si>
    <t>PHOKWENI P</t>
  </si>
  <si>
    <t>Ama031W&amp;S.</t>
  </si>
  <si>
    <t>SIYAWELA P</t>
  </si>
  <si>
    <t>Ama032ECD.</t>
  </si>
  <si>
    <t>Ama024R&amp;R.</t>
  </si>
  <si>
    <t>MDUTSHULWA JP</t>
  </si>
  <si>
    <t>Ama032U&amp;A.</t>
  </si>
  <si>
    <t>Ama035ECD.</t>
  </si>
  <si>
    <t>Ama016R&amp;R.</t>
  </si>
  <si>
    <t>INDONSA S</t>
  </si>
  <si>
    <t>Ama032W&amp;S.</t>
  </si>
  <si>
    <t>Ama022Fen.</t>
  </si>
  <si>
    <t>Ama004R&amp;R.</t>
  </si>
  <si>
    <t>Ama001THS.</t>
  </si>
  <si>
    <t>WIT-UMFOLOZI S</t>
  </si>
  <si>
    <t>Ama033ECD.</t>
  </si>
  <si>
    <t>Ama006R&amp;R.</t>
  </si>
  <si>
    <t>SINQOBILE C</t>
  </si>
  <si>
    <t>Ama033U&amp;A.</t>
  </si>
  <si>
    <t>Ama001Mob.</t>
  </si>
  <si>
    <t>Ama023R&amp;R.</t>
  </si>
  <si>
    <t>MAHLEKEHLATHINI P</t>
  </si>
  <si>
    <t>Ama033W&amp;S.</t>
  </si>
  <si>
    <t>SOSINDA P</t>
  </si>
  <si>
    <t>Ama034ECD.</t>
  </si>
  <si>
    <t>Ama020R&amp;R.</t>
  </si>
  <si>
    <t>NTENDEKA C</t>
  </si>
  <si>
    <t>Ama034U&amp;A.</t>
  </si>
  <si>
    <t>ANNANDALE P</t>
  </si>
  <si>
    <t>Ama035U&amp;A.</t>
  </si>
  <si>
    <t>EMBABANE P</t>
  </si>
  <si>
    <t>Ama036ECD.</t>
  </si>
  <si>
    <t>Ama039R&amp;R.</t>
  </si>
  <si>
    <t>SIMANGANYAWO P</t>
  </si>
  <si>
    <t>Ama036U&amp;A.</t>
  </si>
  <si>
    <t>Ama006ECD.</t>
  </si>
  <si>
    <t>SIZAKANCANE JP</t>
  </si>
  <si>
    <t>Ama036W&amp;S.</t>
  </si>
  <si>
    <t>Ama020ECD.</t>
  </si>
  <si>
    <t>Ama021Mob.</t>
  </si>
  <si>
    <t>Ama037R&amp;R.</t>
  </si>
  <si>
    <t>KHULAKAHLE JP</t>
  </si>
  <si>
    <t>Ama037ECD.</t>
  </si>
  <si>
    <t>CHELMSFORD P</t>
  </si>
  <si>
    <t>Ama037U&amp;A.</t>
  </si>
  <si>
    <t>Ama026R&amp;R.</t>
  </si>
  <si>
    <t>EMANZIMNYAMA P</t>
  </si>
  <si>
    <t>Ama037W&amp;S.</t>
  </si>
  <si>
    <t>SPOOKMILL P</t>
  </si>
  <si>
    <t>Ama038ECD.</t>
  </si>
  <si>
    <t>BLACKBANK P</t>
  </si>
  <si>
    <t>Ama038U&amp;A.</t>
  </si>
  <si>
    <t>Ama031R&amp;R.</t>
  </si>
  <si>
    <t>JOYLANDS P</t>
  </si>
  <si>
    <t>Ama038W&amp;S.</t>
  </si>
  <si>
    <t>MOSSDALE P</t>
  </si>
  <si>
    <t>Ama039ECD.</t>
  </si>
  <si>
    <t>UMZILIKAZI S</t>
  </si>
  <si>
    <t>Ama039U&amp;A.</t>
  </si>
  <si>
    <t>Ama009Cur.</t>
  </si>
  <si>
    <t>Ama020Mob.</t>
  </si>
  <si>
    <t>ISIBONELESIHLE P</t>
  </si>
  <si>
    <t>Ama040ECD.</t>
  </si>
  <si>
    <t>GREENOCK P</t>
  </si>
  <si>
    <t>Ama040U&amp;A.</t>
  </si>
  <si>
    <t>HAIG P</t>
  </si>
  <si>
    <t>Ama041U&amp;A.</t>
  </si>
  <si>
    <t>Ama015W&amp;S.</t>
  </si>
  <si>
    <t>Ama002Fen.</t>
  </si>
  <si>
    <t>QAPHELANI JP</t>
  </si>
  <si>
    <t>Ama042ECD.</t>
  </si>
  <si>
    <t>HLOKOMANI P</t>
  </si>
  <si>
    <t>Ama042U&amp;A.</t>
  </si>
  <si>
    <t>SIZAMOKUHLE P</t>
  </si>
  <si>
    <t>Ama043ECD.</t>
  </si>
  <si>
    <t>Ama008R&amp;R.</t>
  </si>
  <si>
    <t>INGABADE H</t>
  </si>
  <si>
    <t>Ama043U&amp;A.</t>
  </si>
  <si>
    <t>Ama023W&amp;S.</t>
  </si>
  <si>
    <t>Ama015Cur.</t>
  </si>
  <si>
    <t>INTUKU P</t>
  </si>
  <si>
    <t>Ama044U&amp;A.</t>
  </si>
  <si>
    <t>Ama015Fen.</t>
  </si>
  <si>
    <t>MALAMBULE S</t>
  </si>
  <si>
    <t>Ama045U&amp;A.</t>
  </si>
  <si>
    <t>Ama003Cur.</t>
  </si>
  <si>
    <t>Ama025R&amp;R.</t>
  </si>
  <si>
    <t>NHLOSOKUHLE S</t>
  </si>
  <si>
    <t>Ama046U&amp;A.</t>
  </si>
  <si>
    <t>Ama019Cur.</t>
  </si>
  <si>
    <t>Ama007R&amp;R.</t>
  </si>
  <si>
    <t>QEDIZABA JP</t>
  </si>
  <si>
    <t>Ama047U&amp;A.</t>
  </si>
  <si>
    <t>Ama024W&amp;S.</t>
  </si>
  <si>
    <t>OKHALWENI P (DUNDEE)</t>
  </si>
  <si>
    <t>Ama048U&amp;A.</t>
  </si>
  <si>
    <t>Ama008W&amp;S.</t>
  </si>
  <si>
    <t>NTOBEKO JP</t>
  </si>
  <si>
    <t>Ama049U&amp;A.</t>
  </si>
  <si>
    <t>CHARLESTOWN H</t>
  </si>
  <si>
    <t>Ama050U&amp;A.</t>
  </si>
  <si>
    <t>Ama020Cur.</t>
  </si>
  <si>
    <t>Ama009Mob.</t>
  </si>
  <si>
    <t>SIPHENI HP</t>
  </si>
  <si>
    <t>Ama051U&amp;A.</t>
  </si>
  <si>
    <t>Ama006W&amp;S.</t>
  </si>
  <si>
    <t>SE VAWDA P</t>
  </si>
  <si>
    <t>Ama052U&amp;A.</t>
  </si>
  <si>
    <t>NKABANE P (LADYSMITH)</t>
  </si>
  <si>
    <t>Ama053U&amp;A.</t>
  </si>
  <si>
    <t>Ama034W&amp;S.</t>
  </si>
  <si>
    <t>Ama022R&amp;R.</t>
  </si>
  <si>
    <t>STANGER TRAINING CENTRE</t>
  </si>
  <si>
    <t>iLe001LSN.</t>
  </si>
  <si>
    <t>LUBISANA P</t>
  </si>
  <si>
    <t>iLe001MNS.</t>
  </si>
  <si>
    <t>GLENHILLS P</t>
  </si>
  <si>
    <t>iLe001R&amp;R.</t>
  </si>
  <si>
    <t>INKOSI ALBERT LUTHULI SIVANANDA S</t>
  </si>
  <si>
    <t>iLe001U&amp;A.</t>
  </si>
  <si>
    <t>GCINOKUHLE JS</t>
  </si>
  <si>
    <t>iLe001W&amp;S.</t>
  </si>
  <si>
    <t>NDONDAKUSUKA SS</t>
  </si>
  <si>
    <t>iLe002Cur.</t>
  </si>
  <si>
    <t>NOODSBERG P</t>
  </si>
  <si>
    <t>iLe002FSS.</t>
  </si>
  <si>
    <t>ETHEL MTHIYANE SPECIAL</t>
  </si>
  <si>
    <t>iLe002LSN.</t>
  </si>
  <si>
    <t>VUMA P</t>
  </si>
  <si>
    <t>iLe002MNS.</t>
  </si>
  <si>
    <t>ISAVIYO P</t>
  </si>
  <si>
    <t>iLe002R&amp;R.</t>
  </si>
  <si>
    <t>GROUTVILLE H</t>
  </si>
  <si>
    <t>iLe002U&amp;A.</t>
  </si>
  <si>
    <t>ESESE P</t>
  </si>
  <si>
    <t>iLe002W&amp;S.</t>
  </si>
  <si>
    <t>SIBONGINHLANHLA S</t>
  </si>
  <si>
    <t>iLe003Cur.</t>
  </si>
  <si>
    <t>IQABAVU P</t>
  </si>
  <si>
    <t>iLe003ECD.</t>
  </si>
  <si>
    <t>iLe006R&amp;R.</t>
  </si>
  <si>
    <t>STANGER MANOR S</t>
  </si>
  <si>
    <t>iLe003FSS.</t>
  </si>
  <si>
    <t>VALLOMBROSA P</t>
  </si>
  <si>
    <t>iLe003R&amp;R.</t>
  </si>
  <si>
    <t>TINLEY MANOR P</t>
  </si>
  <si>
    <t>iLe003U&amp;A.</t>
  </si>
  <si>
    <t>LETHITHEMBA S</t>
  </si>
  <si>
    <t>iLe003W&amp;S.</t>
  </si>
  <si>
    <t>NONOTI P</t>
  </si>
  <si>
    <t>iLe004Fen.</t>
  </si>
  <si>
    <t>HLONIPHANI S</t>
  </si>
  <si>
    <t>iLe004U&amp;A.</t>
  </si>
  <si>
    <t>MAZISI NTULI P</t>
  </si>
  <si>
    <t>iLe004W&amp;S.</t>
  </si>
  <si>
    <t>iLe022ECD.</t>
  </si>
  <si>
    <t>iLe014Fen.</t>
  </si>
  <si>
    <t>SIMUNYE S</t>
  </si>
  <si>
    <t>iLe005Cur.</t>
  </si>
  <si>
    <t>UMSUNDUZE HP</t>
  </si>
  <si>
    <t>iLe005R&amp;R.</t>
  </si>
  <si>
    <t>AMAPHUPHESIZWE S</t>
  </si>
  <si>
    <t>iLe005U&amp;A.</t>
  </si>
  <si>
    <t>ENSIKENI P</t>
  </si>
  <si>
    <t>iLe005W&amp;S.</t>
  </si>
  <si>
    <t>MTHENGENI H</t>
  </si>
  <si>
    <t>iLe006Cur.</t>
  </si>
  <si>
    <t>HARRY BODASING P</t>
  </si>
  <si>
    <t>iLe006Fen.</t>
  </si>
  <si>
    <t>IMBEWENHLE P</t>
  </si>
  <si>
    <t>iLe006FSS.</t>
  </si>
  <si>
    <t>LLOYD P</t>
  </si>
  <si>
    <t>iLe006U&amp;A.</t>
  </si>
  <si>
    <t>INSUZE-GCWENSA P</t>
  </si>
  <si>
    <t>iLe006W&amp;S.</t>
  </si>
  <si>
    <t>WOSIYANE S</t>
  </si>
  <si>
    <t>iLe007Cur.</t>
  </si>
  <si>
    <t>GASELA P</t>
  </si>
  <si>
    <t>iLe007FSS.</t>
  </si>
  <si>
    <t>MGANDENI H</t>
  </si>
  <si>
    <t>iLe007R&amp;R.</t>
  </si>
  <si>
    <t>BALCOMB'S HILL P</t>
  </si>
  <si>
    <t>iLe007U&amp;A.</t>
  </si>
  <si>
    <t>iLe041ECD.</t>
  </si>
  <si>
    <t>iLe033R&amp;R.</t>
  </si>
  <si>
    <t>ENKUMBENI HP</t>
  </si>
  <si>
    <t>iLe007W&amp;S.</t>
  </si>
  <si>
    <t>DARNALL S</t>
  </si>
  <si>
    <t>iLe008Cur.</t>
  </si>
  <si>
    <t>iLe035R&amp;R.</t>
  </si>
  <si>
    <t>DUMEZWENI JP</t>
  </si>
  <si>
    <t>iLe008ECD.</t>
  </si>
  <si>
    <t>ESIHLUSHWANENI C</t>
  </si>
  <si>
    <t>iLe008Ele.</t>
  </si>
  <si>
    <t>DR B W VILAKAZI JP (GROUTVILLE)</t>
  </si>
  <si>
    <t>iLe008FSS.</t>
  </si>
  <si>
    <t>KHUTHALANI P (STANGER)</t>
  </si>
  <si>
    <t>iLe008R&amp;R.</t>
  </si>
  <si>
    <t>DUMANE COMM H</t>
  </si>
  <si>
    <t>iLe008U&amp;A.</t>
  </si>
  <si>
    <t>ISITHUNDU P</t>
  </si>
  <si>
    <t>iLe008W&amp;S.</t>
  </si>
  <si>
    <t>SIZAMISENI S</t>
  </si>
  <si>
    <t>iLe009Cur.</t>
  </si>
  <si>
    <t>DUNGA JP</t>
  </si>
  <si>
    <t>iLe009ECD.</t>
  </si>
  <si>
    <t>EMAKHASINI P</t>
  </si>
  <si>
    <t>iLe009Ele.</t>
  </si>
  <si>
    <t>MANGETE P</t>
  </si>
  <si>
    <t>iLe009Fen.</t>
  </si>
  <si>
    <t>iLe042R&amp;R.</t>
  </si>
  <si>
    <t>EMKHAMBENI P</t>
  </si>
  <si>
    <t>iLe009U&amp;A.</t>
  </si>
  <si>
    <t>iLe001ECD.</t>
  </si>
  <si>
    <t>iLe029R&amp;R.</t>
  </si>
  <si>
    <t>SIKHUTHELE H</t>
  </si>
  <si>
    <t>iLe010Cur.</t>
  </si>
  <si>
    <t>EMHLUBULWENI P</t>
  </si>
  <si>
    <t>iLe010ECD.</t>
  </si>
  <si>
    <t>EMANYONINI SP</t>
  </si>
  <si>
    <t>iLe010Ele.</t>
  </si>
  <si>
    <t>MANDINI ACADEMY</t>
  </si>
  <si>
    <t>iLe010Fen.</t>
  </si>
  <si>
    <t>MAQOKOMELA P</t>
  </si>
  <si>
    <t>iLe010R&amp;R.</t>
  </si>
  <si>
    <t>KHOMBA P</t>
  </si>
  <si>
    <t>iLe010U&amp;A.</t>
  </si>
  <si>
    <t>iLe052W&amp;S.</t>
  </si>
  <si>
    <t>iLe004ECD.</t>
  </si>
  <si>
    <t>NGCONGANGCONGA H</t>
  </si>
  <si>
    <t>iLe010W&amp;S.</t>
  </si>
  <si>
    <t>OUR LADY OF THE ROSARY S</t>
  </si>
  <si>
    <t>iLe011Cur.</t>
  </si>
  <si>
    <t>iLe014R&amp;R.</t>
  </si>
  <si>
    <t>iLe001Hos.</t>
  </si>
  <si>
    <t>EMBUYENI P</t>
  </si>
  <si>
    <t>iLe011Ele.</t>
  </si>
  <si>
    <t>TUGELA S</t>
  </si>
  <si>
    <t>iLe011Fen.</t>
  </si>
  <si>
    <t>iLe044R&amp;R.</t>
  </si>
  <si>
    <t>EMAKHULUSENI SP</t>
  </si>
  <si>
    <t>iLe011R&amp;R.</t>
  </si>
  <si>
    <t>INGULULE P</t>
  </si>
  <si>
    <t>iLe011U&amp;A.</t>
  </si>
  <si>
    <t>HLONONO S</t>
  </si>
  <si>
    <t>iLe011W&amp;S.</t>
  </si>
  <si>
    <t>SHEKEMBULA H</t>
  </si>
  <si>
    <t>iLe012Cur.</t>
  </si>
  <si>
    <t>iLe002Fen.</t>
  </si>
  <si>
    <t>iLe018R&amp;R.</t>
  </si>
  <si>
    <t>EZIMPONDWENI P</t>
  </si>
  <si>
    <t>iLe012ECD.</t>
  </si>
  <si>
    <t>GEM P</t>
  </si>
  <si>
    <t>iLe012Ele.</t>
  </si>
  <si>
    <t>MEPHO JP</t>
  </si>
  <si>
    <t>iLe012R&amp;R.</t>
  </si>
  <si>
    <t>EZINDLOVINI P</t>
  </si>
  <si>
    <t>iLe012U&amp;A.</t>
  </si>
  <si>
    <t>iLe002ECD.</t>
  </si>
  <si>
    <t>MACAMBINI P</t>
  </si>
  <si>
    <t>iLe012W&amp;S.</t>
  </si>
  <si>
    <t>iLe019ECD.</t>
  </si>
  <si>
    <t>iLe004FSS.</t>
  </si>
  <si>
    <t>SIYAPHUMULA S</t>
  </si>
  <si>
    <t>iLe013Cur.</t>
  </si>
  <si>
    <t>GCWALAMOYA P</t>
  </si>
  <si>
    <t>iLe013ECD.</t>
  </si>
  <si>
    <t>HAWA SP</t>
  </si>
  <si>
    <t>iLe013Ele.</t>
  </si>
  <si>
    <t>OZWATHINI P</t>
  </si>
  <si>
    <t>iLe013Fen.</t>
  </si>
  <si>
    <t>NDUKENDE S</t>
  </si>
  <si>
    <t>iLe013U&amp;A.</t>
  </si>
  <si>
    <t>SION P</t>
  </si>
  <si>
    <t>iLe013W&amp;S.</t>
  </si>
  <si>
    <t>INGOBAMAKHOSI S</t>
  </si>
  <si>
    <t>iLe014Cur.</t>
  </si>
  <si>
    <t>HULETT P</t>
  </si>
  <si>
    <t>iLe014ECD.</t>
  </si>
  <si>
    <t>iLe001Fen.</t>
  </si>
  <si>
    <t>KWAJESSOP P</t>
  </si>
  <si>
    <t>iLe014Ele.</t>
  </si>
  <si>
    <t>MADLANGA JS</t>
  </si>
  <si>
    <t>iLe014U&amp;A.</t>
  </si>
  <si>
    <t>ISINYABUSI H</t>
  </si>
  <si>
    <t>iLe014W&amp;S.</t>
  </si>
  <si>
    <t>iLe004Cur.</t>
  </si>
  <si>
    <t>IWETANE P</t>
  </si>
  <si>
    <t>iLe015ECD.</t>
  </si>
  <si>
    <t>MADUNA P</t>
  </si>
  <si>
    <t>iLe015Ele.</t>
  </si>
  <si>
    <t>IMUSHANE P</t>
  </si>
  <si>
    <t>iLe015R&amp;R.</t>
  </si>
  <si>
    <t>MANGONGO JP</t>
  </si>
  <si>
    <t>iLe015U&amp;A.</t>
  </si>
  <si>
    <t>iLe053W&amp;S.</t>
  </si>
  <si>
    <t>UNTUNJAMBILI P</t>
  </si>
  <si>
    <t>iLe015W&amp;S.</t>
  </si>
  <si>
    <t>MASHIYAMAHLE S</t>
  </si>
  <si>
    <t>iLe016Cur.</t>
  </si>
  <si>
    <t>KHAYALEMFUNDO JP</t>
  </si>
  <si>
    <t>iLe016ECD.</t>
  </si>
  <si>
    <t>MASHIZA P</t>
  </si>
  <si>
    <t>iLe016Ele.</t>
  </si>
  <si>
    <t>UMZWANGEDWA H</t>
  </si>
  <si>
    <t>iLe016Fen.</t>
  </si>
  <si>
    <t>HULSUG P</t>
  </si>
  <si>
    <t>iLe016R&amp;R.</t>
  </si>
  <si>
    <t>NQAKATHELA S</t>
  </si>
  <si>
    <t>iLe016U&amp;A.</t>
  </si>
  <si>
    <t>SITHEBE P</t>
  </si>
  <si>
    <t>iLe016W&amp;S.</t>
  </si>
  <si>
    <t>KWASHANGASE JP</t>
  </si>
  <si>
    <t>iLe017ECD.</t>
  </si>
  <si>
    <t>iLe008Fen.</t>
  </si>
  <si>
    <t>iLe001Ele.</t>
  </si>
  <si>
    <t>NTENDENI P</t>
  </si>
  <si>
    <t>iLe017Ele.</t>
  </si>
  <si>
    <t>MZINGEZWI S</t>
  </si>
  <si>
    <t>iLe017Fen.</t>
  </si>
  <si>
    <t>SAKHUMUZI P</t>
  </si>
  <si>
    <t>iLe017U&amp;A.</t>
  </si>
  <si>
    <t>iLe009W&amp;S.</t>
  </si>
  <si>
    <t>iLe038ECD.</t>
  </si>
  <si>
    <t>iLe037R&amp;R.</t>
  </si>
  <si>
    <t>DIKWAYO P</t>
  </si>
  <si>
    <t>iLe017W&amp;S.</t>
  </si>
  <si>
    <t>iLe007ECD.</t>
  </si>
  <si>
    <t>KWASIMAMANE JP</t>
  </si>
  <si>
    <t>iLe018ECD.</t>
  </si>
  <si>
    <t>SITHELOSETHU P</t>
  </si>
  <si>
    <t>iLe018Ele.</t>
  </si>
  <si>
    <t>NYAMAZANE P</t>
  </si>
  <si>
    <t>iLe018Fen.</t>
  </si>
  <si>
    <t>iLe027R&amp;R.</t>
  </si>
  <si>
    <t>iLe005FSS.</t>
  </si>
  <si>
    <t>VELANGEZWI H</t>
  </si>
  <si>
    <t>iLe018U&amp;A.</t>
  </si>
  <si>
    <t>SONDOKHULU P</t>
  </si>
  <si>
    <t>iLe018W&amp;S.</t>
  </si>
  <si>
    <t>iLe026ECD.</t>
  </si>
  <si>
    <t>RAMLAKAN P</t>
  </si>
  <si>
    <t>iLe019Ele.</t>
  </si>
  <si>
    <t>iLe039R&amp;R.</t>
  </si>
  <si>
    <t>UYIKHULU S</t>
  </si>
  <si>
    <t>iLe019Fen.</t>
  </si>
  <si>
    <t>TSHELABANTU P</t>
  </si>
  <si>
    <t>iLe019R&amp;R.</t>
  </si>
  <si>
    <t>MSHIYANE H</t>
  </si>
  <si>
    <t>iLe019U&amp;A.</t>
  </si>
  <si>
    <t>iLe007Ele.</t>
  </si>
  <si>
    <t>ST CHRISTOPHER P</t>
  </si>
  <si>
    <t>iLe019W&amp;S.</t>
  </si>
  <si>
    <t>iLe017R&amp;R.</t>
  </si>
  <si>
    <t>MAGONGOLO JP</t>
  </si>
  <si>
    <t>iLe020ECD.</t>
  </si>
  <si>
    <t>ZEPHANIA JS</t>
  </si>
  <si>
    <t>iLe020Fen.</t>
  </si>
  <si>
    <t>iLe002THS.</t>
  </si>
  <si>
    <t>NKOMIDLI P</t>
  </si>
  <si>
    <t>iLe020R&amp;R.</t>
  </si>
  <si>
    <t>UDUMO H</t>
  </si>
  <si>
    <t>iLe020U&amp;A.</t>
  </si>
  <si>
    <t>iLe040W&amp;S.</t>
  </si>
  <si>
    <t>iLe009R&amp;R.</t>
  </si>
  <si>
    <t>IGUGULAMANYONI JP</t>
  </si>
  <si>
    <t>iLe020W&amp;S.</t>
  </si>
  <si>
    <t>iLe023R&amp;R.</t>
  </si>
  <si>
    <t>MANDENI P (RESERVE 21)</t>
  </si>
  <si>
    <t>iLe021ECD.</t>
  </si>
  <si>
    <t>THALA P</t>
  </si>
  <si>
    <t>iLe021Ele.</t>
  </si>
  <si>
    <t>EKUNQOBENI P</t>
  </si>
  <si>
    <t>iLe021Fen.</t>
  </si>
  <si>
    <t>WANGU P</t>
  </si>
  <si>
    <t>iLe021R&amp;R.</t>
  </si>
  <si>
    <t>KHULULEKANI P</t>
  </si>
  <si>
    <t>iLe021U&amp;A.</t>
  </si>
  <si>
    <t>PHAKADE P (MAPHUMULO)</t>
  </si>
  <si>
    <t>iLe021W&amp;S.</t>
  </si>
  <si>
    <t>NOKUBUSA P</t>
  </si>
  <si>
    <t>iLe022U&amp;A.</t>
  </si>
  <si>
    <t>iLe001FSS.</t>
  </si>
  <si>
    <t>NKWENKWEZI S</t>
  </si>
  <si>
    <t>iLe022W&amp;S.</t>
  </si>
  <si>
    <t>iLe001THS.</t>
  </si>
  <si>
    <t>MGOVUZO P</t>
  </si>
  <si>
    <t>iLe023ECD.</t>
  </si>
  <si>
    <t>EMBUSWENI P</t>
  </si>
  <si>
    <t>iLe023Ele.</t>
  </si>
  <si>
    <t>NOMBIKA S</t>
  </si>
  <si>
    <t>iLe023U&amp;A.</t>
  </si>
  <si>
    <t>LETHUXOLO S</t>
  </si>
  <si>
    <t>iLe023W&amp;S.</t>
  </si>
  <si>
    <t>NHLANGAKAZI P</t>
  </si>
  <si>
    <t>iLe024ECD.</t>
  </si>
  <si>
    <t>ISIBANISEZWE S</t>
  </si>
  <si>
    <t>iLe024Fen.</t>
  </si>
  <si>
    <t>MLAMULANKUNZI P</t>
  </si>
  <si>
    <t>iLe024R&amp;R.</t>
  </si>
  <si>
    <t>OTIMATI P</t>
  </si>
  <si>
    <t>iLe024U&amp;A.</t>
  </si>
  <si>
    <t>iLe054W&amp;S.</t>
  </si>
  <si>
    <t>iLe005ECD.</t>
  </si>
  <si>
    <t>NTABASKOP P</t>
  </si>
  <si>
    <t>iLe024W&amp;S.</t>
  </si>
  <si>
    <t>NSONGANSONGA P</t>
  </si>
  <si>
    <t>iLe025ECD.</t>
  </si>
  <si>
    <t>SONTSHENGE P</t>
  </si>
  <si>
    <t>iLe025R&amp;R.</t>
  </si>
  <si>
    <t>MCATHU P</t>
  </si>
  <si>
    <t>iLe025U&amp;A.</t>
  </si>
  <si>
    <t>ALDINVILLE SP</t>
  </si>
  <si>
    <t>iLe025W&amp;S.</t>
  </si>
  <si>
    <t>MESENI P</t>
  </si>
  <si>
    <t>iLe026Fen.</t>
  </si>
  <si>
    <t>STANGER SOUTH S</t>
  </si>
  <si>
    <t>iLe026U&amp;A.</t>
  </si>
  <si>
    <t>iLe005Fen.</t>
  </si>
  <si>
    <t>SOGIDI P</t>
  </si>
  <si>
    <t>iLe026W&amp;S.</t>
  </si>
  <si>
    <t>THOLUMUSA P</t>
  </si>
  <si>
    <t>iLe027ECD.</t>
  </si>
  <si>
    <t>SAKHISIZWE H</t>
  </si>
  <si>
    <t>iLe027Fen.</t>
  </si>
  <si>
    <t>PHEZUKOMKHONO H</t>
  </si>
  <si>
    <t>iLe027U&amp;A.</t>
  </si>
  <si>
    <t>UMPHUMULO P</t>
  </si>
  <si>
    <t>iLe028ECD.</t>
  </si>
  <si>
    <t>iLe026R&amp;R.</t>
  </si>
  <si>
    <t>PHAKATHWAYO JS (STANGER)</t>
  </si>
  <si>
    <t>iLe028Fen.</t>
  </si>
  <si>
    <t>EZITHABENI S</t>
  </si>
  <si>
    <t>iLe028R&amp;R.</t>
  </si>
  <si>
    <t>KWANGOZA S</t>
  </si>
  <si>
    <t>iLe028U&amp;A.</t>
  </si>
  <si>
    <t>THEMBENI P</t>
  </si>
  <si>
    <t>iLe028W&amp;S.</t>
  </si>
  <si>
    <t>iLe039ECD.</t>
  </si>
  <si>
    <t>UMZOKHULAYO JP</t>
  </si>
  <si>
    <t>iLe029ECD.</t>
  </si>
  <si>
    <t>STANGER P (HILL CRESCENT)</t>
  </si>
  <si>
    <t>iLe029U&amp;A.</t>
  </si>
  <si>
    <t>MQEDI SP</t>
  </si>
  <si>
    <t>iLe029W&amp;S.</t>
  </si>
  <si>
    <t>VULELA JP</t>
  </si>
  <si>
    <t>iLe030ECD.</t>
  </si>
  <si>
    <t>KHANYISA S</t>
  </si>
  <si>
    <t>iLe030U&amp;A.</t>
  </si>
  <si>
    <t>UBUHLEBEMBIZA S</t>
  </si>
  <si>
    <t>iLe030W&amp;S.</t>
  </si>
  <si>
    <t>iLe005Ele.</t>
  </si>
  <si>
    <t>iLe032R&amp;R.</t>
  </si>
  <si>
    <t>WHEBEDE P</t>
  </si>
  <si>
    <t>iLe031ECD.</t>
  </si>
  <si>
    <t>iLe046R&amp;R.</t>
  </si>
  <si>
    <t>SIBANISETHU P</t>
  </si>
  <si>
    <t>iLe031U&amp;A.</t>
  </si>
  <si>
    <t>iLe042ECD.</t>
  </si>
  <si>
    <t>SIKHONYANE P</t>
  </si>
  <si>
    <t>iLe031W&amp;S.</t>
  </si>
  <si>
    <t>THEKELIMFUNDO P</t>
  </si>
  <si>
    <t>iLe032U&amp;A.</t>
  </si>
  <si>
    <t>THAFAMASI P</t>
  </si>
  <si>
    <t>iLe032W&amp;S.</t>
  </si>
  <si>
    <t>LUSIZOLWETHU JP</t>
  </si>
  <si>
    <t>iLe033ECD.</t>
  </si>
  <si>
    <t>SABUYAZE H</t>
  </si>
  <si>
    <t>iLe033U&amp;A.</t>
  </si>
  <si>
    <t>WOZA P</t>
  </si>
  <si>
    <t>iLe033W&amp;S.</t>
  </si>
  <si>
    <t>iLe032ECD.</t>
  </si>
  <si>
    <t>iLe022R&amp;R.</t>
  </si>
  <si>
    <t>LEE P</t>
  </si>
  <si>
    <t>iLe034ECD.</t>
  </si>
  <si>
    <t>iLe007Fen.</t>
  </si>
  <si>
    <t>MANTINGWANE P</t>
  </si>
  <si>
    <t>iLe034R&amp;R.</t>
  </si>
  <si>
    <t>UBUHLEBESIZWE JS</t>
  </si>
  <si>
    <t>iLe034U&amp;A.</t>
  </si>
  <si>
    <t>iLe003THS.</t>
  </si>
  <si>
    <t>QOQULWAZI S</t>
  </si>
  <si>
    <t>iLe034W&amp;S.</t>
  </si>
  <si>
    <t>DARNALL P</t>
  </si>
  <si>
    <t>iLe035U&amp;A.</t>
  </si>
  <si>
    <t>iLe006ECD.</t>
  </si>
  <si>
    <t>QALAKAHLE H</t>
  </si>
  <si>
    <t>iLe035W&amp;S.</t>
  </si>
  <si>
    <t>KWADUKUZA P (GRAMMAR ST)</t>
  </si>
  <si>
    <t>iLe036ECD.</t>
  </si>
  <si>
    <t>BONGINKOSI P</t>
  </si>
  <si>
    <t>iLe036U&amp;A.</t>
  </si>
  <si>
    <t>EMTHANDENI P</t>
  </si>
  <si>
    <t>iLe036W&amp;S.</t>
  </si>
  <si>
    <t>iLe022Fen.</t>
  </si>
  <si>
    <t>SHAKASKRAAL P</t>
  </si>
  <si>
    <t>iLe037ECD.</t>
  </si>
  <si>
    <t>TSHUTSHUTSHU S</t>
  </si>
  <si>
    <t>iLe037U&amp;A.</t>
  </si>
  <si>
    <t>HLOMAKANCANE P</t>
  </si>
  <si>
    <t>iLe037W&amp;S.</t>
  </si>
  <si>
    <t>iLe023Fen.</t>
  </si>
  <si>
    <t>MAYELESWENI P</t>
  </si>
  <si>
    <t>iLe038R&amp;R.</t>
  </si>
  <si>
    <t>MBITANE P</t>
  </si>
  <si>
    <t>iLe038U&amp;A.</t>
  </si>
  <si>
    <t>KWAMKHUMBUZI P</t>
  </si>
  <si>
    <t>iLe038W&amp;S.</t>
  </si>
  <si>
    <t>iLe015Fen.</t>
  </si>
  <si>
    <t>INKOLOVUZANE P</t>
  </si>
  <si>
    <t>iLe039U&amp;A.</t>
  </si>
  <si>
    <t>iLe056W&amp;S.</t>
  </si>
  <si>
    <t>iLe040ECD.</t>
  </si>
  <si>
    <t>iLe002Ele.</t>
  </si>
  <si>
    <t>IMBUYISELO S</t>
  </si>
  <si>
    <t>iLe039W&amp;S.</t>
  </si>
  <si>
    <t>iLe015Cur.</t>
  </si>
  <si>
    <t>HLIMBITHWA P</t>
  </si>
  <si>
    <t>iLe040R&amp;R.</t>
  </si>
  <si>
    <t>KRANSKOP H</t>
  </si>
  <si>
    <t>iLe040U&amp;A.</t>
  </si>
  <si>
    <t>MQUNGEBE S</t>
  </si>
  <si>
    <t>iLe041U&amp;A.</t>
  </si>
  <si>
    <t>MENYEZWAYO S</t>
  </si>
  <si>
    <t>iLe041W&amp;S.</t>
  </si>
  <si>
    <t>iLe025Fen.</t>
  </si>
  <si>
    <t>MZOBANZI JS</t>
  </si>
  <si>
    <t>iLe042U&amp;A.</t>
  </si>
  <si>
    <t>iLe027W&amp;S.</t>
  </si>
  <si>
    <t>PHUZULWAZI S</t>
  </si>
  <si>
    <t>iLe042W&amp;S.</t>
  </si>
  <si>
    <t>iLe001Cur.</t>
  </si>
  <si>
    <t>ASHVILLE P</t>
  </si>
  <si>
    <t>iLe043ECD.</t>
  </si>
  <si>
    <t>QONDUKWAZI P</t>
  </si>
  <si>
    <t>iLe043R&amp;R.</t>
  </si>
  <si>
    <t>NGCOLOSI S</t>
  </si>
  <si>
    <t>iLe043U&amp;A.</t>
  </si>
  <si>
    <t>QINISANI H</t>
  </si>
  <si>
    <t>iLe043W&amp;S.</t>
  </si>
  <si>
    <t>EGWENI P</t>
  </si>
  <si>
    <t>iLe044ECD.</t>
  </si>
  <si>
    <t>iLe003Ele.</t>
  </si>
  <si>
    <t>iLe031R&amp;R.</t>
  </si>
  <si>
    <t>SAYIZI NTULI JP</t>
  </si>
  <si>
    <t>iLe044U&amp;A.</t>
  </si>
  <si>
    <t>LAMBOTHI P</t>
  </si>
  <si>
    <t>iLe044W&amp;S.</t>
  </si>
  <si>
    <t>EMSENGENI P</t>
  </si>
  <si>
    <t>iLe045ECD.</t>
  </si>
  <si>
    <t>SIPHAMANDLA P</t>
  </si>
  <si>
    <t>iLe045R&amp;R.</t>
  </si>
  <si>
    <t>UKUKHANYAKWEZWE JS</t>
  </si>
  <si>
    <t>iLe045U&amp;A.</t>
  </si>
  <si>
    <t>NOPHUNGWA P</t>
  </si>
  <si>
    <t>iLe045W&amp;S.</t>
  </si>
  <si>
    <t>iLe035ECD.</t>
  </si>
  <si>
    <t>iLe036R&amp;R.</t>
  </si>
  <si>
    <t>EMTHALENI P</t>
  </si>
  <si>
    <t>iLe046ECD.</t>
  </si>
  <si>
    <t>VUKILE H</t>
  </si>
  <si>
    <t>iLe046U&amp;A.</t>
  </si>
  <si>
    <t>MATHABATHA P</t>
  </si>
  <si>
    <t>iLe046W&amp;S.</t>
  </si>
  <si>
    <t>iLe006Ele.</t>
  </si>
  <si>
    <t>MANDLALATHI P</t>
  </si>
  <si>
    <t>iLe047ECD.</t>
  </si>
  <si>
    <t>NGQOKWANE H</t>
  </si>
  <si>
    <t>iLe047W&amp;S.</t>
  </si>
  <si>
    <t>iLe041R&amp;R.</t>
  </si>
  <si>
    <t>MAPHUMULO C</t>
  </si>
  <si>
    <t>iLe048ECD.</t>
  </si>
  <si>
    <t>NEW GUELDERLAND I</t>
  </si>
  <si>
    <t>iLe048R&amp;R.</t>
  </si>
  <si>
    <t>INHLANGANISO P</t>
  </si>
  <si>
    <t>iLe048W&amp;S.</t>
  </si>
  <si>
    <t>MAVIVANE P</t>
  </si>
  <si>
    <t>iLe049ECD.</t>
  </si>
  <si>
    <t>UMVOZANE P</t>
  </si>
  <si>
    <t>iLe049R&amp;R.</t>
  </si>
  <si>
    <t>THETHANDABA P</t>
  </si>
  <si>
    <t>iLe049W&amp;S.</t>
  </si>
  <si>
    <t>iLe047R&amp;R.</t>
  </si>
  <si>
    <t>MONTEBELLO P</t>
  </si>
  <si>
    <t>iLe050ECD.</t>
  </si>
  <si>
    <t>MANGCENGEZA JS (MAPHUMULO)</t>
  </si>
  <si>
    <t>iLe050W&amp;S.</t>
  </si>
  <si>
    <t>iLe050R&amp;R.</t>
  </si>
  <si>
    <t>iLe051ECD.</t>
  </si>
  <si>
    <t>NYAKANA P</t>
  </si>
  <si>
    <t>iLe051R&amp;R.</t>
  </si>
  <si>
    <t>MAQUMBI P</t>
  </si>
  <si>
    <t>iLe051W&amp;S.</t>
  </si>
  <si>
    <t>iLe059ECD.</t>
  </si>
  <si>
    <t>UBUHLEBEMFUNDO P</t>
  </si>
  <si>
    <t>iLe052ECD.</t>
  </si>
  <si>
    <t>WATERFALL C</t>
  </si>
  <si>
    <t>iLe053ECD.</t>
  </si>
  <si>
    <t>ZILUNGISELE P</t>
  </si>
  <si>
    <t>iLe054ECD.</t>
  </si>
  <si>
    <t>IZIPHOZETHU P</t>
  </si>
  <si>
    <t>iLe055ECD.</t>
  </si>
  <si>
    <t>INKONJANE S</t>
  </si>
  <si>
    <t>iLe055W&amp;S.</t>
  </si>
  <si>
    <t>iLe020Ele.</t>
  </si>
  <si>
    <t>JOEL JP</t>
  </si>
  <si>
    <t>iLe056ECD.</t>
  </si>
  <si>
    <t>ISITHEMBELO P</t>
  </si>
  <si>
    <t>iLe057ECD.</t>
  </si>
  <si>
    <t>iLe004Ele.</t>
  </si>
  <si>
    <t>MBULWINI P</t>
  </si>
  <si>
    <t>iLe057W&amp;S.</t>
  </si>
  <si>
    <t>iLe022Ele.</t>
  </si>
  <si>
    <t>iLe013R&amp;R.</t>
  </si>
  <si>
    <t>MASIMDUMISE JP</t>
  </si>
  <si>
    <t>iLe058ECD.</t>
  </si>
  <si>
    <t>ESINDI P</t>
  </si>
  <si>
    <t>iLe058W&amp;S.</t>
  </si>
  <si>
    <t>iLe011ECD.</t>
  </si>
  <si>
    <t>iLe004R&amp;R.</t>
  </si>
  <si>
    <t>MBHEKAPHANSI H</t>
  </si>
  <si>
    <t>iLe059W&amp;S.</t>
  </si>
  <si>
    <t>PARUKABAD P</t>
  </si>
  <si>
    <t>iLe060ECD.</t>
  </si>
  <si>
    <t>iLe003Fen.</t>
  </si>
  <si>
    <t>iLe030R&amp;R.</t>
  </si>
  <si>
    <t>MOYAMUHLE P (MAPHUMULO)</t>
  </si>
  <si>
    <t>iLe060W&amp;S.</t>
  </si>
  <si>
    <t>QALIMFUNDO P</t>
  </si>
  <si>
    <t>iLe061ECD.</t>
  </si>
  <si>
    <t>THEO HLALANATHI S</t>
  </si>
  <si>
    <t>iLe061W&amp;S.</t>
  </si>
  <si>
    <t>EZIQUNGENI P</t>
  </si>
  <si>
    <t>iLe062ECD.</t>
  </si>
  <si>
    <t>OCHENI P</t>
  </si>
  <si>
    <t>iLe062W&amp;S.</t>
  </si>
  <si>
    <t>NONDABULA P</t>
  </si>
  <si>
    <t>iLe063ECD.</t>
  </si>
  <si>
    <t>OGAGWINI P</t>
  </si>
  <si>
    <t>iLe063W&amp;S.</t>
  </si>
  <si>
    <t>VUSISIZWE P</t>
  </si>
  <si>
    <t>iLe064ECD.</t>
  </si>
  <si>
    <t>iLe012Fen.</t>
  </si>
  <si>
    <t>TIMONI P</t>
  </si>
  <si>
    <t>iLe064W&amp;S.</t>
  </si>
  <si>
    <t>LOKOTHWAYO P</t>
  </si>
  <si>
    <t>iLe065ECD.</t>
  </si>
  <si>
    <t>VUKUZENZELE JP</t>
  </si>
  <si>
    <t>iLe065W&amp;S.</t>
  </si>
  <si>
    <t>DUBEYANE JP</t>
  </si>
  <si>
    <t>iLe066ECD.</t>
  </si>
  <si>
    <t>EMBONQENI P</t>
  </si>
  <si>
    <t>iLe066W&amp;S.</t>
  </si>
  <si>
    <t>iLe029Fen.</t>
  </si>
  <si>
    <t>MANGQAKAZA P</t>
  </si>
  <si>
    <t>iLe067ECD.</t>
  </si>
  <si>
    <t>THANDAYIPHI JS</t>
  </si>
  <si>
    <t>iLe067W&amp;S.</t>
  </si>
  <si>
    <t>MANZAMHLOPHE P</t>
  </si>
  <si>
    <t>iLe068ECD.</t>
  </si>
  <si>
    <t>MPANGELE P</t>
  </si>
  <si>
    <t>iLe068W&amp;S.</t>
  </si>
  <si>
    <t>LOWER TUGELA P</t>
  </si>
  <si>
    <t>iLe069ECD.</t>
  </si>
  <si>
    <t>KHULAMBEDU JP</t>
  </si>
  <si>
    <t>iLe069W&amp;S.</t>
  </si>
  <si>
    <t>NKUNZEMALUNDA P</t>
  </si>
  <si>
    <t>iLe070ECD.</t>
  </si>
  <si>
    <t>NOMAKHALADI P</t>
  </si>
  <si>
    <t>iLe070W&amp;S.</t>
  </si>
  <si>
    <t>IFALETHU P</t>
  </si>
  <si>
    <t>iLe071ECD.</t>
  </si>
  <si>
    <t>WEMBEZI S</t>
  </si>
  <si>
    <t>Oth001Cur.</t>
  </si>
  <si>
    <t>DUKUZA P</t>
  </si>
  <si>
    <t>Oth001ECD.</t>
  </si>
  <si>
    <t>ESTCOURT S (ALEXANDER ST)</t>
  </si>
  <si>
    <t>Oth001Hos.</t>
  </si>
  <si>
    <t>Oth.New13/006</t>
  </si>
  <si>
    <t>New MVUNYELWA LSEN</t>
  </si>
  <si>
    <t>Oth001LSN.</t>
  </si>
  <si>
    <t>Oth.New13/007</t>
  </si>
  <si>
    <t>New ECHIBINI P</t>
  </si>
  <si>
    <t>Oth001MNS.</t>
  </si>
  <si>
    <t>GOODHOME S</t>
  </si>
  <si>
    <t>Oth001SNS.</t>
  </si>
  <si>
    <t>Oth006Fen.</t>
  </si>
  <si>
    <t>KEATE STREET P</t>
  </si>
  <si>
    <t>Oth001U&amp;A.</t>
  </si>
  <si>
    <t>MANDULUZA P</t>
  </si>
  <si>
    <t>Oth001W&amp;S.</t>
  </si>
  <si>
    <t>Oth098ECD.</t>
  </si>
  <si>
    <t>NJEZA S</t>
  </si>
  <si>
    <t>Oth002Cur.</t>
  </si>
  <si>
    <t>ESTCOURT H (MARTIN RD)</t>
  </si>
  <si>
    <t>Oth002Hos.</t>
  </si>
  <si>
    <t>Oth.New13/005</t>
  </si>
  <si>
    <t>New MAKHONZA S</t>
  </si>
  <si>
    <t>Oth002MNS.</t>
  </si>
  <si>
    <t>NCUNJANA P</t>
  </si>
  <si>
    <t>Oth002SNS.</t>
  </si>
  <si>
    <t>Oth058W&amp;S.</t>
  </si>
  <si>
    <t>Oth032ECD.</t>
  </si>
  <si>
    <t>Oth048Fen.</t>
  </si>
  <si>
    <t>NTATHAKUSA S</t>
  </si>
  <si>
    <t>Oth002U&amp;A.</t>
  </si>
  <si>
    <t>Oth003W&amp;S.</t>
  </si>
  <si>
    <t>THOKOZA H</t>
  </si>
  <si>
    <t>Oth003Cur.</t>
  </si>
  <si>
    <t>ELUDIMBI P</t>
  </si>
  <si>
    <t>Oth003ECD.</t>
  </si>
  <si>
    <t>Oth029Fen.</t>
  </si>
  <si>
    <t>BERGVILLE P</t>
  </si>
  <si>
    <t>Oth003Hos.</t>
  </si>
  <si>
    <t>Oth.New13/002</t>
  </si>
  <si>
    <t>New ETSHENILENGELE P</t>
  </si>
  <si>
    <t>Oth003MNS.</t>
  </si>
  <si>
    <t>Oth003SNS.</t>
  </si>
  <si>
    <t>Oth063ECD.</t>
  </si>
  <si>
    <t>Oth001Mob.</t>
  </si>
  <si>
    <t>THUTHUKANI P</t>
  </si>
  <si>
    <t>Oth003U&amp;A.</t>
  </si>
  <si>
    <t>Oth075ECD.</t>
  </si>
  <si>
    <t>INJESUTHI H</t>
  </si>
  <si>
    <t>Oth004Cur.</t>
  </si>
  <si>
    <t>Oth012Mob.</t>
  </si>
  <si>
    <t>Oth.New13/001</t>
  </si>
  <si>
    <t>New INSEVU P</t>
  </si>
  <si>
    <t>Oth004MNS.</t>
  </si>
  <si>
    <t>SIBONGINTUTHUKO P</t>
  </si>
  <si>
    <t>Oth004SNS.</t>
  </si>
  <si>
    <t>Oth003Fen.</t>
  </si>
  <si>
    <t>DANINVA P</t>
  </si>
  <si>
    <t>Oth004U&amp;A.</t>
  </si>
  <si>
    <t>Oth128ECD.</t>
  </si>
  <si>
    <t>KWANTATSHANA S</t>
  </si>
  <si>
    <t>Oth005Cur.</t>
  </si>
  <si>
    <t>EMPOLOMBENI P</t>
  </si>
  <si>
    <t>Oth005ECD.</t>
  </si>
  <si>
    <t>Oth004Fen.</t>
  </si>
  <si>
    <t>NHLOLAMVULA P</t>
  </si>
  <si>
    <t>Oth005Fen.</t>
  </si>
  <si>
    <t>Oth.New13/004</t>
  </si>
  <si>
    <t>New UJIKELELE S</t>
  </si>
  <si>
    <t>Oth005MNS.</t>
  </si>
  <si>
    <t>MASIBONGE S</t>
  </si>
  <si>
    <t>Oth005SNS.</t>
  </si>
  <si>
    <t>MPUMELELO H</t>
  </si>
  <si>
    <t>Oth005U&amp;A.</t>
  </si>
  <si>
    <t>KWADLAMINI H</t>
  </si>
  <si>
    <t>Oth005W&amp;S.</t>
  </si>
  <si>
    <t>ISIBUKO H</t>
  </si>
  <si>
    <t>Oth006Cur.</t>
  </si>
  <si>
    <t>Oth017R&amp;R.</t>
  </si>
  <si>
    <t>GLOECKNER MEMORIAL SP</t>
  </si>
  <si>
    <t>Oth006ECD.</t>
  </si>
  <si>
    <t>SIDINGULWAZI P</t>
  </si>
  <si>
    <t>Oth006MNS.</t>
  </si>
  <si>
    <t>Oth033ECD.</t>
  </si>
  <si>
    <t>Oth002Fen.</t>
  </si>
  <si>
    <t>VUMA H</t>
  </si>
  <si>
    <t>Oth006SNS.</t>
  </si>
  <si>
    <t>Oth013W&amp;S.</t>
  </si>
  <si>
    <t>Oth005Ele.</t>
  </si>
  <si>
    <t>PHUTHINI S</t>
  </si>
  <si>
    <t>Oth006U&amp;A.</t>
  </si>
  <si>
    <t>Oth007Fen.</t>
  </si>
  <si>
    <t>Oth019Ele.</t>
  </si>
  <si>
    <t>INTANDOYESIZWE H</t>
  </si>
  <si>
    <t>Oth007Cur.</t>
  </si>
  <si>
    <t>Oth049Fen.</t>
  </si>
  <si>
    <t>RHEIBOKSPRUIT P</t>
  </si>
  <si>
    <t>Oth007Ele.</t>
  </si>
  <si>
    <t>Oth.New13/008</t>
  </si>
  <si>
    <t>New SIYAPHAKAMA P</t>
  </si>
  <si>
    <t>Oth007MNS.</t>
  </si>
  <si>
    <t>MADLALA P</t>
  </si>
  <si>
    <t>Oth007R&amp;R.</t>
  </si>
  <si>
    <t>Oth001FSS.</t>
  </si>
  <si>
    <t>NHLOKWANE S</t>
  </si>
  <si>
    <t>Oth007SNS.</t>
  </si>
  <si>
    <t>NKASENI P</t>
  </si>
  <si>
    <t>Oth007U&amp;A.</t>
  </si>
  <si>
    <t>Oth038ECD.</t>
  </si>
  <si>
    <t>Oth011Mob.</t>
  </si>
  <si>
    <t>BRAKWAL P</t>
  </si>
  <si>
    <t>Oth007W&amp;S.</t>
  </si>
  <si>
    <t>Oth040Fen.</t>
  </si>
  <si>
    <t>ZIKODE H</t>
  </si>
  <si>
    <t>Oth008Cur.</t>
  </si>
  <si>
    <t>MALOTTAS KRAAL P</t>
  </si>
  <si>
    <t>Oth008ECD.</t>
  </si>
  <si>
    <t>Oth001Ele.</t>
  </si>
  <si>
    <t>SKRAALHOEK P</t>
  </si>
  <si>
    <t>Oth008Ele.</t>
  </si>
  <si>
    <t>MANKAYANA H</t>
  </si>
  <si>
    <t>Oth008Fen.</t>
  </si>
  <si>
    <t>Oth.New13/009</t>
  </si>
  <si>
    <t>New ZANKOLONGO</t>
  </si>
  <si>
    <t>Oth008MNS.</t>
  </si>
  <si>
    <t>MEADOWSWEET C</t>
  </si>
  <si>
    <t>Oth008U&amp;A.</t>
  </si>
  <si>
    <t>Oth108ECD.</t>
  </si>
  <si>
    <t>LOKOTHWAYO C (LADYSMITH)</t>
  </si>
  <si>
    <t>Oth009Cur.</t>
  </si>
  <si>
    <t>Oth007ECD.</t>
  </si>
  <si>
    <t>GLENRUST P</t>
  </si>
  <si>
    <t>Oth009Fen.</t>
  </si>
  <si>
    <t>Oth.New13/010</t>
  </si>
  <si>
    <t>New NOTHANGOLWAZI S</t>
  </si>
  <si>
    <t>Oth009MNS.</t>
  </si>
  <si>
    <t>MKHOLOMBE P</t>
  </si>
  <si>
    <t>Oth009R&amp;R.</t>
  </si>
  <si>
    <t>HLABANE H</t>
  </si>
  <si>
    <t>Oth009U&amp;A.</t>
  </si>
  <si>
    <t>THEMBA P</t>
  </si>
  <si>
    <t>Oth009W&amp;S.</t>
  </si>
  <si>
    <t>BHEKATHINA H</t>
  </si>
  <si>
    <t>Oth010Cur.</t>
  </si>
  <si>
    <t>MASUMPA P</t>
  </si>
  <si>
    <t>Oth010ECD.</t>
  </si>
  <si>
    <t>BERGSIG P</t>
  </si>
  <si>
    <t>Oth010Ele.</t>
  </si>
  <si>
    <t>Oth.New13/011</t>
  </si>
  <si>
    <t>New PHAKELA P</t>
  </si>
  <si>
    <t>Oth010MNS.</t>
  </si>
  <si>
    <t>PHUMELELANI P</t>
  </si>
  <si>
    <t>Oth010U&amp;A.</t>
  </si>
  <si>
    <t>Oth043Fen.</t>
  </si>
  <si>
    <t>NTABAMHLOPHE P</t>
  </si>
  <si>
    <t>Oth010W&amp;S.</t>
  </si>
  <si>
    <t>Oth035ECD.</t>
  </si>
  <si>
    <t>MNGAYI P</t>
  </si>
  <si>
    <t>Oth011ECD.</t>
  </si>
  <si>
    <t>EGQUMAWENI P</t>
  </si>
  <si>
    <t>Oth011Ele.</t>
  </si>
  <si>
    <t>Oth.New13/012</t>
  </si>
  <si>
    <t>New SITHANDUKUKHANYA P</t>
  </si>
  <si>
    <t>Oth011MNS.</t>
  </si>
  <si>
    <t>BUHLEBEZWE P</t>
  </si>
  <si>
    <t>Oth011U&amp;A.</t>
  </si>
  <si>
    <t>Oth089ECD.</t>
  </si>
  <si>
    <t>SIZAKAHLE S (LADYSMITH)</t>
  </si>
  <si>
    <t>Oth012Cur.</t>
  </si>
  <si>
    <t>Oth022Fen.</t>
  </si>
  <si>
    <t>Oth014R&amp;R.</t>
  </si>
  <si>
    <t>NGUNJINI P</t>
  </si>
  <si>
    <t>Oth012ECD.</t>
  </si>
  <si>
    <t>SOBABILI H</t>
  </si>
  <si>
    <t>Oth012Fen.</t>
  </si>
  <si>
    <t>Oth.New13/003</t>
  </si>
  <si>
    <t>New GUGULETHU P</t>
  </si>
  <si>
    <t>Oth012MNS.</t>
  </si>
  <si>
    <t>NIKELA P</t>
  </si>
  <si>
    <t>Oth012U&amp;A.</t>
  </si>
  <si>
    <t>Oth097ECD.</t>
  </si>
  <si>
    <t>MAHLUBIMANGWE P</t>
  </si>
  <si>
    <t>Oth012W&amp;S.</t>
  </si>
  <si>
    <t>Oth023ECD.</t>
  </si>
  <si>
    <t>Oth003Ele.</t>
  </si>
  <si>
    <t>NDALELA H</t>
  </si>
  <si>
    <t>Oth013Cur.</t>
  </si>
  <si>
    <t>Oth019R&amp;R.</t>
  </si>
  <si>
    <t>ENKANGALA S</t>
  </si>
  <si>
    <t>Oth013MNS.</t>
  </si>
  <si>
    <t>NHLALAKAHLE P</t>
  </si>
  <si>
    <t>Oth013R&amp;R.</t>
  </si>
  <si>
    <t>BAMBE P</t>
  </si>
  <si>
    <t>Oth013U&amp;A.</t>
  </si>
  <si>
    <t>Oth059ECD.</t>
  </si>
  <si>
    <t>SOKESIMBONE H</t>
  </si>
  <si>
    <t>Oth014Cur.</t>
  </si>
  <si>
    <t>OQUNGWENI P</t>
  </si>
  <si>
    <t>Oth014ECD.</t>
  </si>
  <si>
    <t>SENZOKWETHU P (WINTERTON)</t>
  </si>
  <si>
    <t>Oth014Ele.</t>
  </si>
  <si>
    <t>MASOYI S</t>
  </si>
  <si>
    <t>Oth014U&amp;A.</t>
  </si>
  <si>
    <t>Oth060W&amp;S.</t>
  </si>
  <si>
    <t>Oth003Mob.</t>
  </si>
  <si>
    <t>MTHIYANE P</t>
  </si>
  <si>
    <t>Oth014W&amp;S.</t>
  </si>
  <si>
    <t>Oth030ECD.</t>
  </si>
  <si>
    <t>Oth021Fen.</t>
  </si>
  <si>
    <t>MTHENDE H</t>
  </si>
  <si>
    <t>Oth015Cur.</t>
  </si>
  <si>
    <t>PHUMALANGA P</t>
  </si>
  <si>
    <t>Oth015ECD.</t>
  </si>
  <si>
    <t>Oth035R&amp;R.</t>
  </si>
  <si>
    <t>COLENSO C</t>
  </si>
  <si>
    <t>Oth015Fen.</t>
  </si>
  <si>
    <t>Oth034R&amp;R.</t>
  </si>
  <si>
    <t>HEAVITREE P</t>
  </si>
  <si>
    <t>Oth015U&amp;A.</t>
  </si>
  <si>
    <t>Oth103ECD.</t>
  </si>
  <si>
    <t>STOCKTON P</t>
  </si>
  <si>
    <t>Oth015W&amp;S.</t>
  </si>
  <si>
    <t>SICELOKUHLE H</t>
  </si>
  <si>
    <t>Oth016Cur.</t>
  </si>
  <si>
    <t>Oth033R&amp;R.</t>
  </si>
  <si>
    <t>PISGAH P</t>
  </si>
  <si>
    <t>Oth016ECD.</t>
  </si>
  <si>
    <t>BANGANI H</t>
  </si>
  <si>
    <t>Oth016R&amp;R.</t>
  </si>
  <si>
    <t>KHULANGOLWAZI H</t>
  </si>
  <si>
    <t>Oth016U&amp;A.</t>
  </si>
  <si>
    <t>Oth021W&amp;S.</t>
  </si>
  <si>
    <t>ACACIAVALE P</t>
  </si>
  <si>
    <t>Oth017ECD.</t>
  </si>
  <si>
    <t>THINTWA S</t>
  </si>
  <si>
    <t>Oth017Ele.</t>
  </si>
  <si>
    <t>MJWAYELI P</t>
  </si>
  <si>
    <t>Oth017U&amp;A.</t>
  </si>
  <si>
    <t>Oth039ECD.</t>
  </si>
  <si>
    <t>WELENI P</t>
  </si>
  <si>
    <t>Oth017W&amp;S.</t>
  </si>
  <si>
    <t>NSIKAYEZWE C</t>
  </si>
  <si>
    <t>Oth018Cur.</t>
  </si>
  <si>
    <t>Oth013ECD.</t>
  </si>
  <si>
    <t>WEENEN P</t>
  </si>
  <si>
    <t>Oth018Fen.</t>
  </si>
  <si>
    <t>LIMEHILL H</t>
  </si>
  <si>
    <t>Oth018U&amp;A.</t>
  </si>
  <si>
    <t>Oth013Fen.</t>
  </si>
  <si>
    <t>PHINDOKUHLE H</t>
  </si>
  <si>
    <t>Oth019Fen.</t>
  </si>
  <si>
    <t>QOPHINDLELA S</t>
  </si>
  <si>
    <t>Oth019U&amp;A.</t>
  </si>
  <si>
    <t>Oth028Fen.</t>
  </si>
  <si>
    <t>EZINYONYANA P</t>
  </si>
  <si>
    <t>Oth020ECD.</t>
  </si>
  <si>
    <t>MADILIKA P</t>
  </si>
  <si>
    <t>Oth020U&amp;A.</t>
  </si>
  <si>
    <t>VIKINDUKU P</t>
  </si>
  <si>
    <t>Oth020W&amp;S.</t>
  </si>
  <si>
    <t>Oth028ECD.</t>
  </si>
  <si>
    <t>BONOKUHLE H</t>
  </si>
  <si>
    <t>Oth021Cur.</t>
  </si>
  <si>
    <t>Oth011Fen.</t>
  </si>
  <si>
    <t>FERDINAND P</t>
  </si>
  <si>
    <t>Oth021ECD.</t>
  </si>
  <si>
    <t>JOBE SS</t>
  </si>
  <si>
    <t>Oth021Ele.</t>
  </si>
  <si>
    <t>SIPHENDUKILE P</t>
  </si>
  <si>
    <t>Oth021R&amp;R.</t>
  </si>
  <si>
    <t>MLONYENI P</t>
  </si>
  <si>
    <t>Oth021U&amp;A.</t>
  </si>
  <si>
    <t>Oth038W&amp;S.</t>
  </si>
  <si>
    <t>Oth025ECD.</t>
  </si>
  <si>
    <t>Oth007Mob.</t>
  </si>
  <si>
    <t>FUNDANI P (WEENEN)</t>
  </si>
  <si>
    <t>Oth022ECD.</t>
  </si>
  <si>
    <t>DUMISA S</t>
  </si>
  <si>
    <t>Oth022Ele.</t>
  </si>
  <si>
    <t>BHEKINTUTHUKO S</t>
  </si>
  <si>
    <t>Oth022U&amp;A.</t>
  </si>
  <si>
    <t>POTSHINI H</t>
  </si>
  <si>
    <t>Oth022W&amp;S.</t>
  </si>
  <si>
    <t>Oth004Ele.</t>
  </si>
  <si>
    <t>SIPHOKUHLE H</t>
  </si>
  <si>
    <t>Oth023Cur.</t>
  </si>
  <si>
    <t>Oth091ECD.</t>
  </si>
  <si>
    <t>Oth018R&amp;R.</t>
  </si>
  <si>
    <t>ILENGE P</t>
  </si>
  <si>
    <t>Oth023Ele.</t>
  </si>
  <si>
    <t>RANTJIESVLAKTE P</t>
  </si>
  <si>
    <t>Oth023R&amp;R.</t>
  </si>
  <si>
    <t>CELIMFUNDO P (WINTERTON)</t>
  </si>
  <si>
    <t>Oth023U&amp;A.</t>
  </si>
  <si>
    <t>Oth004W&amp;S.</t>
  </si>
  <si>
    <t>DIVAL P</t>
  </si>
  <si>
    <t>Oth023W&amp;S.</t>
  </si>
  <si>
    <t>Oth112ECD.</t>
  </si>
  <si>
    <t>Oth008R&amp;R.</t>
  </si>
  <si>
    <t>VUKASEKUSILE S</t>
  </si>
  <si>
    <t>Oth024Cur.</t>
  </si>
  <si>
    <t>GOURTON BRIDGE P</t>
  </si>
  <si>
    <t>Oth024Fen.</t>
  </si>
  <si>
    <t>NGIBONGELENI H</t>
  </si>
  <si>
    <t>Oth024U&amp;A.</t>
  </si>
  <si>
    <t>Oth047W&amp;S.</t>
  </si>
  <si>
    <t>Oth020Cur.</t>
  </si>
  <si>
    <t>Oth040R&amp;R.</t>
  </si>
  <si>
    <t>MANGCENGEZA H</t>
  </si>
  <si>
    <t>Oth024W&amp;S.</t>
  </si>
  <si>
    <t>EMALAHLENI JP (WASBANK)</t>
  </si>
  <si>
    <t>Oth025R&amp;R.</t>
  </si>
  <si>
    <t>ENJABULWENI P</t>
  </si>
  <si>
    <t>Oth025U&amp;A.</t>
  </si>
  <si>
    <t>Oth030Fen.</t>
  </si>
  <si>
    <t>WESSELSNEK C</t>
  </si>
  <si>
    <t>Oth025W&amp;S.</t>
  </si>
  <si>
    <t>MONDISA P</t>
  </si>
  <si>
    <t>Oth026ECD.</t>
  </si>
  <si>
    <t>REMINGTON P</t>
  </si>
  <si>
    <t>Oth026Fen.</t>
  </si>
  <si>
    <t>Oth013Ele.</t>
  </si>
  <si>
    <t>BHEKUNDI HP</t>
  </si>
  <si>
    <t>Oth026R&amp;R.</t>
  </si>
  <si>
    <t>MATIWANESKOP P</t>
  </si>
  <si>
    <t>Oth026U&amp;A.</t>
  </si>
  <si>
    <t>Oth111ECD.</t>
  </si>
  <si>
    <t>LANGKLOOF P</t>
  </si>
  <si>
    <t>Oth027Fen.</t>
  </si>
  <si>
    <t>CROWFIELD P</t>
  </si>
  <si>
    <t>Oth027U&amp;A.</t>
  </si>
  <si>
    <t>Oth016W&amp;S.</t>
  </si>
  <si>
    <t>Oth020Fen.</t>
  </si>
  <si>
    <t>LUKAZI P</t>
  </si>
  <si>
    <t>Oth027W&amp;S.</t>
  </si>
  <si>
    <t>UMNDENI WOXOLO P</t>
  </si>
  <si>
    <t>Oth028R&amp;R.</t>
  </si>
  <si>
    <t>INGULA H</t>
  </si>
  <si>
    <t>Oth028U&amp;A.</t>
  </si>
  <si>
    <t>Oth011Cur.</t>
  </si>
  <si>
    <t>INDANYANA P</t>
  </si>
  <si>
    <t>Oth028W&amp;S.</t>
  </si>
  <si>
    <t>Oth024R&amp;R.</t>
  </si>
  <si>
    <t>BAMBAZI H</t>
  </si>
  <si>
    <t>Oth029R&amp;R.</t>
  </si>
  <si>
    <t>THEMBISIZWE P</t>
  </si>
  <si>
    <t>Oth029U&amp;A.</t>
  </si>
  <si>
    <t>Oth102ECD.</t>
  </si>
  <si>
    <t>Oth024Ele.</t>
  </si>
  <si>
    <t>MANKONJANE P</t>
  </si>
  <si>
    <t>Oth030U&amp;A.</t>
  </si>
  <si>
    <t>Oth009ECD.</t>
  </si>
  <si>
    <t>HOYE SS</t>
  </si>
  <si>
    <t>Oth030W&amp;S.</t>
  </si>
  <si>
    <t>Oth012R&amp;R.</t>
  </si>
  <si>
    <t>INTUMBANE P</t>
  </si>
  <si>
    <t>Oth031U&amp;A.</t>
  </si>
  <si>
    <t>Oth026W&amp;S.</t>
  </si>
  <si>
    <t>Oth067ECD.</t>
  </si>
  <si>
    <t>Oth004R&amp;R.</t>
  </si>
  <si>
    <t>EMAHLEKWANE JP</t>
  </si>
  <si>
    <t>Oth031W&amp;S.</t>
  </si>
  <si>
    <t>Oth036ECD.</t>
  </si>
  <si>
    <t>NTSHOSHO P</t>
  </si>
  <si>
    <t>Oth032U&amp;A.</t>
  </si>
  <si>
    <t>EMAHHASHINI P</t>
  </si>
  <si>
    <t>Oth033Fen.</t>
  </si>
  <si>
    <t>GABANGEMFUNDO P</t>
  </si>
  <si>
    <t>Oth033U&amp;A.</t>
  </si>
  <si>
    <t>Oth060ECD.</t>
  </si>
  <si>
    <t>Oth039R&amp;R.</t>
  </si>
  <si>
    <t>USIZOLWETHU P</t>
  </si>
  <si>
    <t>Oth033W&amp;S.</t>
  </si>
  <si>
    <t>Oth042R&amp;R.</t>
  </si>
  <si>
    <t>WOODFORD P</t>
  </si>
  <si>
    <t>Oth034ECD.</t>
  </si>
  <si>
    <t>MHLWAZINI S</t>
  </si>
  <si>
    <t>Oth034U&amp;A.</t>
  </si>
  <si>
    <t>Oth034W&amp;S.</t>
  </si>
  <si>
    <t>Oth066ECD.</t>
  </si>
  <si>
    <t>SIGIDI P</t>
  </si>
  <si>
    <t>Oth035U&amp;A.</t>
  </si>
  <si>
    <t>NKANYEZI P</t>
  </si>
  <si>
    <t>Oth035W&amp;S.</t>
  </si>
  <si>
    <t>Oth011R&amp;R.</t>
  </si>
  <si>
    <t>DALTON BRIDGE P</t>
  </si>
  <si>
    <t>Oth036Fen.</t>
  </si>
  <si>
    <t>EBHETHANI P</t>
  </si>
  <si>
    <t>Oth036U&amp;A.</t>
  </si>
  <si>
    <t>Oth002ECD.</t>
  </si>
  <si>
    <t>Oth006R&amp;R.</t>
  </si>
  <si>
    <t>HURSLEY P</t>
  </si>
  <si>
    <t>Oth036W&amp;S.</t>
  </si>
  <si>
    <t>Oth134ECD.</t>
  </si>
  <si>
    <t>FLORENCE BOOTH P</t>
  </si>
  <si>
    <t>Oth037ECD.</t>
  </si>
  <si>
    <t>Oth002Ele.</t>
  </si>
  <si>
    <t>KLIPRIVER H</t>
  </si>
  <si>
    <t>Oth037Fen.</t>
  </si>
  <si>
    <t>Oth027R&amp;R.</t>
  </si>
  <si>
    <t>PEACETOWN P</t>
  </si>
  <si>
    <t>Oth037R&amp;R.</t>
  </si>
  <si>
    <t>BLUEBANK P</t>
  </si>
  <si>
    <t>Oth037U&amp;A.</t>
  </si>
  <si>
    <t>Oth062W&amp;S.</t>
  </si>
  <si>
    <t>Oth047Fen.</t>
  </si>
  <si>
    <t>MKHULUNYELWA P</t>
  </si>
  <si>
    <t>Oth038U&amp;A.</t>
  </si>
  <si>
    <t>Oth053W&amp;S.</t>
  </si>
  <si>
    <t>Oth114ECD.</t>
  </si>
  <si>
    <t>NQOBILE C</t>
  </si>
  <si>
    <t>Oth039U&amp;A.</t>
  </si>
  <si>
    <t>Oth032W&amp;S.</t>
  </si>
  <si>
    <t>Oth019Cur.</t>
  </si>
  <si>
    <t>Oth106ECD.</t>
  </si>
  <si>
    <t>MYENDANE P</t>
  </si>
  <si>
    <t>Oth040U&amp;A.</t>
  </si>
  <si>
    <t>Oth067W&amp;S.</t>
  </si>
  <si>
    <t>Oth010Mob.</t>
  </si>
  <si>
    <t>Oth009Ele.</t>
  </si>
  <si>
    <t>NOMTSHILO P</t>
  </si>
  <si>
    <t>Oth040W&amp;S.</t>
  </si>
  <si>
    <t>MUNTUZA P</t>
  </si>
  <si>
    <t>Oth041ECD.</t>
  </si>
  <si>
    <t>SIFISOSETHU P</t>
  </si>
  <si>
    <t>Oth041Fen.</t>
  </si>
  <si>
    <t>SIPHIMFUNDO S</t>
  </si>
  <si>
    <t>Oth041R&amp;R.</t>
  </si>
  <si>
    <t>ESTCOURT P</t>
  </si>
  <si>
    <t>Oth041U&amp;A.</t>
  </si>
  <si>
    <t>Oth006Mob.</t>
  </si>
  <si>
    <t>UXOLO NOKUZWANA S</t>
  </si>
  <si>
    <t>Oth041W&amp;S.</t>
  </si>
  <si>
    <t>NGWADI P</t>
  </si>
  <si>
    <t>Oth042ECD.</t>
  </si>
  <si>
    <t>Oth001R&amp;R.</t>
  </si>
  <si>
    <t>EMTHONJENIWOLWAZI S</t>
  </si>
  <si>
    <t>Oth042Fen.</t>
  </si>
  <si>
    <t>Oth015R&amp;R.</t>
  </si>
  <si>
    <t>THIBANI P</t>
  </si>
  <si>
    <t>Oth042U&amp;A.</t>
  </si>
  <si>
    <t>Oth029W&amp;S.</t>
  </si>
  <si>
    <t>Oth027ECD.</t>
  </si>
  <si>
    <t>MAMPONJWANA P</t>
  </si>
  <si>
    <t>Oth042W&amp;S.</t>
  </si>
  <si>
    <t>Oth107ECD.</t>
  </si>
  <si>
    <t>KWAMIYA P</t>
  </si>
  <si>
    <t>Oth043ECD.</t>
  </si>
  <si>
    <t>Oth002R&amp;R.</t>
  </si>
  <si>
    <t>PHASIWE P</t>
  </si>
  <si>
    <t>Oth043U&amp;A.</t>
  </si>
  <si>
    <t>Oth053ECD.</t>
  </si>
  <si>
    <t>VULAMEHLO P</t>
  </si>
  <si>
    <t>Oth043W&amp;S.</t>
  </si>
  <si>
    <t>MHLUMAYO P</t>
  </si>
  <si>
    <t>Oth044ECD.</t>
  </si>
  <si>
    <t>Oth050Fen.</t>
  </si>
  <si>
    <t>AMAHLUBI S</t>
  </si>
  <si>
    <t>Oth044R&amp;R.</t>
  </si>
  <si>
    <t>HLATHIKHULU H</t>
  </si>
  <si>
    <t>Oth044U&amp;A.</t>
  </si>
  <si>
    <t>Oth011W&amp;S.</t>
  </si>
  <si>
    <t>MAKHOYANE P</t>
  </si>
  <si>
    <t>Oth044W&amp;S.</t>
  </si>
  <si>
    <t>KHOLOKAZANA P</t>
  </si>
  <si>
    <t>Oth045ECD.</t>
  </si>
  <si>
    <t>COLENSO P</t>
  </si>
  <si>
    <t>Oth045R&amp;R.</t>
  </si>
  <si>
    <t>EBOYENI P</t>
  </si>
  <si>
    <t>Oth045U&amp;A.</t>
  </si>
  <si>
    <t>Oth006Ele.</t>
  </si>
  <si>
    <t>MABHUMANE P</t>
  </si>
  <si>
    <t>Oth046ECD.</t>
  </si>
  <si>
    <t>LADYSMITH H</t>
  </si>
  <si>
    <t>Oth046R&amp;R.</t>
  </si>
  <si>
    <t>MLIMELENI P</t>
  </si>
  <si>
    <t>Oth046U&amp;A.</t>
  </si>
  <si>
    <t>Oth105ECD.</t>
  </si>
  <si>
    <t>NOGAGA P</t>
  </si>
  <si>
    <t>Oth047ECD.</t>
  </si>
  <si>
    <t>MOUNTAINVIEW P</t>
  </si>
  <si>
    <t>Oth047U&amp;A.</t>
  </si>
  <si>
    <t>Oth013Mob.</t>
  </si>
  <si>
    <t>SIPHIWESAMANGWE P</t>
  </si>
  <si>
    <t>Oth048ECD.</t>
  </si>
  <si>
    <t>MBELEBELE C</t>
  </si>
  <si>
    <t>Oth048U&amp;A.</t>
  </si>
  <si>
    <t>Oth037W&amp;S.</t>
  </si>
  <si>
    <t>MBIZOYAMASWAZI P</t>
  </si>
  <si>
    <t>Oth049ECD.</t>
  </si>
  <si>
    <t>SESIKHONA SP</t>
  </si>
  <si>
    <t>Oth049U&amp;A.</t>
  </si>
  <si>
    <t>INCINJANA S</t>
  </si>
  <si>
    <t>Oth049W&amp;S.</t>
  </si>
  <si>
    <t>NHLANGANISO LP</t>
  </si>
  <si>
    <t>Oth050ECD.</t>
  </si>
  <si>
    <t>NSETHENI P</t>
  </si>
  <si>
    <t>Oth050U&amp;A.</t>
  </si>
  <si>
    <t>Oth016Fen.</t>
  </si>
  <si>
    <t>TABHANE S</t>
  </si>
  <si>
    <t>Oth050W&amp;S.</t>
  </si>
  <si>
    <t>NHLAMBAMASOKA P (LADYSMITH)</t>
  </si>
  <si>
    <t>Oth051ECD.</t>
  </si>
  <si>
    <t>BHANDE H</t>
  </si>
  <si>
    <t>Oth051Fen.</t>
  </si>
  <si>
    <t>IMFANELO SP</t>
  </si>
  <si>
    <t>Oth051U&amp;A.</t>
  </si>
  <si>
    <t>MABASO JP</t>
  </si>
  <si>
    <t>Oth051W&amp;S.</t>
  </si>
  <si>
    <t>Oth096ECD.</t>
  </si>
  <si>
    <t>MZOCHITHWAYO P</t>
  </si>
  <si>
    <t>Oth052ECD.</t>
  </si>
  <si>
    <t>NTOKOZO P</t>
  </si>
  <si>
    <t>Oth052Fen.</t>
  </si>
  <si>
    <t>MAQOQA S</t>
  </si>
  <si>
    <t>Oth052U&amp;A.</t>
  </si>
  <si>
    <t>HOFFENTHAL P</t>
  </si>
  <si>
    <t>Oth052W&amp;S.</t>
  </si>
  <si>
    <t>Oth119ECD.</t>
  </si>
  <si>
    <t>TONYELANA P</t>
  </si>
  <si>
    <t>Oth053U&amp;A.</t>
  </si>
  <si>
    <t>Oth104ECD.</t>
  </si>
  <si>
    <t>Oth020R&amp;R.</t>
  </si>
  <si>
    <t>SIFISOKUHLE P</t>
  </si>
  <si>
    <t>Oth054ECD.</t>
  </si>
  <si>
    <t>Oth002FSS.</t>
  </si>
  <si>
    <t>ISONTO P</t>
  </si>
  <si>
    <t>Oth054U&amp;A.</t>
  </si>
  <si>
    <t>Oth133ECD.</t>
  </si>
  <si>
    <t>Oth008Mob.</t>
  </si>
  <si>
    <t>NTABABUSUKU JS</t>
  </si>
  <si>
    <t>Oth054W&amp;S.</t>
  </si>
  <si>
    <t>Oth022Cur.</t>
  </si>
  <si>
    <t>NHLONHLWENI P</t>
  </si>
  <si>
    <t>Oth055ECD.</t>
  </si>
  <si>
    <t>VUNGATSHE P</t>
  </si>
  <si>
    <t>Oth055U&amp;A.</t>
  </si>
  <si>
    <t>MAYE P</t>
  </si>
  <si>
    <t>Oth055W&amp;S.</t>
  </si>
  <si>
    <t>Oth135ECD.</t>
  </si>
  <si>
    <t>INCWABA JP</t>
  </si>
  <si>
    <t>Oth056ECD.</t>
  </si>
  <si>
    <t>MORNING STAR P</t>
  </si>
  <si>
    <t>Oth056U&amp;A.</t>
  </si>
  <si>
    <t>Oth040ECD.</t>
  </si>
  <si>
    <t>EMHLUNGWINI P</t>
  </si>
  <si>
    <t>Oth056W&amp;S.</t>
  </si>
  <si>
    <t>Oth004ECD.</t>
  </si>
  <si>
    <t>Oth057ECD.</t>
  </si>
  <si>
    <t>VAN REENEN P</t>
  </si>
  <si>
    <t>Oth057U&amp;A.</t>
  </si>
  <si>
    <t>Oth126ECD.</t>
  </si>
  <si>
    <t>Oth057W&amp;S.</t>
  </si>
  <si>
    <t>HAMBROOK P</t>
  </si>
  <si>
    <t>Oth058ECD.</t>
  </si>
  <si>
    <t>EMANJOKWENI P</t>
  </si>
  <si>
    <t>Oth058U&amp;A.</t>
  </si>
  <si>
    <t>Oth045W&amp;S.</t>
  </si>
  <si>
    <t>Oth018ECD.</t>
  </si>
  <si>
    <t>EMNGWENYA P</t>
  </si>
  <si>
    <t>Oth059U&amp;A.</t>
  </si>
  <si>
    <t>Oth019W&amp;S.</t>
  </si>
  <si>
    <t>Oth035Fen.</t>
  </si>
  <si>
    <t>KIRKINTULLOCH P</t>
  </si>
  <si>
    <t>Oth059W&amp;S.</t>
  </si>
  <si>
    <t>Oth005R&amp;R.</t>
  </si>
  <si>
    <t>VUKUFUNDE P</t>
  </si>
  <si>
    <t>Oth060U&amp;A.</t>
  </si>
  <si>
    <t>Oth046W&amp;S.</t>
  </si>
  <si>
    <t>Oth109ECD.</t>
  </si>
  <si>
    <t>UMBULWANE P</t>
  </si>
  <si>
    <t>Oth061ECD.</t>
  </si>
  <si>
    <t>MTHUKWANA P</t>
  </si>
  <si>
    <t>Oth061U&amp;A.</t>
  </si>
  <si>
    <t>Oth002W&amp;S.</t>
  </si>
  <si>
    <t>THOLENI P</t>
  </si>
  <si>
    <t>Oth062ECD.</t>
  </si>
  <si>
    <t>MCITSHENI JP</t>
  </si>
  <si>
    <t>Oth062U&amp;A.</t>
  </si>
  <si>
    <t>Oth024ECD.</t>
  </si>
  <si>
    <t>Oth002Mob.</t>
  </si>
  <si>
    <t>MTHANIYA P</t>
  </si>
  <si>
    <t>Oth063U&amp;A.</t>
  </si>
  <si>
    <t>Oth039W&amp;S.</t>
  </si>
  <si>
    <t>Oth017Fen.</t>
  </si>
  <si>
    <t>CHOTHWANE P</t>
  </si>
  <si>
    <t>Oth064ECD.</t>
  </si>
  <si>
    <t>Oth031Fen.</t>
  </si>
  <si>
    <t>INSEBENZWENHLE P</t>
  </si>
  <si>
    <t>Oth064U&amp;A.</t>
  </si>
  <si>
    <t>Oth084ECD.</t>
  </si>
  <si>
    <t>EMABHEKAZI C</t>
  </si>
  <si>
    <t>Oth064W&amp;S.</t>
  </si>
  <si>
    <t>EPHANGWENI P</t>
  </si>
  <si>
    <t>Oth065ECD.</t>
  </si>
  <si>
    <t>INTABA P</t>
  </si>
  <si>
    <t>Oth065U&amp;A.</t>
  </si>
  <si>
    <t>Oth122ECD.</t>
  </si>
  <si>
    <t>AMAZIZI H</t>
  </si>
  <si>
    <t>Oth065W&amp;S.</t>
  </si>
  <si>
    <t>THEMBELA H</t>
  </si>
  <si>
    <t>Oth066U&amp;A.</t>
  </si>
  <si>
    <t>Oth017Cur.</t>
  </si>
  <si>
    <t>Oth067U&amp;A.</t>
  </si>
  <si>
    <t>Oth012Ele.</t>
  </si>
  <si>
    <t>EMADOLOBHENI P</t>
  </si>
  <si>
    <t>Oth068ECD.</t>
  </si>
  <si>
    <t>ABANTUNGWA H</t>
  </si>
  <si>
    <t>Oth068U&amp;A.</t>
  </si>
  <si>
    <t>EMMAUS P</t>
  </si>
  <si>
    <t>Oth069ECD.</t>
  </si>
  <si>
    <t>INGCEBOYESIZWE JP</t>
  </si>
  <si>
    <t>Oth069U&amp;A.</t>
  </si>
  <si>
    <t>Oth031R&amp;R.</t>
  </si>
  <si>
    <t>ST CHADS P</t>
  </si>
  <si>
    <t>Oth070ECD.</t>
  </si>
  <si>
    <t>EQHWENI P</t>
  </si>
  <si>
    <t>Oth070U&amp;A.</t>
  </si>
  <si>
    <t>Oth019ECD.</t>
  </si>
  <si>
    <t>VUKUZITHATHELE P</t>
  </si>
  <si>
    <t>Oth071U&amp;A.</t>
  </si>
  <si>
    <t>Oth048W&amp;S.</t>
  </si>
  <si>
    <t>Oth031ECD.</t>
  </si>
  <si>
    <t>INDULWANA P</t>
  </si>
  <si>
    <t>Oth072U&amp;A.</t>
  </si>
  <si>
    <t>Oth116ECD.</t>
  </si>
  <si>
    <t>Oth009Mob.</t>
  </si>
  <si>
    <t>Oth010Fen.</t>
  </si>
  <si>
    <t>ESIFUBENI P</t>
  </si>
  <si>
    <t>Oth073ECD.</t>
  </si>
  <si>
    <t>THOLULWAZI JP (LADYSMITH)</t>
  </si>
  <si>
    <t>Oth073U&amp;A.</t>
  </si>
  <si>
    <t>Oth061W&amp;S.</t>
  </si>
  <si>
    <t>Oth071ECD.</t>
  </si>
  <si>
    <t>Oth005Mob.</t>
  </si>
  <si>
    <t>ZAMINDLELA P</t>
  </si>
  <si>
    <t>Oth074ECD.</t>
  </si>
  <si>
    <t>NDINGENI P</t>
  </si>
  <si>
    <t>Oth074U&amp;A.</t>
  </si>
  <si>
    <t>MKHIZE P</t>
  </si>
  <si>
    <t>Oth075U&amp;A.</t>
  </si>
  <si>
    <t>Oth090ECD.</t>
  </si>
  <si>
    <t>Oth025Fen.</t>
  </si>
  <si>
    <t>LIMIT HILL C</t>
  </si>
  <si>
    <t>Oth076ECD.</t>
  </si>
  <si>
    <t>Oth032R&amp;R.</t>
  </si>
  <si>
    <t>SAHLUMBE H</t>
  </si>
  <si>
    <t>Oth076U&amp;A.</t>
  </si>
  <si>
    <t>Oth063W&amp;S.</t>
  </si>
  <si>
    <t>Oth003R&amp;R.</t>
  </si>
  <si>
    <t>SAKHILE P</t>
  </si>
  <si>
    <t>Oth077ECD.</t>
  </si>
  <si>
    <t>MZIMELA S</t>
  </si>
  <si>
    <t>Oth077U&amp;A.</t>
  </si>
  <si>
    <t>Oth068W&amp;S.</t>
  </si>
  <si>
    <t>Oth004Mob.</t>
  </si>
  <si>
    <t>SINENHLANHLA P (LADYSMITH)</t>
  </si>
  <si>
    <t>Oth078ECD.</t>
  </si>
  <si>
    <t>ESTCOURT SS</t>
  </si>
  <si>
    <t>Oth078U&amp;A.</t>
  </si>
  <si>
    <t>NSWELAMANZIVELA JP</t>
  </si>
  <si>
    <t>Oth079ECD.</t>
  </si>
  <si>
    <t>INSONGE P</t>
  </si>
  <si>
    <t>Oth079U&amp;A.</t>
  </si>
  <si>
    <t>Oth006W&amp;S.</t>
  </si>
  <si>
    <t>IDIDIMA P</t>
  </si>
  <si>
    <t>Oth080ECD.</t>
  </si>
  <si>
    <t>Oth015Mob.</t>
  </si>
  <si>
    <t>THANDANANI P</t>
  </si>
  <si>
    <t>Oth080U&amp;A.</t>
  </si>
  <si>
    <t>Oth072ECD.</t>
  </si>
  <si>
    <t>ZOLA P</t>
  </si>
  <si>
    <t>Oth081ECD.</t>
  </si>
  <si>
    <t>Oth010R&amp;R.</t>
  </si>
  <si>
    <t>GEZA P</t>
  </si>
  <si>
    <t>Oth081U&amp;A.</t>
  </si>
  <si>
    <t>Oth014Fen.</t>
  </si>
  <si>
    <t>CWEMBE P</t>
  </si>
  <si>
    <t>Oth082ECD.</t>
  </si>
  <si>
    <t>Oth022R&amp;R.</t>
  </si>
  <si>
    <t>MNAMBITHI P</t>
  </si>
  <si>
    <t>Oth082U&amp;A.</t>
  </si>
  <si>
    <t>SIZAMELENI P</t>
  </si>
  <si>
    <t>Oth083ECD.</t>
  </si>
  <si>
    <t>EGERTON P</t>
  </si>
  <si>
    <t>Oth083U&amp;A.</t>
  </si>
  <si>
    <t>Oth038Fen.</t>
  </si>
  <si>
    <t>WITTEKLEINFONTEIN P</t>
  </si>
  <si>
    <t>Oth084U&amp;A.</t>
  </si>
  <si>
    <t>Oth018W&amp;S.</t>
  </si>
  <si>
    <t>Oth029ECD.</t>
  </si>
  <si>
    <t>Oth053Fen.</t>
  </si>
  <si>
    <t>MONUMENT P</t>
  </si>
  <si>
    <t>Oth085ECD.</t>
  </si>
  <si>
    <t>Oth039Fen.</t>
  </si>
  <si>
    <t>MAVUMBUKA H</t>
  </si>
  <si>
    <t>Oth085U&amp;A.</t>
  </si>
  <si>
    <t>Oth008W&amp;S.</t>
  </si>
  <si>
    <t>Oth044Fen.</t>
  </si>
  <si>
    <t>EBUSINGATHA P</t>
  </si>
  <si>
    <t>Oth086ECD.</t>
  </si>
  <si>
    <t>KWENZOKUHLE P</t>
  </si>
  <si>
    <t>Oth086U&amp;A.</t>
  </si>
  <si>
    <t>Oth066W&amp;S.</t>
  </si>
  <si>
    <t>EZAMUKUTHULA P</t>
  </si>
  <si>
    <t>Oth087ECD.</t>
  </si>
  <si>
    <t>Oth032Fen.</t>
  </si>
  <si>
    <t>SILOKOZA S</t>
  </si>
  <si>
    <t>Oth087U&amp;A.</t>
  </si>
  <si>
    <t>Oth014Mob.</t>
  </si>
  <si>
    <t>EDILINI P</t>
  </si>
  <si>
    <t>Oth088ECD.</t>
  </si>
  <si>
    <t>THEMBOKUHLE P</t>
  </si>
  <si>
    <t>Oth088U&amp;A.</t>
  </si>
  <si>
    <t>Oth020Ele.</t>
  </si>
  <si>
    <t>Oth043R&amp;R.</t>
  </si>
  <si>
    <t>M L SULTAN COLENSO P</t>
  </si>
  <si>
    <t>Oth089U&amp;A.</t>
  </si>
  <si>
    <t>Oth136ECD.</t>
  </si>
  <si>
    <t>THOBEZWENI P</t>
  </si>
  <si>
    <t>Oth092ECD.</t>
  </si>
  <si>
    <t>ENHLANGANISWENI P</t>
  </si>
  <si>
    <t>Oth093ECD.</t>
  </si>
  <si>
    <t>Oth094ECD.</t>
  </si>
  <si>
    <t>MATHAMO P</t>
  </si>
  <si>
    <t>Oth095ECD.</t>
  </si>
  <si>
    <t>MADELA P</t>
  </si>
  <si>
    <t>Oth099ECD.</t>
  </si>
  <si>
    <t>OKHOMBE P</t>
  </si>
  <si>
    <t>Oth100ECD.</t>
  </si>
  <si>
    <t>THEMBUMZAMO P</t>
  </si>
  <si>
    <t>Oth101ECD.</t>
  </si>
  <si>
    <t>VEYISI P</t>
  </si>
  <si>
    <t>Oth110ECD.</t>
  </si>
  <si>
    <t>THOBISIZWE P</t>
  </si>
  <si>
    <t>Oth113ECD.</t>
  </si>
  <si>
    <t>MNDENI P</t>
  </si>
  <si>
    <t>Oth115ECD.</t>
  </si>
  <si>
    <t>Oth023Fen.</t>
  </si>
  <si>
    <t>SANDOKUVELA P</t>
  </si>
  <si>
    <t>Oth117ECD.</t>
  </si>
  <si>
    <t>Oth018Ele.</t>
  </si>
  <si>
    <t>Oth036R&amp;R.</t>
  </si>
  <si>
    <t>SOMTSEWU P</t>
  </si>
  <si>
    <t>Oth118ECD.</t>
  </si>
  <si>
    <t>MPUMUZI P</t>
  </si>
  <si>
    <t>Oth120ECD.</t>
  </si>
  <si>
    <t>Oth045Fen.</t>
  </si>
  <si>
    <t>ROOIHOEK P</t>
  </si>
  <si>
    <t>Oth121ECD.</t>
  </si>
  <si>
    <t>Oth034Fen.</t>
  </si>
  <si>
    <t>OPPERMANSKRAAL P</t>
  </si>
  <si>
    <t>Oth123ECD.</t>
  </si>
  <si>
    <t>MASWAZI P</t>
  </si>
  <si>
    <t>Oth124ECD.</t>
  </si>
  <si>
    <t>Oth016Ele.</t>
  </si>
  <si>
    <t>KWATIMOTHY I</t>
  </si>
  <si>
    <t>Oth125ECD.</t>
  </si>
  <si>
    <t>Oth030R&amp;R.</t>
  </si>
  <si>
    <t>INKUTHU P</t>
  </si>
  <si>
    <t>Oth127ECD.</t>
  </si>
  <si>
    <t>MZIYONKE P</t>
  </si>
  <si>
    <t>Oth129ECD.</t>
  </si>
  <si>
    <t>NODADA P</t>
  </si>
  <si>
    <t>Oth130ECD.</t>
  </si>
  <si>
    <t>NYENDE P</t>
  </si>
  <si>
    <t>Oth131ECD.</t>
  </si>
  <si>
    <t>Oth001Fen.</t>
  </si>
  <si>
    <t>ZIMISELE P (LADYSMITH)</t>
  </si>
  <si>
    <t>Oth132ECD.</t>
  </si>
  <si>
    <t>Oth015Ele.</t>
  </si>
  <si>
    <t>ZUZIMFUNDO P</t>
  </si>
  <si>
    <t>Oth137ECD.</t>
  </si>
  <si>
    <t>Oth046Fen.</t>
  </si>
  <si>
    <t>Oth038R&amp;R.</t>
  </si>
  <si>
    <t>EMANGWENI P</t>
  </si>
  <si>
    <t>Oth138ECD.</t>
  </si>
  <si>
    <t>ST JULIUS S</t>
  </si>
  <si>
    <t>Pin001Cur.</t>
  </si>
  <si>
    <t>Pin003Ele.</t>
  </si>
  <si>
    <t>NYUSWA P</t>
  </si>
  <si>
    <t>Pin001Fen.</t>
  </si>
  <si>
    <t>SACRED HEART S</t>
  </si>
  <si>
    <t>Pin001Hos.</t>
  </si>
  <si>
    <t>TONGAAT SCHOOL FOR THE SMH</t>
  </si>
  <si>
    <t>Pin001LSN.</t>
  </si>
  <si>
    <t>Pin.New12/009</t>
  </si>
  <si>
    <t>New HAMMARSDALE S (Sikhethuxolo area, unit 6)</t>
  </si>
  <si>
    <t>Pin001MNS.</t>
  </si>
  <si>
    <t>SEATIDES C</t>
  </si>
  <si>
    <t>Pin001R&amp;R.</t>
  </si>
  <si>
    <t>Pin.New12/019</t>
  </si>
  <si>
    <t>New DLULUMUZI S</t>
  </si>
  <si>
    <t>Pin001SNS.</t>
  </si>
  <si>
    <t>LA MERCY P</t>
  </si>
  <si>
    <t>Pin001U&amp;A.</t>
  </si>
  <si>
    <t>Pin037Fen.</t>
  </si>
  <si>
    <t>ISIHLANGUSABASHA P</t>
  </si>
  <si>
    <t>Pin001W&amp;S.</t>
  </si>
  <si>
    <t>KHETHOKUHLE S</t>
  </si>
  <si>
    <t>Pin002Cur.</t>
  </si>
  <si>
    <t>SANKONTSHE P</t>
  </si>
  <si>
    <t>Pin002ECD.</t>
  </si>
  <si>
    <t>Pin005Mob.</t>
  </si>
  <si>
    <t>Pin023R&amp;R.</t>
  </si>
  <si>
    <t>UPHISO P</t>
  </si>
  <si>
    <t>Pin002Ele.</t>
  </si>
  <si>
    <t>Pin003R&amp;R.</t>
  </si>
  <si>
    <t>KHALIPHA SPECIAL SCHOOL</t>
  </si>
  <si>
    <t>Pin002LSN.</t>
  </si>
  <si>
    <t>Pin.New12/008</t>
  </si>
  <si>
    <t>New ETAFULENI Area (Inanda North) P</t>
  </si>
  <si>
    <t>Pin002MNS.</t>
  </si>
  <si>
    <t>MJOJI P</t>
  </si>
  <si>
    <t>Pin002R&amp;R.</t>
  </si>
  <si>
    <t>SIVANANDA TECH H</t>
  </si>
  <si>
    <t>Pin002U&amp;A.</t>
  </si>
  <si>
    <t>MVINI P</t>
  </si>
  <si>
    <t>Pin002W&amp;S.</t>
  </si>
  <si>
    <t>MDEPHA H</t>
  </si>
  <si>
    <t>Pin003Cur.</t>
  </si>
  <si>
    <t>Pin063R&amp;R.</t>
  </si>
  <si>
    <t>ACACIA P</t>
  </si>
  <si>
    <t>Pin003ECD.</t>
  </si>
  <si>
    <t>NDABENHLE P (INANDA)</t>
  </si>
  <si>
    <t>Pin003Fen.</t>
  </si>
  <si>
    <t>FULTON SCHOOL FOR THE DEAF</t>
  </si>
  <si>
    <t>Pin003LSN.</t>
  </si>
  <si>
    <t>Pin.New12/012</t>
  </si>
  <si>
    <t>New LIV Village P</t>
  </si>
  <si>
    <t>Pin003MNS.</t>
  </si>
  <si>
    <t>ZIBUSE COMP H</t>
  </si>
  <si>
    <t>Pin003SNS.</t>
  </si>
  <si>
    <t>AMAOTI NO3 C</t>
  </si>
  <si>
    <t>Pin003U&amp;A.</t>
  </si>
  <si>
    <t>Pin001Mob.</t>
  </si>
  <si>
    <t>INGQUNGQULU H</t>
  </si>
  <si>
    <t>Pin003W&amp;S.</t>
  </si>
  <si>
    <t>Pin022Cur.</t>
  </si>
  <si>
    <t>MAGQIBAGQIBA JS</t>
  </si>
  <si>
    <t>Pin004Cur.</t>
  </si>
  <si>
    <t>NGIDI P</t>
  </si>
  <si>
    <t>Pin004Ele.</t>
  </si>
  <si>
    <t>UMQEKU SP</t>
  </si>
  <si>
    <t>Pin004Fen.</t>
  </si>
  <si>
    <t>KWATHINTWA SCHOOL FOR THE DEAF</t>
  </si>
  <si>
    <t>Pin004LSN.</t>
  </si>
  <si>
    <t>Pin.New12/013</t>
  </si>
  <si>
    <t>New LIV Village S</t>
  </si>
  <si>
    <t>Pin004MNS.</t>
  </si>
  <si>
    <t>SENAMILE P</t>
  </si>
  <si>
    <t>Pin004SNS.</t>
  </si>
  <si>
    <t>SIPHUMELELE C</t>
  </si>
  <si>
    <t>Pin004U&amp;A.</t>
  </si>
  <si>
    <t>BOTHA'S HILL SP</t>
  </si>
  <si>
    <t>Pin004W&amp;S.</t>
  </si>
  <si>
    <t>ST LEO P</t>
  </si>
  <si>
    <t>Pin005ECD.</t>
  </si>
  <si>
    <t>THANDOKUHLE JP</t>
  </si>
  <si>
    <t>Pin005Ele.</t>
  </si>
  <si>
    <t>R P MOODLEY</t>
  </si>
  <si>
    <t>Pin005LSN.</t>
  </si>
  <si>
    <t>Pin.New12/020</t>
  </si>
  <si>
    <t>HILLCREST (CUMIC PARK) P</t>
  </si>
  <si>
    <t>Pin005MNS.</t>
  </si>
  <si>
    <t>DUKEMINI JP</t>
  </si>
  <si>
    <t>Pin005R&amp;R.</t>
  </si>
  <si>
    <t>Pin.New13/003</t>
  </si>
  <si>
    <t>New AMATIKWE Area P</t>
  </si>
  <si>
    <t>Pin005SNS.</t>
  </si>
  <si>
    <t>INTSHISEKELO S</t>
  </si>
  <si>
    <t>Pin005U&amp;A.</t>
  </si>
  <si>
    <t>MBHEKI S</t>
  </si>
  <si>
    <t>Pin005W&amp;S.</t>
  </si>
  <si>
    <t>Pin023Cur.</t>
  </si>
  <si>
    <t>LUPHAPHE H</t>
  </si>
  <si>
    <t>Pin006Cur.</t>
  </si>
  <si>
    <t>KWACUTSHWAYO P</t>
  </si>
  <si>
    <t>Pin006ECD.</t>
  </si>
  <si>
    <t>A M MOOLLA SPES NOVA FOR C P CHILDREN</t>
  </si>
  <si>
    <t>Pin006LSN.</t>
  </si>
  <si>
    <t>KLOOF H</t>
  </si>
  <si>
    <t>Pin006R&amp;R.</t>
  </si>
  <si>
    <t>SENZOKWETHU S</t>
  </si>
  <si>
    <t>Pin006U&amp;A.</t>
  </si>
  <si>
    <t>EMPILWENI P</t>
  </si>
  <si>
    <t>Pin006W&amp;S.</t>
  </si>
  <si>
    <t>Pin041ECD.</t>
  </si>
  <si>
    <t>ZWELINJANI S</t>
  </si>
  <si>
    <t>Pin007Cur.</t>
  </si>
  <si>
    <t>Pin008Mob.</t>
  </si>
  <si>
    <t>SICELULWAZI P</t>
  </si>
  <si>
    <t>Pin007ECD.</t>
  </si>
  <si>
    <t>VEZAMAFA P</t>
  </si>
  <si>
    <t>Pin007Ele.</t>
  </si>
  <si>
    <t>ETHEMBENI SCHOOL FOR PHYSICAL DISABLED &amp; VISUALLY IMPAIRED</t>
  </si>
  <si>
    <t>Pin007LSN.</t>
  </si>
  <si>
    <t>EMOLWENI P</t>
  </si>
  <si>
    <t>Pin007R&amp;R.</t>
  </si>
  <si>
    <t>OHLANGE S</t>
  </si>
  <si>
    <t>Pin007U&amp;A.</t>
  </si>
  <si>
    <t>Pin003Hos.</t>
  </si>
  <si>
    <t>LOCKHAT H</t>
  </si>
  <si>
    <t>Pin008Cur.</t>
  </si>
  <si>
    <t>WESTHAM S</t>
  </si>
  <si>
    <t>Pin008Fen.</t>
  </si>
  <si>
    <t>S DASS</t>
  </si>
  <si>
    <t>Pin008LSN.</t>
  </si>
  <si>
    <t>GEORGEDALE P</t>
  </si>
  <si>
    <t>Pin008U&amp;A.</t>
  </si>
  <si>
    <t>Pin019W&amp;S.</t>
  </si>
  <si>
    <t>MTHUBI P</t>
  </si>
  <si>
    <t>Pin008W&amp;S.</t>
  </si>
  <si>
    <t>SIYAJABULA H</t>
  </si>
  <si>
    <t>Pin009Cur.</t>
  </si>
  <si>
    <t>Pin002Mob.</t>
  </si>
  <si>
    <t>Pin011Fen.</t>
  </si>
  <si>
    <t>Pin072R&amp;R.</t>
  </si>
  <si>
    <t>NGAZANA JP</t>
  </si>
  <si>
    <t>Pin009ECD.</t>
  </si>
  <si>
    <t>Pin032Fen.</t>
  </si>
  <si>
    <t>EKUTHULENI P (DURBAN)</t>
  </si>
  <si>
    <t>Pin009Ele.</t>
  </si>
  <si>
    <t>GOLDEN STEPS</t>
  </si>
  <si>
    <t>Pin009LSN.</t>
  </si>
  <si>
    <t>MABHILA P</t>
  </si>
  <si>
    <t>Pin009U&amp;A.</t>
  </si>
  <si>
    <t>Pin004R&amp;R.</t>
  </si>
  <si>
    <t>NDENGETHO H</t>
  </si>
  <si>
    <t>Pin009W&amp;S.</t>
  </si>
  <si>
    <t>AMATSHEZULU H</t>
  </si>
  <si>
    <t>Pin010Cur.</t>
  </si>
  <si>
    <t>Pin030R&amp;R.</t>
  </si>
  <si>
    <t>SINENHLANHLA P (INANDA)</t>
  </si>
  <si>
    <t>Pin010ECD.</t>
  </si>
  <si>
    <t>CHARLES MEMORIAL P</t>
  </si>
  <si>
    <t>Pin010Ele.</t>
  </si>
  <si>
    <t>THE BROWN'S</t>
  </si>
  <si>
    <t>Pin010LSN.</t>
  </si>
  <si>
    <t>ALBINI H</t>
  </si>
  <si>
    <t>Pin010U&amp;A.</t>
  </si>
  <si>
    <t>Pin002Hos.</t>
  </si>
  <si>
    <t>UKUSA SS</t>
  </si>
  <si>
    <t>Pin010W&amp;S.</t>
  </si>
  <si>
    <t>Pin029Cur.</t>
  </si>
  <si>
    <t>PHEZULU H</t>
  </si>
  <si>
    <t>Pin011Cur.</t>
  </si>
  <si>
    <t>IMBALIYAMAZULU P</t>
  </si>
  <si>
    <t>Pin011ECD.</t>
  </si>
  <si>
    <t>SUNFIELD HOME</t>
  </si>
  <si>
    <t>Pin011LSN.</t>
  </si>
  <si>
    <t>MAKHAPHA P</t>
  </si>
  <si>
    <t>Pin011U&amp;A.</t>
  </si>
  <si>
    <t>KWADINABAKUBO C</t>
  </si>
  <si>
    <t>Pin011W&amp;S.</t>
  </si>
  <si>
    <t>Pin025Cur.</t>
  </si>
  <si>
    <t>DABEKA S</t>
  </si>
  <si>
    <t>Pin012Cur.</t>
  </si>
  <si>
    <t>Pin020R&amp;R.</t>
  </si>
  <si>
    <t>BRAILSFORD P</t>
  </si>
  <si>
    <t>Pin012Fen.</t>
  </si>
  <si>
    <t>HILLVIEW P</t>
  </si>
  <si>
    <t>Pin012R&amp;R.</t>
  </si>
  <si>
    <t>NTSHONGWENI P</t>
  </si>
  <si>
    <t>Pin012U&amp;A.</t>
  </si>
  <si>
    <t>NOQOMFELA P</t>
  </si>
  <si>
    <t>Pin012W&amp;S.</t>
  </si>
  <si>
    <t>THOKOZAMNGANGA H</t>
  </si>
  <si>
    <t>Pin013Cur.</t>
  </si>
  <si>
    <t>KWAMANZINI P</t>
  </si>
  <si>
    <t>Pin013ECD.</t>
  </si>
  <si>
    <t>MOUNTHAVEN P</t>
  </si>
  <si>
    <t>Pin013Fen.</t>
  </si>
  <si>
    <t>SARASVATI P</t>
  </si>
  <si>
    <t>Pin013R&amp;R.</t>
  </si>
  <si>
    <t>SILWANE SP</t>
  </si>
  <si>
    <t>Pin013U&amp;A.</t>
  </si>
  <si>
    <t>Pin006Mob.</t>
  </si>
  <si>
    <t>NYONI P</t>
  </si>
  <si>
    <t>Pin013W&amp;S.</t>
  </si>
  <si>
    <t>Pin033Fen.</t>
  </si>
  <si>
    <t>Pin061R&amp;R.</t>
  </si>
  <si>
    <t>THOLULWAZI S</t>
  </si>
  <si>
    <t>Pin014Cur.</t>
  </si>
  <si>
    <t>VERULAM S</t>
  </si>
  <si>
    <t>Pin014Fen.</t>
  </si>
  <si>
    <t>Pin067R&amp;R.</t>
  </si>
  <si>
    <t>TONGAAT S</t>
  </si>
  <si>
    <t>Pin014R&amp;R.</t>
  </si>
  <si>
    <t>PITLOCHRY SP</t>
  </si>
  <si>
    <t>Pin014U&amp;A.</t>
  </si>
  <si>
    <t>SENZOKUHLE JP (INANDA)</t>
  </si>
  <si>
    <t>Pin014W&amp;S.</t>
  </si>
  <si>
    <t>THUBALETHU S</t>
  </si>
  <si>
    <t>Pin015Cur.</t>
  </si>
  <si>
    <t>Pin035Fen.</t>
  </si>
  <si>
    <t>Pin076R&amp;R.</t>
  </si>
  <si>
    <t>THANDUKWAZI SP</t>
  </si>
  <si>
    <t>Pin015ECD.</t>
  </si>
  <si>
    <t>IMBALIYEZWE LP</t>
  </si>
  <si>
    <t>Pin015Mob.</t>
  </si>
  <si>
    <t>WINSTON PARK P</t>
  </si>
  <si>
    <t>Pin015U&amp;A.</t>
  </si>
  <si>
    <t>WOZAMOYA H</t>
  </si>
  <si>
    <t>Pin016Cur.</t>
  </si>
  <si>
    <t>NQABAYEZITHA JP</t>
  </si>
  <si>
    <t>Pin016ECD.</t>
  </si>
  <si>
    <t>VERULAM P</t>
  </si>
  <si>
    <t>Pin016Fen.</t>
  </si>
  <si>
    <t>KWAGINGA P</t>
  </si>
  <si>
    <t>Pin016R&amp;R.</t>
  </si>
  <si>
    <t>Pin.New13/002</t>
  </si>
  <si>
    <t>New STEVEN DAVIDSON P (Inchanga P satellite)</t>
  </si>
  <si>
    <t>Pin016U&amp;A.</t>
  </si>
  <si>
    <t>GWADU ZENEX P</t>
  </si>
  <si>
    <t>Pin016W&amp;S.</t>
  </si>
  <si>
    <t>Pin085ECD.</t>
  </si>
  <si>
    <t>ZEPH DHLOMO S</t>
  </si>
  <si>
    <t>Pin017Cur.</t>
  </si>
  <si>
    <t>Pin011Ele.</t>
  </si>
  <si>
    <t>Pin043R&amp;R.</t>
  </si>
  <si>
    <t>ST WENDOLINS P</t>
  </si>
  <si>
    <t>Pin017ECD.</t>
  </si>
  <si>
    <t>HAMBANATHI SP</t>
  </si>
  <si>
    <t>Pin017Fen.</t>
  </si>
  <si>
    <t>MVABA H</t>
  </si>
  <si>
    <t>Pin017R&amp;R.</t>
  </si>
  <si>
    <t>FOREST VIEW P</t>
  </si>
  <si>
    <t>Pin017U&amp;A.</t>
  </si>
  <si>
    <t>INANDA SP</t>
  </si>
  <si>
    <t>Pin017W&amp;S.</t>
  </si>
  <si>
    <t>Pin007Fen.</t>
  </si>
  <si>
    <t>ZIPHATHELE S</t>
  </si>
  <si>
    <t>Pin018Cur.</t>
  </si>
  <si>
    <t>TONGAAT P</t>
  </si>
  <si>
    <t>Pin018Fen.</t>
  </si>
  <si>
    <t>PHIKISWAYO JP</t>
  </si>
  <si>
    <t>Pin018U&amp;A.</t>
  </si>
  <si>
    <t>Pin014Mob.</t>
  </si>
  <si>
    <t>THABELA H</t>
  </si>
  <si>
    <t>Pin018W&amp;S.</t>
  </si>
  <si>
    <t>Pin005Cur.</t>
  </si>
  <si>
    <t>SUNFORD P</t>
  </si>
  <si>
    <t>Pin019ECD.</t>
  </si>
  <si>
    <t>MAHATHMA P</t>
  </si>
  <si>
    <t>Pin019Fen.</t>
  </si>
  <si>
    <t>VICTORIA C</t>
  </si>
  <si>
    <t>Pin019U&amp;A.</t>
  </si>
  <si>
    <t>Pin003Mob.</t>
  </si>
  <si>
    <t>Pin070R&amp;R.</t>
  </si>
  <si>
    <t>ASIZENZELE P</t>
  </si>
  <si>
    <t>Pin020Cur.</t>
  </si>
  <si>
    <t>NKULISABANTU JP</t>
  </si>
  <si>
    <t>Pin020ECD.</t>
  </si>
  <si>
    <t>Pin024Fen.</t>
  </si>
  <si>
    <t>NKOSIBOMVU S</t>
  </si>
  <si>
    <t>Pin020Fen.</t>
  </si>
  <si>
    <t>MATABETULU P</t>
  </si>
  <si>
    <t>Pin020U&amp;A.</t>
  </si>
  <si>
    <t>Pin050ECD.</t>
  </si>
  <si>
    <t>Pin005Fen.</t>
  </si>
  <si>
    <t>UKUSAKWABASHA P</t>
  </si>
  <si>
    <t>Pin020W&amp;S.</t>
  </si>
  <si>
    <t>Pin043Fen.</t>
  </si>
  <si>
    <t>MAPHEPHETHA SP</t>
  </si>
  <si>
    <t>Pin021Cur.</t>
  </si>
  <si>
    <t>KHANYISANI LP</t>
  </si>
  <si>
    <t>Pin021ECD.</t>
  </si>
  <si>
    <t>Pin009R&amp;R.</t>
  </si>
  <si>
    <t>TSHANYANA P</t>
  </si>
  <si>
    <t>Pin021Fen.</t>
  </si>
  <si>
    <t>LUTHAYI H</t>
  </si>
  <si>
    <t>Pin021R&amp;R.</t>
  </si>
  <si>
    <t>PHEPHILE P</t>
  </si>
  <si>
    <t>Pin021U&amp;A.</t>
  </si>
  <si>
    <t>NKOSENYE SP</t>
  </si>
  <si>
    <t>Pin022ECD.</t>
  </si>
  <si>
    <t>PHELELANI SP</t>
  </si>
  <si>
    <t>Pin022U&amp;A.</t>
  </si>
  <si>
    <t>Pin019R&amp;R.</t>
  </si>
  <si>
    <t>LALELANI P</t>
  </si>
  <si>
    <t>Pin022W&amp;S.</t>
  </si>
  <si>
    <t>KWESETHU H</t>
  </si>
  <si>
    <t>Pin023Fen.</t>
  </si>
  <si>
    <t>UDUMO P</t>
  </si>
  <si>
    <t>Pin023U&amp;A.</t>
  </si>
  <si>
    <t>KHANYANJALO JP</t>
  </si>
  <si>
    <t>Pin023W&amp;S.</t>
  </si>
  <si>
    <t>Pin086ECD.</t>
  </si>
  <si>
    <t>IMBEKA S</t>
  </si>
  <si>
    <t>Pin024Cur.</t>
  </si>
  <si>
    <t>CLIFFDALE P</t>
  </si>
  <si>
    <t>Pin024ECD.</t>
  </si>
  <si>
    <t>ITHWELENYE P</t>
  </si>
  <si>
    <t>Pin024R&amp;R.</t>
  </si>
  <si>
    <t>SINENZUZO P</t>
  </si>
  <si>
    <t>Pin024U&amp;A.</t>
  </si>
  <si>
    <t>Pin007W&amp;S.</t>
  </si>
  <si>
    <t>Pin007Mob.</t>
  </si>
  <si>
    <t>UMZAMO P</t>
  </si>
  <si>
    <t>Pin024W&amp;S.</t>
  </si>
  <si>
    <t>Pin068R&amp;R.</t>
  </si>
  <si>
    <t>DURWEST P</t>
  </si>
  <si>
    <t>Pin025ECD.</t>
  </si>
  <si>
    <t>AVON JP</t>
  </si>
  <si>
    <t>Pin025Fen.</t>
  </si>
  <si>
    <t>OKHOZINI P</t>
  </si>
  <si>
    <t>Pin025R&amp;R.</t>
  </si>
  <si>
    <t>ELANGABINI JP</t>
  </si>
  <si>
    <t>Pin025U&amp;A.</t>
  </si>
  <si>
    <t>Pin022R&amp;R.</t>
  </si>
  <si>
    <t>KWABAZOTHINI H</t>
  </si>
  <si>
    <t>Pin026Cur.</t>
  </si>
  <si>
    <t>BONISANANI SP</t>
  </si>
  <si>
    <t>Pin026Fen.</t>
  </si>
  <si>
    <t>Pin075R&amp;R.</t>
  </si>
  <si>
    <t>PINETOWN GIRLS H</t>
  </si>
  <si>
    <t>Pin026R&amp;R.</t>
  </si>
  <si>
    <t>HLAHLINDLELA H</t>
  </si>
  <si>
    <t>Pin026U&amp;A.</t>
  </si>
  <si>
    <t>Pin011R&amp;R.</t>
  </si>
  <si>
    <t>NDUNAKAZI P</t>
  </si>
  <si>
    <t>Pin026W&amp;S.</t>
  </si>
  <si>
    <t>ISIBUKOSEZWE H</t>
  </si>
  <si>
    <t>Pin027Cur.</t>
  </si>
  <si>
    <t>PHUMUZUZULU P</t>
  </si>
  <si>
    <t>Pin027ECD.</t>
  </si>
  <si>
    <t>EMACHOBENI HP</t>
  </si>
  <si>
    <t>Pin027Fen.</t>
  </si>
  <si>
    <t>Pin027R&amp;R.</t>
  </si>
  <si>
    <t>AMAOTI P</t>
  </si>
  <si>
    <t>Pin027U&amp;A.</t>
  </si>
  <si>
    <t>Pin004ECD.</t>
  </si>
  <si>
    <t>Pin006Fen.</t>
  </si>
  <si>
    <t>MCOPHELELI P</t>
  </si>
  <si>
    <t>Pin027W&amp;S.</t>
  </si>
  <si>
    <t>Pin012ECD.</t>
  </si>
  <si>
    <t>NTEE H</t>
  </si>
  <si>
    <t>Pin028Cur.</t>
  </si>
  <si>
    <t>RESMOUNT P</t>
  </si>
  <si>
    <t>Pin028ECD.</t>
  </si>
  <si>
    <t>Pin015Fen.</t>
  </si>
  <si>
    <t>MARIANNPARK P</t>
  </si>
  <si>
    <t>Pin028U&amp;A.</t>
  </si>
  <si>
    <t>MAQHUTSHANA JS</t>
  </si>
  <si>
    <t>Pin028W&amp;S.</t>
  </si>
  <si>
    <t>ENTENDELENI P</t>
  </si>
  <si>
    <t>Pin029ECD.</t>
  </si>
  <si>
    <t>Pin036R&amp;R.</t>
  </si>
  <si>
    <t>INANDA NEWTOWN COMP H</t>
  </si>
  <si>
    <t>Pin029R&amp;R.</t>
  </si>
  <si>
    <t>MQHAWE S</t>
  </si>
  <si>
    <t>Pin029U&amp;A.</t>
  </si>
  <si>
    <t>Pin029Fen.</t>
  </si>
  <si>
    <t>FREDVILLE SP</t>
  </si>
  <si>
    <t>Pin029W&amp;S.</t>
  </si>
  <si>
    <t>Pin040R&amp;R.</t>
  </si>
  <si>
    <t>ZIFIKELE H</t>
  </si>
  <si>
    <t>Pin030Cur.</t>
  </si>
  <si>
    <t>PALMIET P</t>
  </si>
  <si>
    <t>Pin030ECD.</t>
  </si>
  <si>
    <t>NDABOMUHLE JP</t>
  </si>
  <si>
    <t>Pin030Fen.</t>
  </si>
  <si>
    <t>MOPHELA P</t>
  </si>
  <si>
    <t>Pin030U&amp;A.</t>
  </si>
  <si>
    <t>Pin056ECD.</t>
  </si>
  <si>
    <t>Pin018R&amp;R.</t>
  </si>
  <si>
    <t>THANDOLWESIZWE SP</t>
  </si>
  <si>
    <t>Pin031Cur.</t>
  </si>
  <si>
    <t>CLAYHAVEN P</t>
  </si>
  <si>
    <t>Pin031ECD.</t>
  </si>
  <si>
    <t>Pin034R&amp;R.</t>
  </si>
  <si>
    <t>NEWLANDS EAST S</t>
  </si>
  <si>
    <t>Pin031Fen.</t>
  </si>
  <si>
    <t>BHONGO P</t>
  </si>
  <si>
    <t>Pin031R&amp;R.</t>
  </si>
  <si>
    <t>KWAGENCE P</t>
  </si>
  <si>
    <t>Pin031U&amp;A.</t>
  </si>
  <si>
    <t>Pin002Fen.</t>
  </si>
  <si>
    <t>FERNDALE C</t>
  </si>
  <si>
    <t>Pin031W&amp;S.</t>
  </si>
  <si>
    <t>UMTAPHO H</t>
  </si>
  <si>
    <t>Pin032Cur.</t>
  </si>
  <si>
    <t>CLERMONT P</t>
  </si>
  <si>
    <t>Pin032ECD.</t>
  </si>
  <si>
    <t>TRUBEL P</t>
  </si>
  <si>
    <t>Pin032R&amp;R.</t>
  </si>
  <si>
    <t>INKAZIMULO P</t>
  </si>
  <si>
    <t>Pin032U&amp;A.</t>
  </si>
  <si>
    <t>Pin004Mob.</t>
  </si>
  <si>
    <t>HOPEVILLE P</t>
  </si>
  <si>
    <t>Pin032W&amp;S.</t>
  </si>
  <si>
    <t>Pin018ECD.</t>
  </si>
  <si>
    <t>ZIPHEMBELENI S</t>
  </si>
  <si>
    <t>Pin033Cur.</t>
  </si>
  <si>
    <t>UMTHALA JP</t>
  </si>
  <si>
    <t>Pin033ECD.</t>
  </si>
  <si>
    <t>EARLINGTON S</t>
  </si>
  <si>
    <t>Pin033R&amp;R.</t>
  </si>
  <si>
    <t>UMTHOMBOMUHLE JP</t>
  </si>
  <si>
    <t>Pin033U&amp;A.</t>
  </si>
  <si>
    <t>Pin001ECD.</t>
  </si>
  <si>
    <t>Pin009Mob.</t>
  </si>
  <si>
    <t>SILVERDALE P</t>
  </si>
  <si>
    <t>Pin033W&amp;S.</t>
  </si>
  <si>
    <t>Pin055R&amp;R.</t>
  </si>
  <si>
    <t>MZUVELE S</t>
  </si>
  <si>
    <t>Pin034Cur.</t>
  </si>
  <si>
    <t>Pin041Fen.</t>
  </si>
  <si>
    <t>Pin006Ele.</t>
  </si>
  <si>
    <t>Pin073R&amp;R.</t>
  </si>
  <si>
    <t>CLERNAVILLE P</t>
  </si>
  <si>
    <t>Pin034ECD.</t>
  </si>
  <si>
    <t>SIBONISE JP</t>
  </si>
  <si>
    <t>Pin034U&amp;A.</t>
  </si>
  <si>
    <t>Pin008ECD.</t>
  </si>
  <si>
    <t>Pin011Mob.</t>
  </si>
  <si>
    <t>WILIWILI P</t>
  </si>
  <si>
    <t>Pin034W&amp;S.</t>
  </si>
  <si>
    <t>NEW RIVER P</t>
  </si>
  <si>
    <t>Pin035Cur.</t>
  </si>
  <si>
    <t>Pin035ECD.</t>
  </si>
  <si>
    <t>LONGCROFT P</t>
  </si>
  <si>
    <t>Pin035R&amp;R.</t>
  </si>
  <si>
    <t>SHEMBE P</t>
  </si>
  <si>
    <t>Pin035U&amp;A.</t>
  </si>
  <si>
    <t>Pin030W&amp;S.</t>
  </si>
  <si>
    <t>Pin034Fen.</t>
  </si>
  <si>
    <t>MADIKANE SP</t>
  </si>
  <si>
    <t>Pin035W&amp;S.</t>
  </si>
  <si>
    <t>Pin088ECD.</t>
  </si>
  <si>
    <t>KWAVUTHA S</t>
  </si>
  <si>
    <t>Pin036Cur.</t>
  </si>
  <si>
    <t>DAWEDE P</t>
  </si>
  <si>
    <t>Pin036ECD.</t>
  </si>
  <si>
    <t>VUSUMUZI JP</t>
  </si>
  <si>
    <t>Pin036Fen.</t>
  </si>
  <si>
    <t>ZAKHE H</t>
  </si>
  <si>
    <t>Pin036U&amp;A.</t>
  </si>
  <si>
    <t>MILLVIEW P</t>
  </si>
  <si>
    <t>Pin037ECD.</t>
  </si>
  <si>
    <t>Pin047R&amp;R.</t>
  </si>
  <si>
    <t>NILGIRI S</t>
  </si>
  <si>
    <t>Pin037R&amp;R.</t>
  </si>
  <si>
    <t>ZWAKELE P</t>
  </si>
  <si>
    <t>Pin037U&amp;A.</t>
  </si>
  <si>
    <t>Pin010Mob.</t>
  </si>
  <si>
    <t>NQABAKAZULU H</t>
  </si>
  <si>
    <t>Pin037W&amp;S.</t>
  </si>
  <si>
    <t>EVEREST HEIGHTS P</t>
  </si>
  <si>
    <t>Pin038ECD.</t>
  </si>
  <si>
    <t>Pin051R&amp;R.</t>
  </si>
  <si>
    <t>AMANGANGA P</t>
  </si>
  <si>
    <t>Pin038U&amp;A.</t>
  </si>
  <si>
    <t>Pin046Fen.</t>
  </si>
  <si>
    <t>Pin012Ele.</t>
  </si>
  <si>
    <t>PALMCROFT P</t>
  </si>
  <si>
    <t>Pin038W&amp;S.</t>
  </si>
  <si>
    <t>GREENHEIGHTS P</t>
  </si>
  <si>
    <t>Pin039ECD.</t>
  </si>
  <si>
    <t>SIZIMISELE P</t>
  </si>
  <si>
    <t>Pin039Fen.</t>
  </si>
  <si>
    <t>WATERLOO S</t>
  </si>
  <si>
    <t>Pin039R&amp;R.</t>
  </si>
  <si>
    <t>KHANYAKHWEZI JP</t>
  </si>
  <si>
    <t>Pin039U&amp;A.</t>
  </si>
  <si>
    <t>Pin015W&amp;S.</t>
  </si>
  <si>
    <t>Pin014ECD.</t>
  </si>
  <si>
    <t>Pin012Mob.</t>
  </si>
  <si>
    <t>Pin015R&amp;R.</t>
  </si>
  <si>
    <t>SIYANDAMAZULU P</t>
  </si>
  <si>
    <t>Pin039W&amp;S.</t>
  </si>
  <si>
    <t>JHUGROO P</t>
  </si>
  <si>
    <t>Pin040ECD.</t>
  </si>
  <si>
    <t>ROSELAND P</t>
  </si>
  <si>
    <t>Pin040Fen.</t>
  </si>
  <si>
    <t>MBASELA JP</t>
  </si>
  <si>
    <t>Pin040U&amp;A.</t>
  </si>
  <si>
    <t>Pin025W&amp;S.</t>
  </si>
  <si>
    <t>Pin026ECD.</t>
  </si>
  <si>
    <t>Pin028Fen.</t>
  </si>
  <si>
    <t>EMNGCWINI JP</t>
  </si>
  <si>
    <t>Pin041U&amp;A.</t>
  </si>
  <si>
    <t>ZWELIBOMVU SP</t>
  </si>
  <si>
    <t>Pin041W&amp;S.</t>
  </si>
  <si>
    <t>VUSUKUKHANYA P</t>
  </si>
  <si>
    <t>Pin042ECD.</t>
  </si>
  <si>
    <t>KWAZI P</t>
  </si>
  <si>
    <t>Pin042Fen.</t>
  </si>
  <si>
    <t>Pin074R&amp;R.</t>
  </si>
  <si>
    <t>BOTATE P</t>
  </si>
  <si>
    <t>Pin042U&amp;A.</t>
  </si>
  <si>
    <t>Pin021W&amp;S.</t>
  </si>
  <si>
    <t>Pin028R&amp;R.</t>
  </si>
  <si>
    <t>EKWANDENI P</t>
  </si>
  <si>
    <t>Pin043ECD.</t>
  </si>
  <si>
    <t>INTAKEMAZOLO C</t>
  </si>
  <si>
    <t>Pin043U&amp;A.</t>
  </si>
  <si>
    <t>Pin050R&amp;R.</t>
  </si>
  <si>
    <t>MATHEBETHU P</t>
  </si>
  <si>
    <t>Pin044ECD.</t>
  </si>
  <si>
    <t>Pin041R&amp;R.</t>
  </si>
  <si>
    <t>GLENHAVEN S</t>
  </si>
  <si>
    <t>Pin044Fen.</t>
  </si>
  <si>
    <t>BELVERTON S</t>
  </si>
  <si>
    <t>Pin044R&amp;R.</t>
  </si>
  <si>
    <t>MUZIWABANTU JP</t>
  </si>
  <si>
    <t>Pin044U&amp;A.</t>
  </si>
  <si>
    <t>Pin022Fen.</t>
  </si>
  <si>
    <t>NDABAZEZWE JP</t>
  </si>
  <si>
    <t>Pin045Fen.</t>
  </si>
  <si>
    <t>MUKELANI SP</t>
  </si>
  <si>
    <t>Pin045U&amp;A.</t>
  </si>
  <si>
    <t>Pin045ECD.</t>
  </si>
  <si>
    <t>Pin042R&amp;R.</t>
  </si>
  <si>
    <t>NORTHDENE P</t>
  </si>
  <si>
    <t>Pin046ECD.</t>
  </si>
  <si>
    <t>STANMORE P</t>
  </si>
  <si>
    <t>Pin046R&amp;R.</t>
  </si>
  <si>
    <t>KHULUGQAME P</t>
  </si>
  <si>
    <t>Pin046U&amp;A.</t>
  </si>
  <si>
    <t>Pin010Fen.</t>
  </si>
  <si>
    <t>Pin001FSS.</t>
  </si>
  <si>
    <t>BELFROST P</t>
  </si>
  <si>
    <t>Pin047ECD.</t>
  </si>
  <si>
    <t>Pin045R&amp;R.</t>
  </si>
  <si>
    <t>INSIMANGWE P</t>
  </si>
  <si>
    <t>Pin047U&amp;A.</t>
  </si>
  <si>
    <t>Pin009Fen.</t>
  </si>
  <si>
    <t>Pin010R&amp;R.</t>
  </si>
  <si>
    <t>PHOENIX PIONEER P</t>
  </si>
  <si>
    <t>Pin048ECD.</t>
  </si>
  <si>
    <t>MOUNTVIEW S</t>
  </si>
  <si>
    <t>Pin048R&amp;R.</t>
  </si>
  <si>
    <t>PHUMELELA SP</t>
  </si>
  <si>
    <t>Pin048U&amp;A.</t>
  </si>
  <si>
    <t>DURBAN HEIGHTS P</t>
  </si>
  <si>
    <t>Pin049ECD.</t>
  </si>
  <si>
    <t>GRANDMORE P</t>
  </si>
  <si>
    <t>Pin049R&amp;R.</t>
  </si>
  <si>
    <t>MANDOSI P</t>
  </si>
  <si>
    <t>Pin049U&amp;A.</t>
  </si>
  <si>
    <t>Pin036W&amp;S.</t>
  </si>
  <si>
    <t>Pin019Cur.</t>
  </si>
  <si>
    <t>Pin023ECD.</t>
  </si>
  <si>
    <t>Pin013Mob.</t>
  </si>
  <si>
    <t>VUKUZIPHATHE JP</t>
  </si>
  <si>
    <t>Pin050U&amp;A.</t>
  </si>
  <si>
    <t>Pin040W&amp;S.</t>
  </si>
  <si>
    <t>Pin058ECD.</t>
  </si>
  <si>
    <t>Pin077R&amp;R.</t>
  </si>
  <si>
    <t>NDLOKOLO P</t>
  </si>
  <si>
    <t>Pin051ECD.</t>
  </si>
  <si>
    <t>Pin008R&amp;R.</t>
  </si>
  <si>
    <t>BAMBISANDLA JP</t>
  </si>
  <si>
    <t>Pin051U&amp;A.</t>
  </si>
  <si>
    <t>Pin038Fen.</t>
  </si>
  <si>
    <t>IKUSASALENTSHA P</t>
  </si>
  <si>
    <t>Pin052ECD.</t>
  </si>
  <si>
    <t>GROVE END S</t>
  </si>
  <si>
    <t>Pin052R&amp;R.</t>
  </si>
  <si>
    <t>HIGHSTONE P</t>
  </si>
  <si>
    <t>Pin053ECD.</t>
  </si>
  <si>
    <t>Pin038R&amp;R.</t>
  </si>
  <si>
    <t>FORESTHAVEN S</t>
  </si>
  <si>
    <t>Pin053R&amp;R.</t>
  </si>
  <si>
    <t>MBHANANA ZENEX P</t>
  </si>
  <si>
    <t>Pin054ECD.</t>
  </si>
  <si>
    <t>Pin001Ele.</t>
  </si>
  <si>
    <t>GUGULETHU JP</t>
  </si>
  <si>
    <t>Pin055ECD.</t>
  </si>
  <si>
    <t>SILVERTON P</t>
  </si>
  <si>
    <t>Pin056R&amp;R.</t>
  </si>
  <si>
    <t>NONQANDA P</t>
  </si>
  <si>
    <t>Pin057ECD.</t>
  </si>
  <si>
    <t>Pin069R&amp;R.</t>
  </si>
  <si>
    <t>NORTHMEAD S</t>
  </si>
  <si>
    <t>Pin057R&amp;R.</t>
  </si>
  <si>
    <t>PARKGATE P</t>
  </si>
  <si>
    <t>Pin058R&amp;R.</t>
  </si>
  <si>
    <t>DALUXOLO JP</t>
  </si>
  <si>
    <t>Pin059ECD.</t>
  </si>
  <si>
    <t>BROOKDALE P</t>
  </si>
  <si>
    <t>Pin059R&amp;R.</t>
  </si>
  <si>
    <t>DUMANI JP</t>
  </si>
  <si>
    <t>Pin060ECD.</t>
  </si>
  <si>
    <t>BROOKDALE S</t>
  </si>
  <si>
    <t>Pin060R&amp;R.</t>
  </si>
  <si>
    <t>EKWENAMENI P</t>
  </si>
  <si>
    <t>Pin061ECD.</t>
  </si>
  <si>
    <t>ESIHONQENI JP</t>
  </si>
  <si>
    <t>Pin062ECD.</t>
  </si>
  <si>
    <t>SANDASONKE P</t>
  </si>
  <si>
    <t>Pin062R&amp;R.</t>
  </si>
  <si>
    <t>ESKHULULIWE P</t>
  </si>
  <si>
    <t>Pin063ECD.</t>
  </si>
  <si>
    <t>Pin054R&amp;R.</t>
  </si>
  <si>
    <t>HALALISA JP</t>
  </si>
  <si>
    <t>Pin064ECD.</t>
  </si>
  <si>
    <t>LOTUSVILLE P</t>
  </si>
  <si>
    <t>Pin064R&amp;R.</t>
  </si>
  <si>
    <t>KHALAWEMUKE P</t>
  </si>
  <si>
    <t>Pin065ECD.</t>
  </si>
  <si>
    <t>KRANSKLOOF P</t>
  </si>
  <si>
    <t>Pin066ECD.</t>
  </si>
  <si>
    <t>ABAMBO P</t>
  </si>
  <si>
    <t>Pin066R&amp;R.</t>
  </si>
  <si>
    <t>LABOURE P</t>
  </si>
  <si>
    <t>Pin067ECD.</t>
  </si>
  <si>
    <t>MANDLAKAYISE P</t>
  </si>
  <si>
    <t>Pin068ECD.</t>
  </si>
  <si>
    <t>MARIAM PATEL JP</t>
  </si>
  <si>
    <t>Pin069ECD.</t>
  </si>
  <si>
    <t>MARIANNRIDGE P</t>
  </si>
  <si>
    <t>Pin070ECD.</t>
  </si>
  <si>
    <t>MBONISWENI P</t>
  </si>
  <si>
    <t>Pin071ECD.</t>
  </si>
  <si>
    <t>GELOFTE</t>
  </si>
  <si>
    <t>Pin071R&amp;R.</t>
  </si>
  <si>
    <t>MZOMUSHA P (KWAMASHU)</t>
  </si>
  <si>
    <t>Pin072ECD.</t>
  </si>
  <si>
    <t>PHOENIX HEIGHTS P</t>
  </si>
  <si>
    <t>Pin073ECD.</t>
  </si>
  <si>
    <t>TONGAAT JP</t>
  </si>
  <si>
    <t>Pin074ECD.</t>
  </si>
  <si>
    <t>RUSTIC MANOR P</t>
  </si>
  <si>
    <t>Pin075ECD.</t>
  </si>
  <si>
    <t>WHETSTONE P</t>
  </si>
  <si>
    <t>Pin076ECD.</t>
  </si>
  <si>
    <t>SILIMELA SP</t>
  </si>
  <si>
    <t>Pin077ECD.</t>
  </si>
  <si>
    <t>WOODVIEW P</t>
  </si>
  <si>
    <t>Pin078ECD.</t>
  </si>
  <si>
    <t>SARNIA P</t>
  </si>
  <si>
    <t>Pin078R&amp;R.</t>
  </si>
  <si>
    <t>BARRACUDA P</t>
  </si>
  <si>
    <t>Pin079ECD.</t>
  </si>
  <si>
    <t>DR A D LAZARUS S</t>
  </si>
  <si>
    <t>Pin079R&amp;R.</t>
  </si>
  <si>
    <t>CHRISTIANENBURG P</t>
  </si>
  <si>
    <t>Pin080ECD.</t>
  </si>
  <si>
    <t>RESERVOIR HILLS S</t>
  </si>
  <si>
    <t>Pin080R&amp;R.</t>
  </si>
  <si>
    <t>CLAYRIDGE P</t>
  </si>
  <si>
    <t>Pin081ECD.</t>
  </si>
  <si>
    <t>DELANI P</t>
  </si>
  <si>
    <t>Pin082ECD.</t>
  </si>
  <si>
    <t>EMONA P</t>
  </si>
  <si>
    <t>Pin083ECD.</t>
  </si>
  <si>
    <t>EQINISWENI P</t>
  </si>
  <si>
    <t>Pin084ECD.</t>
  </si>
  <si>
    <t>KWAMYEZA P</t>
  </si>
  <si>
    <t>Pin087ECD.</t>
  </si>
  <si>
    <t>Pin065R&amp;R.</t>
  </si>
  <si>
    <t>MNAMATHA P</t>
  </si>
  <si>
    <t>BLESSED LUANDA P</t>
  </si>
  <si>
    <t>Sis001ECD.</t>
  </si>
  <si>
    <t>Sis028R&amp;R.</t>
  </si>
  <si>
    <t>PHOLELA SPECIAL</t>
  </si>
  <si>
    <t>Sis001LSN.</t>
  </si>
  <si>
    <t>INDAWANA S</t>
  </si>
  <si>
    <t>Sis001SNS.</t>
  </si>
  <si>
    <t>IXOPO H</t>
  </si>
  <si>
    <t>Sis001THS.</t>
  </si>
  <si>
    <t>EMTSHIBENI JS</t>
  </si>
  <si>
    <t>Sis001U&amp;A.</t>
  </si>
  <si>
    <t>HLABENI P</t>
  </si>
  <si>
    <t>Sis001W&amp;S.</t>
  </si>
  <si>
    <t>Sis015ECD.</t>
  </si>
  <si>
    <t>Sis019Mob.</t>
  </si>
  <si>
    <t xml:space="preserve">ENGWAQA SS </t>
  </si>
  <si>
    <t>Sis002Cur.</t>
  </si>
  <si>
    <t>Sis020Mob.</t>
  </si>
  <si>
    <t>Sis010R&amp;R.</t>
  </si>
  <si>
    <t xml:space="preserve">ST PATRICK`S JS </t>
  </si>
  <si>
    <t>Sis002Ele.</t>
  </si>
  <si>
    <t xml:space="preserve">GCWENTSA JS </t>
  </si>
  <si>
    <t>Sis002Fen.</t>
  </si>
  <si>
    <t>HIGHFLATS I</t>
  </si>
  <si>
    <t>Sis002Hos.</t>
  </si>
  <si>
    <t>NEW MARKET P</t>
  </si>
  <si>
    <t>Sis002SNS.</t>
  </si>
  <si>
    <t>Sis021W&amp;S.</t>
  </si>
  <si>
    <t>Sis014ECD.</t>
  </si>
  <si>
    <t>DINGEKA H</t>
  </si>
  <si>
    <t>Sis002THS.</t>
  </si>
  <si>
    <t xml:space="preserve">EBUTA JS </t>
  </si>
  <si>
    <t>Sis002U&amp;A.</t>
  </si>
  <si>
    <t>MAGIDIGIDI P</t>
  </si>
  <si>
    <t>Sis002W&amp;S.</t>
  </si>
  <si>
    <t>ENKELABANTWANA P</t>
  </si>
  <si>
    <t>Sis003ECD.</t>
  </si>
  <si>
    <t>Sis027R&amp;R.</t>
  </si>
  <si>
    <t>Sis005FSS.</t>
  </si>
  <si>
    <t xml:space="preserve">CLYDESDALE JS </t>
  </si>
  <si>
    <t>Sis003Fen.</t>
  </si>
  <si>
    <t>ENHLANHLENI C</t>
  </si>
  <si>
    <t>Sis003FSS.</t>
  </si>
  <si>
    <t>IXOPO P</t>
  </si>
  <si>
    <t>Sis003Hos.</t>
  </si>
  <si>
    <t>GLEN EDWARD C</t>
  </si>
  <si>
    <t>Sis003SNS.</t>
  </si>
  <si>
    <t>Sis022W&amp;S.</t>
  </si>
  <si>
    <t>Sis007Mob.</t>
  </si>
  <si>
    <t xml:space="preserve">DULATI C </t>
  </si>
  <si>
    <t>Sis003U&amp;A.</t>
  </si>
  <si>
    <t>Sis022Mob.</t>
  </si>
  <si>
    <t xml:space="preserve">KUKHANYENI JS </t>
  </si>
  <si>
    <t>Sis003W&amp;S.</t>
  </si>
  <si>
    <t>Sis019R&amp;R.</t>
  </si>
  <si>
    <t>MJILA P</t>
  </si>
  <si>
    <t>Sis004ECD.</t>
  </si>
  <si>
    <t>ASIQHUBEKE P</t>
  </si>
  <si>
    <t>Sis004Fen.</t>
  </si>
  <si>
    <t>CARISBROOKE P</t>
  </si>
  <si>
    <t>Sis004FSS.</t>
  </si>
  <si>
    <t>KOKSTAD COLLEGE</t>
  </si>
  <si>
    <t>Sis004Hos.</t>
  </si>
  <si>
    <t>EMAGCAKINI P</t>
  </si>
  <si>
    <t>Sis004Mob.</t>
  </si>
  <si>
    <t>Sis030Fen.</t>
  </si>
  <si>
    <t>Sis004Ele.</t>
  </si>
  <si>
    <t xml:space="preserve">BOMVINI C </t>
  </si>
  <si>
    <t>Sis004U&amp;A.</t>
  </si>
  <si>
    <t>Sis051W&amp;S.</t>
  </si>
  <si>
    <t>Sis018Ele.</t>
  </si>
  <si>
    <t>KWATHATHANI H</t>
  </si>
  <si>
    <t>Sis004W&amp;S.</t>
  </si>
  <si>
    <t>Sis011Mob.</t>
  </si>
  <si>
    <t>EGUGWINI JS</t>
  </si>
  <si>
    <t>Sis005Mob.</t>
  </si>
  <si>
    <t>Sis023R&amp;R.</t>
  </si>
  <si>
    <t>NCAKUBANA P</t>
  </si>
  <si>
    <t>Sis005R&amp;R.</t>
  </si>
  <si>
    <t>XOLOXOLO SP</t>
  </si>
  <si>
    <t>Sis005U&amp;A.</t>
  </si>
  <si>
    <t>GOXHILL P</t>
  </si>
  <si>
    <t>Sis005W&amp;S.</t>
  </si>
  <si>
    <t>Sis017R&amp;R.</t>
  </si>
  <si>
    <t xml:space="preserve">COMMON`S VALLEY JS </t>
  </si>
  <si>
    <t>Sis006Mob.</t>
  </si>
  <si>
    <t>Sis036R&amp;R.</t>
  </si>
  <si>
    <t>LITTLE FLOWER S</t>
  </si>
  <si>
    <t>Sis006R&amp;R.</t>
  </si>
  <si>
    <t>IXOPO VILLAGE I</t>
  </si>
  <si>
    <t>Sis006U&amp;A.</t>
  </si>
  <si>
    <t>Sis030W&amp;S.</t>
  </si>
  <si>
    <t>GQUMENI P</t>
  </si>
  <si>
    <t>Sis006W&amp;S.</t>
  </si>
  <si>
    <t>Sis010ECD.</t>
  </si>
  <si>
    <t>THANDUXOLO P</t>
  </si>
  <si>
    <t>Sis007Cur.</t>
  </si>
  <si>
    <t>NOMANDLA LP</t>
  </si>
  <si>
    <t>Sis007ECD.</t>
  </si>
  <si>
    <t>NDEBENI P</t>
  </si>
  <si>
    <t>Sis007R&amp;R.</t>
  </si>
  <si>
    <t xml:space="preserve">BONGINCEBA SP </t>
  </si>
  <si>
    <t>Sis007U&amp;A.</t>
  </si>
  <si>
    <t>IMVULENI P</t>
  </si>
  <si>
    <t>Sis007W&amp;S.</t>
  </si>
  <si>
    <t>VUSINDABA P</t>
  </si>
  <si>
    <t>Sis008ECD.</t>
  </si>
  <si>
    <t>Sis035Fen.</t>
  </si>
  <si>
    <t xml:space="preserve">DRC JS </t>
  </si>
  <si>
    <t>Sis008Ele.</t>
  </si>
  <si>
    <t>SENZAKAHLE P (IXOPO)</t>
  </si>
  <si>
    <t>Sis008R&amp;R.</t>
  </si>
  <si>
    <t xml:space="preserve">SIZAKANCANE SP </t>
  </si>
  <si>
    <t>Sis008U&amp;A.</t>
  </si>
  <si>
    <t>Sis037W&amp;S.</t>
  </si>
  <si>
    <t>IMPIYAMANDLA S</t>
  </si>
  <si>
    <t>Sis008W&amp;S.</t>
  </si>
  <si>
    <t>Sis041R&amp;R.</t>
  </si>
  <si>
    <t>MASHAYILANGA P</t>
  </si>
  <si>
    <t>Sis009Ele.</t>
  </si>
  <si>
    <t>BUTHATHUBUNYE H</t>
  </si>
  <si>
    <t>Sis009Mob.</t>
  </si>
  <si>
    <t>Sis038Fen.</t>
  </si>
  <si>
    <t>Sis037R&amp;R.</t>
  </si>
  <si>
    <t>UMHLABASHANA SP</t>
  </si>
  <si>
    <t>Sis009R&amp;R.</t>
  </si>
  <si>
    <t>MKHAZENI P</t>
  </si>
  <si>
    <t>Sis009U&amp;A.</t>
  </si>
  <si>
    <t>Sis005ECD.</t>
  </si>
  <si>
    <t>BHENSELA P</t>
  </si>
  <si>
    <t>Sis010Ele.</t>
  </si>
  <si>
    <t>Sis001R&amp;R.</t>
  </si>
  <si>
    <t>MKANGALA P</t>
  </si>
  <si>
    <t>Sis010U&amp;A.</t>
  </si>
  <si>
    <t>Sis009W&amp;S.</t>
  </si>
  <si>
    <t>Sis030Mob.</t>
  </si>
  <si>
    <t>Sis007Fen.</t>
  </si>
  <si>
    <t>INDUMAKUDE P</t>
  </si>
  <si>
    <t>Sis010W&amp;S.</t>
  </si>
  <si>
    <t>Sis025ECD.</t>
  </si>
  <si>
    <t>MNYAMANA P</t>
  </si>
  <si>
    <t>Sis011Fen.</t>
  </si>
  <si>
    <t>Sis017Ele.</t>
  </si>
  <si>
    <t>KOKSTAD P</t>
  </si>
  <si>
    <t>Sis011R&amp;R.</t>
  </si>
  <si>
    <t>IXOPO STATE AIDED P</t>
  </si>
  <si>
    <t>Sis011U&amp;A.</t>
  </si>
  <si>
    <t xml:space="preserve">ENYANISWENI JS </t>
  </si>
  <si>
    <t>Sis012ECD.</t>
  </si>
  <si>
    <t>KHUKHULELA P</t>
  </si>
  <si>
    <t>Sis012R&amp;R.</t>
  </si>
  <si>
    <t xml:space="preserve">EMVUBUKAZI JS </t>
  </si>
  <si>
    <t>Sis012U&amp;A.</t>
  </si>
  <si>
    <t>NTABANE H</t>
  </si>
  <si>
    <t>Sis012W&amp;S.</t>
  </si>
  <si>
    <t xml:space="preserve">SUMMERFIELD JS </t>
  </si>
  <si>
    <t>Sis013ECD.</t>
  </si>
  <si>
    <t xml:space="preserve">EMFUNDWENI JS </t>
  </si>
  <si>
    <t>Sis013Fen.</t>
  </si>
  <si>
    <t>Sis050R&amp;R.</t>
  </si>
  <si>
    <t xml:space="preserve">ZAMAZELA JP </t>
  </si>
  <si>
    <t>Sis013U&amp;A.</t>
  </si>
  <si>
    <t>ENGUDWINI P</t>
  </si>
  <si>
    <t>Sis013W&amp;S.</t>
  </si>
  <si>
    <t>SIFISO P</t>
  </si>
  <si>
    <t>Sis014Mob.</t>
  </si>
  <si>
    <t>Sis004R&amp;R.</t>
  </si>
  <si>
    <t xml:space="preserve">CLYDESDALE SS </t>
  </si>
  <si>
    <t>Sis014R&amp;R.</t>
  </si>
  <si>
    <t>GINYANE S</t>
  </si>
  <si>
    <t>Sis014U&amp;A.</t>
  </si>
  <si>
    <t>Sis005Cur.</t>
  </si>
  <si>
    <t>Sis013Ele.</t>
  </si>
  <si>
    <t>KUMKANI P</t>
  </si>
  <si>
    <t>Sis015Fen.</t>
  </si>
  <si>
    <t xml:space="preserve">MABANDLA SS </t>
  </si>
  <si>
    <t>Sis015U&amp;A.</t>
  </si>
  <si>
    <t>Sis003Cur.</t>
  </si>
  <si>
    <t>Sis001Mob.</t>
  </si>
  <si>
    <t>Sis001Ele.</t>
  </si>
  <si>
    <t>EMAZABEKWENI P</t>
  </si>
  <si>
    <t>Sis015W&amp;S.</t>
  </si>
  <si>
    <t>Sis009Fen.</t>
  </si>
  <si>
    <t>Sis040R&amp;R.</t>
  </si>
  <si>
    <t xml:space="preserve">VUMAZONKE JP </t>
  </si>
  <si>
    <t>Sis016ECD.</t>
  </si>
  <si>
    <t>NOKWEJA S</t>
  </si>
  <si>
    <t>Sis016Fen.</t>
  </si>
  <si>
    <t xml:space="preserve">ST MICHAEL`S JS </t>
  </si>
  <si>
    <t>Sis016Mob.</t>
  </si>
  <si>
    <t>SKOFILL S</t>
  </si>
  <si>
    <t>Sis016R&amp;R.</t>
  </si>
  <si>
    <t>FRANKLIN S</t>
  </si>
  <si>
    <t>Sis016U&amp;AU&amp;A.</t>
  </si>
  <si>
    <t>Sis001Cur.</t>
  </si>
  <si>
    <t>UNDERBERG P</t>
  </si>
  <si>
    <t>Sis017Fen.</t>
  </si>
  <si>
    <t xml:space="preserve">MSUDUKENI SS </t>
  </si>
  <si>
    <t>Sis017U&amp;A.</t>
  </si>
  <si>
    <t>MAHEHLE P</t>
  </si>
  <si>
    <t>Sis017W&amp;S.</t>
  </si>
  <si>
    <t xml:space="preserve">CABANE JS </t>
  </si>
  <si>
    <t>Sis018Mob.</t>
  </si>
  <si>
    <t xml:space="preserve">DRC SS </t>
  </si>
  <si>
    <t>Sis018U&amp;A.</t>
  </si>
  <si>
    <t>Sis002Mob.</t>
  </si>
  <si>
    <t>Sis008Fen.</t>
  </si>
  <si>
    <t>INTAKAMA P</t>
  </si>
  <si>
    <t>Sis019ECD.</t>
  </si>
  <si>
    <t>Sis030R&amp;R.</t>
  </si>
  <si>
    <t xml:space="preserve">THEMBALIHLE JS </t>
  </si>
  <si>
    <t>Sis019U&amp;A.</t>
  </si>
  <si>
    <t>ST NICHOLAUS P</t>
  </si>
  <si>
    <t>Sis019W&amp;S.</t>
  </si>
  <si>
    <t xml:space="preserve">KAYEKA SP </t>
  </si>
  <si>
    <t>Sis020Ele.</t>
  </si>
  <si>
    <t xml:space="preserve">BUNGENDE JS </t>
  </si>
  <si>
    <t>Sis020Fen.</t>
  </si>
  <si>
    <t>Sis015R&amp;R.</t>
  </si>
  <si>
    <t xml:space="preserve">DOVEDALE JS </t>
  </si>
  <si>
    <t>Sis020U&amp;A.</t>
  </si>
  <si>
    <t>Sis014W&amp;S.</t>
  </si>
  <si>
    <t>Sis029ECD.</t>
  </si>
  <si>
    <t>Sis034Mob.</t>
  </si>
  <si>
    <t xml:space="preserve">NTLABENI JS </t>
  </si>
  <si>
    <t>Sis020W&amp;S.</t>
  </si>
  <si>
    <t>Sis018Fen.</t>
  </si>
  <si>
    <t>Sis002FSS.</t>
  </si>
  <si>
    <t>HLUTHANKUNGU JP</t>
  </si>
  <si>
    <t>Sis021ECD.</t>
  </si>
  <si>
    <t>Sis015Mob.</t>
  </si>
  <si>
    <t xml:space="preserve">MANGENI JS </t>
  </si>
  <si>
    <t>Sis021Ele.</t>
  </si>
  <si>
    <t>NGONYAMA H</t>
  </si>
  <si>
    <t>Sis021Fen.</t>
  </si>
  <si>
    <t xml:space="preserve">ANTIOCH JS </t>
  </si>
  <si>
    <t>Sis021U&amp;A.</t>
  </si>
  <si>
    <t>Sis003Mob.</t>
  </si>
  <si>
    <t>Sis019Fen.</t>
  </si>
  <si>
    <t xml:space="preserve">ZAKHELE JP </t>
  </si>
  <si>
    <t>Sis022Ele.</t>
  </si>
  <si>
    <t>LUFAFA P</t>
  </si>
  <si>
    <t>Sis022R&amp;R.</t>
  </si>
  <si>
    <t>Sis001FSS.</t>
  </si>
  <si>
    <t xml:space="preserve">VULAMEHLO JS </t>
  </si>
  <si>
    <t>Sis022U&amp;A.</t>
  </si>
  <si>
    <t xml:space="preserve">LENFORD BALENI JP </t>
  </si>
  <si>
    <t>Sis023Ele.</t>
  </si>
  <si>
    <t>NHLAMVANA P</t>
  </si>
  <si>
    <t>Sis023Fen.</t>
  </si>
  <si>
    <t>MALEZULU P</t>
  </si>
  <si>
    <t>Sis023U&amp;A.</t>
  </si>
  <si>
    <t>SKEYI P</t>
  </si>
  <si>
    <t>Sis024ECD.</t>
  </si>
  <si>
    <t>Sis013Mob.</t>
  </si>
  <si>
    <t>Sis006Ele.</t>
  </si>
  <si>
    <t>Sis035R&amp;R.</t>
  </si>
  <si>
    <t xml:space="preserve">TSAWULE JS </t>
  </si>
  <si>
    <t>Sis024Ele.</t>
  </si>
  <si>
    <t>EMAZIZINI JP</t>
  </si>
  <si>
    <t>Sis024Fen.</t>
  </si>
  <si>
    <t>TARR`S VALLEY I</t>
  </si>
  <si>
    <t>Sis024R&amp;R.</t>
  </si>
  <si>
    <t>ZWELITHULE P</t>
  </si>
  <si>
    <t>Sis024U&amp;A.</t>
  </si>
  <si>
    <t>Sis009ECD.</t>
  </si>
  <si>
    <t>GXALINGENWA P</t>
  </si>
  <si>
    <t>Sis025Ele.</t>
  </si>
  <si>
    <t>PHESHE P</t>
  </si>
  <si>
    <t>Sis025R&amp;R.</t>
  </si>
  <si>
    <t xml:space="preserve">INDAWANA JS </t>
  </si>
  <si>
    <t>Sis025U&amp;A.</t>
  </si>
  <si>
    <t>Sis020ECD.</t>
  </si>
  <si>
    <t>THUBALEMFUNDO JS</t>
  </si>
  <si>
    <t>Sis025W&amp;S.</t>
  </si>
  <si>
    <t xml:space="preserve">TWEEFONTEIN JS </t>
  </si>
  <si>
    <t>Sis026ECD.</t>
  </si>
  <si>
    <t>EMWANENI P</t>
  </si>
  <si>
    <t>Sis026Ele.</t>
  </si>
  <si>
    <t>MICHAEL M SHELEMBE P</t>
  </si>
  <si>
    <t>Sis026Fen.</t>
  </si>
  <si>
    <t>EMAKHUZENI P</t>
  </si>
  <si>
    <t>Sis026R&amp;R.</t>
  </si>
  <si>
    <t>MPOFINI P</t>
  </si>
  <si>
    <t>Sis026U&amp;A.</t>
  </si>
  <si>
    <t>Sis006ECD.</t>
  </si>
  <si>
    <t xml:space="preserve">SINGISI JS </t>
  </si>
  <si>
    <t>Sis026W&amp;S.</t>
  </si>
  <si>
    <t>Sis023ECD.</t>
  </si>
  <si>
    <t>Sis044Fen.</t>
  </si>
  <si>
    <t>Sis013R&amp;R.</t>
  </si>
  <si>
    <t>NGXOLA P</t>
  </si>
  <si>
    <t>Sis027Ele.</t>
  </si>
  <si>
    <t xml:space="preserve">MASAKHANE JP </t>
  </si>
  <si>
    <t>Sis027Fen.</t>
  </si>
  <si>
    <t>Sis051R&amp;R.</t>
  </si>
  <si>
    <t xml:space="preserve">PETROS JOZANA JS </t>
  </si>
  <si>
    <t>Sis027Mob.</t>
  </si>
  <si>
    <t>Sis007Ele.</t>
  </si>
  <si>
    <t xml:space="preserve">RIETVLEI SS </t>
  </si>
  <si>
    <t>Sis027U&amp;A.</t>
  </si>
  <si>
    <t>Sis028Mob.</t>
  </si>
  <si>
    <t>GQWALU C</t>
  </si>
  <si>
    <t>Sis027W&amp;S.</t>
  </si>
  <si>
    <t xml:space="preserve">TEX NYBERT JS </t>
  </si>
  <si>
    <t>Sis028ECD.</t>
  </si>
  <si>
    <t>MASHUMI P</t>
  </si>
  <si>
    <t>Sis028Fen.</t>
  </si>
  <si>
    <t xml:space="preserve">MHLABA`S JS </t>
  </si>
  <si>
    <t>Sis028U&amp;A.</t>
  </si>
  <si>
    <t>Sis055W&amp;S.</t>
  </si>
  <si>
    <t>Sis054R&amp;R.</t>
  </si>
  <si>
    <t xml:space="preserve">ST BARNABAS JS </t>
  </si>
  <si>
    <t>Sis029Fen.</t>
  </si>
  <si>
    <t xml:space="preserve">RIETVLEI JS </t>
  </si>
  <si>
    <t>Sis029R&amp;R.</t>
  </si>
  <si>
    <t>MAHLAHLA S</t>
  </si>
  <si>
    <t>Sis029U&amp;A.</t>
  </si>
  <si>
    <t xml:space="preserve">NYAKA JS </t>
  </si>
  <si>
    <t>Sis029W&amp;S.</t>
  </si>
  <si>
    <t>Sis021R&amp;R.</t>
  </si>
  <si>
    <t>MASAMENI S</t>
  </si>
  <si>
    <t>Sis030U&amp;A.</t>
  </si>
  <si>
    <t>Sis031W&amp;S.</t>
  </si>
  <si>
    <t>EMACABAZINI P</t>
  </si>
  <si>
    <t>Sis031Fen.</t>
  </si>
  <si>
    <t>IMPUNGA S</t>
  </si>
  <si>
    <t>Sis031R&amp;R.</t>
  </si>
  <si>
    <t>Sis006FSS.</t>
  </si>
  <si>
    <t xml:space="preserve">BONTRAND JS </t>
  </si>
  <si>
    <t>Sis031U&amp;A.</t>
  </si>
  <si>
    <t>ISISEKELO P</t>
  </si>
  <si>
    <t>Sis032Fen.</t>
  </si>
  <si>
    <t xml:space="preserve">ETEMBENI JS </t>
  </si>
  <si>
    <t>Sis032R&amp;R.</t>
  </si>
  <si>
    <t xml:space="preserve">MFULAMHLE JS </t>
  </si>
  <si>
    <t>Sis032U&amp;A.</t>
  </si>
  <si>
    <t>RIDGE P (UND)</t>
  </si>
  <si>
    <t>Sis032W&amp;S.</t>
  </si>
  <si>
    <t xml:space="preserve">MALENGE JS </t>
  </si>
  <si>
    <t>Sis033ECD.</t>
  </si>
  <si>
    <t xml:space="preserve">NYENYEZI SP </t>
  </si>
  <si>
    <t>Sis033Fen.</t>
  </si>
  <si>
    <t>Sis005Ele.</t>
  </si>
  <si>
    <t xml:space="preserve">EDGERTON JS </t>
  </si>
  <si>
    <t>Sis033Mob.</t>
  </si>
  <si>
    <t>MAVANGANA S</t>
  </si>
  <si>
    <t>Sis033U&amp;A.</t>
  </si>
  <si>
    <t>Sis041Fen.</t>
  </si>
  <si>
    <t>STEPMORE P</t>
  </si>
  <si>
    <t>Sis033W&amp;S.</t>
  </si>
  <si>
    <t>Sis047Fen.</t>
  </si>
  <si>
    <t>BHEKUKUPHIWA P</t>
  </si>
  <si>
    <t>Sis034Fen.</t>
  </si>
  <si>
    <t>LUSIBALUKHULU H</t>
  </si>
  <si>
    <t>Sis034U&amp;A.</t>
  </si>
  <si>
    <t>Sis010Mob.</t>
  </si>
  <si>
    <t xml:space="preserve">TSHAKA`S SP </t>
  </si>
  <si>
    <t>Sis034W&amp;S.</t>
  </si>
  <si>
    <t>DINGIZWE S</t>
  </si>
  <si>
    <t>Sis035U&amp;A.</t>
  </si>
  <si>
    <t>Sis023Mob.</t>
  </si>
  <si>
    <t>Sis050Fen.</t>
  </si>
  <si>
    <t xml:space="preserve">MTHWANE SS </t>
  </si>
  <si>
    <t>Sis036U&amp;A.</t>
  </si>
  <si>
    <t>Sis039Fen.</t>
  </si>
  <si>
    <t>VALENTINE P</t>
  </si>
  <si>
    <t>Sis036W&amp;S.</t>
  </si>
  <si>
    <t xml:space="preserve">BLOEMFONTEIN SP </t>
  </si>
  <si>
    <t>Sis037U&amp;A.</t>
  </si>
  <si>
    <t>DLANGANI H</t>
  </si>
  <si>
    <t>Sis038R&amp;R.</t>
  </si>
  <si>
    <t xml:space="preserve">MT HOREB JS </t>
  </si>
  <si>
    <t>Sis038U&amp;A.</t>
  </si>
  <si>
    <t>Sis046W&amp;S.</t>
  </si>
  <si>
    <t>Sis017ECD.</t>
  </si>
  <si>
    <t>Sis043Fen.</t>
  </si>
  <si>
    <t>NKWELETSHENI P</t>
  </si>
  <si>
    <t>Sis038W&amp;S.</t>
  </si>
  <si>
    <t>Sis036Fen.</t>
  </si>
  <si>
    <t>Sis044R&amp;R.</t>
  </si>
  <si>
    <t>DOWDLE JP</t>
  </si>
  <si>
    <t>Sis039R&amp;R.</t>
  </si>
  <si>
    <t>MANDADLA H</t>
  </si>
  <si>
    <t>Sis039U&amp;A.</t>
  </si>
  <si>
    <t>BATLOKOA S</t>
  </si>
  <si>
    <t>Sis039W&amp;S.</t>
  </si>
  <si>
    <t>Sis034R&amp;R.</t>
  </si>
  <si>
    <t>NKWEZELA P</t>
  </si>
  <si>
    <t>Sis040Fen.</t>
  </si>
  <si>
    <t>KOSTAD PUBLIC P</t>
  </si>
  <si>
    <t>Sis040U&amp;A.</t>
  </si>
  <si>
    <t>KHULUMA P</t>
  </si>
  <si>
    <t>Sis041U&amp;A.</t>
  </si>
  <si>
    <t>Sis031ECD.</t>
  </si>
  <si>
    <t>Sis026Mob.</t>
  </si>
  <si>
    <t xml:space="preserve">KROMHOEK JS </t>
  </si>
  <si>
    <t>Sis041W&amp;S.</t>
  </si>
  <si>
    <t>MAKHONZA P</t>
  </si>
  <si>
    <t>Sis042R&amp;R.</t>
  </si>
  <si>
    <t>LUSWAZI S</t>
  </si>
  <si>
    <t>Sis042U&amp;A.</t>
  </si>
  <si>
    <t>Sis037Fen.</t>
  </si>
  <si>
    <t>MKHOMAZANA P</t>
  </si>
  <si>
    <t>Sis042W&amp;S.</t>
  </si>
  <si>
    <t>Sis014Ele.</t>
  </si>
  <si>
    <t xml:space="preserve">HILLTOP JS </t>
  </si>
  <si>
    <t>Sis043U&amp;A.</t>
  </si>
  <si>
    <t>Sis002ECD.</t>
  </si>
  <si>
    <t>MARYHELP P</t>
  </si>
  <si>
    <t>Sis043W&amp;S.</t>
  </si>
  <si>
    <t>EHLANE P</t>
  </si>
  <si>
    <t>Sis044U&amp;A.</t>
  </si>
  <si>
    <t>Sis030ECD.</t>
  </si>
  <si>
    <t>MZWENDABA P</t>
  </si>
  <si>
    <t>Sis044W&amp;S.</t>
  </si>
  <si>
    <t>SOLOKOHLO P</t>
  </si>
  <si>
    <t>Sis045Fen.</t>
  </si>
  <si>
    <t>SETHABILE HP</t>
  </si>
  <si>
    <t>Sis045R&amp;R.</t>
  </si>
  <si>
    <t>NTABAKUNUKA P</t>
  </si>
  <si>
    <t>Sis045U&amp;A.</t>
  </si>
  <si>
    <t>Sis003R&amp;R.</t>
  </si>
  <si>
    <t>SONQOBASIMUNYE JS</t>
  </si>
  <si>
    <t>Sis046Fen.</t>
  </si>
  <si>
    <t>SANDANEZWE P</t>
  </si>
  <si>
    <t>Sis046R&amp;R.</t>
  </si>
  <si>
    <t>MPHEPHETHA P</t>
  </si>
  <si>
    <t>Sis046U&amp;A.</t>
  </si>
  <si>
    <t>QOYINTABA P</t>
  </si>
  <si>
    <t>Sis047R&amp;R.</t>
  </si>
  <si>
    <t>WEBBSTOWN P</t>
  </si>
  <si>
    <t>Sis047U&amp;A.</t>
  </si>
  <si>
    <t>Sis016W&amp;S.</t>
  </si>
  <si>
    <t>Sis012Fen.</t>
  </si>
  <si>
    <t>KWAMVIMBELA S</t>
  </si>
  <si>
    <t>Sis047W&amp;S.</t>
  </si>
  <si>
    <t>Sis001Fen.</t>
  </si>
  <si>
    <t>ST MICHAELS P (UMZINTO)</t>
  </si>
  <si>
    <t>Sis048R&amp;R.</t>
  </si>
  <si>
    <t>NOMAGAGA P</t>
  </si>
  <si>
    <t>Sis048U&amp;A.</t>
  </si>
  <si>
    <t>Sis011W&amp;S.</t>
  </si>
  <si>
    <t>Sis022Fen.</t>
  </si>
  <si>
    <t>Sis003Ele.</t>
  </si>
  <si>
    <t xml:space="preserve">ENTSIKENI JS </t>
  </si>
  <si>
    <t>Sis048W&amp;S.</t>
  </si>
  <si>
    <t>Sis018R&amp;R.</t>
  </si>
  <si>
    <t>ZAMAFUTHI P</t>
  </si>
  <si>
    <t>Sis049Fen.</t>
  </si>
  <si>
    <t>SINEVUSO S</t>
  </si>
  <si>
    <t>Sis049U&amp;A.</t>
  </si>
  <si>
    <t>Sis060W&amp;S.</t>
  </si>
  <si>
    <t>Sis006Fen.</t>
  </si>
  <si>
    <t>LUBOVANA P</t>
  </si>
  <si>
    <t>Sis049W&amp;S.</t>
  </si>
  <si>
    <t>NOKWEJA P</t>
  </si>
  <si>
    <t>Sis050U&amp;A.</t>
  </si>
  <si>
    <t>SIZISIZWE S</t>
  </si>
  <si>
    <t>Sis051U&amp;A.</t>
  </si>
  <si>
    <t>PHONSIMPI P</t>
  </si>
  <si>
    <t>Sis052Fen.</t>
  </si>
  <si>
    <t>SINGISI COMP H</t>
  </si>
  <si>
    <t>Sis052R&amp;R.</t>
  </si>
  <si>
    <t>UMGODI JP</t>
  </si>
  <si>
    <t>Sis052U&amp;A.</t>
  </si>
  <si>
    <t>Sis012Mob.</t>
  </si>
  <si>
    <t>Sis048Fen.</t>
  </si>
  <si>
    <t>NDELA S</t>
  </si>
  <si>
    <t>Sis052W&amp;S.</t>
  </si>
  <si>
    <t>Sis043R&amp;R.</t>
  </si>
  <si>
    <t xml:space="preserve">UMGANO JS </t>
  </si>
  <si>
    <t>Sis053R&amp;R.</t>
  </si>
  <si>
    <t xml:space="preserve">UPPER IBISI JS </t>
  </si>
  <si>
    <t>Sis053U&amp;A.</t>
  </si>
  <si>
    <t>Sis005Fen.</t>
  </si>
  <si>
    <t xml:space="preserve">DELAMUZI JS </t>
  </si>
  <si>
    <t>Sis054U&amp;A.</t>
  </si>
  <si>
    <t>Sis025Mob.</t>
  </si>
  <si>
    <t>Sis019Ele.</t>
  </si>
  <si>
    <t>Sis033R&amp;R.</t>
  </si>
  <si>
    <t>MADWALENI P</t>
  </si>
  <si>
    <t>Sis055U&amp;A.</t>
  </si>
  <si>
    <t>Sis006Cur.</t>
  </si>
  <si>
    <t>Sis032Mob.</t>
  </si>
  <si>
    <t xml:space="preserve">ESIHLONTLWENI JS </t>
  </si>
  <si>
    <t>Sis056U&amp;A.</t>
  </si>
  <si>
    <t>Sis023W&amp;S.</t>
  </si>
  <si>
    <t>Sis016Ele.</t>
  </si>
  <si>
    <t>Sis020R&amp;R.</t>
  </si>
  <si>
    <t>NEWTONVILLE P</t>
  </si>
  <si>
    <t>Sis056W&amp;S.</t>
  </si>
  <si>
    <t>SENZOKUHLE P</t>
  </si>
  <si>
    <t>Sis057U&amp;A.</t>
  </si>
  <si>
    <t>Sis018W&amp;S.</t>
  </si>
  <si>
    <t>BHAMBATHA P</t>
  </si>
  <si>
    <t>Sis058U&amp;A.</t>
  </si>
  <si>
    <t>Sis022ECD.</t>
  </si>
  <si>
    <t>Sis058W&amp;S.</t>
  </si>
  <si>
    <t>Sis014Fen.</t>
  </si>
  <si>
    <t xml:space="preserve">MANDLAZI JS </t>
  </si>
  <si>
    <t>Sis059U&amp;A.</t>
  </si>
  <si>
    <t>Sis028W&amp;S.</t>
  </si>
  <si>
    <t>Sis011ECD.</t>
  </si>
  <si>
    <t>Sis031Mob.</t>
  </si>
  <si>
    <t>NTWASAHLOBO S</t>
  </si>
  <si>
    <t>Sis059W&amp;S.</t>
  </si>
  <si>
    <t xml:space="preserve">MBUMBULWANA JS </t>
  </si>
  <si>
    <t>Sis060U&amp;A.</t>
  </si>
  <si>
    <t>Sis035W&amp;S.</t>
  </si>
  <si>
    <t>Sis036ECD.</t>
  </si>
  <si>
    <t>Sis029Mob.</t>
  </si>
  <si>
    <t>KWASIKHUNYANE LP</t>
  </si>
  <si>
    <t>Sis061U&amp;A.</t>
  </si>
  <si>
    <t>Sis054W&amp;S.</t>
  </si>
  <si>
    <t>Sis034ECD.</t>
  </si>
  <si>
    <t>SPRINGVALE P</t>
  </si>
  <si>
    <t>Sis061W&amp;S.</t>
  </si>
  <si>
    <t>Sis017Mob.</t>
  </si>
  <si>
    <t>CARL MALCOMESS H</t>
  </si>
  <si>
    <t>Sis062U&amp;A.</t>
  </si>
  <si>
    <t>Sis040W&amp;S.</t>
  </si>
  <si>
    <t xml:space="preserve">ZAMANI SP </t>
  </si>
  <si>
    <t>Sis062W&amp;S.</t>
  </si>
  <si>
    <t>Sis051Fen.</t>
  </si>
  <si>
    <t>MOUNT CURRIE S</t>
  </si>
  <si>
    <t>Sis063U&amp;A.</t>
  </si>
  <si>
    <t>Sis008Mob.</t>
  </si>
  <si>
    <t>Sis001Hos.</t>
  </si>
  <si>
    <t xml:space="preserve">ZAMOKUHLE JP </t>
  </si>
  <si>
    <t>Sis063W&amp;S.</t>
  </si>
  <si>
    <t xml:space="preserve">DEEPDALE JS </t>
  </si>
  <si>
    <t>Sis064U&amp;A.</t>
  </si>
  <si>
    <t>Sis024Mob.</t>
  </si>
  <si>
    <t>Sis025Fen.</t>
  </si>
  <si>
    <t>Sis055R&amp;R.</t>
  </si>
  <si>
    <t>CEKAZI P</t>
  </si>
  <si>
    <t>Sis064W&amp;S.</t>
  </si>
  <si>
    <t>Sis049R&amp;R.</t>
  </si>
  <si>
    <t>NDABAKAZIBUZWA S</t>
  </si>
  <si>
    <t>Sis065U&amp;A.</t>
  </si>
  <si>
    <t>Sis053W&amp;S.</t>
  </si>
  <si>
    <t>Sis010Fen.</t>
  </si>
  <si>
    <t>Sis015Ele.</t>
  </si>
  <si>
    <t xml:space="preserve">VIERKANT JS </t>
  </si>
  <si>
    <t>Sis065W&amp;S.</t>
  </si>
  <si>
    <t>Sis035ECD.</t>
  </si>
  <si>
    <t>Sis053Fen.</t>
  </si>
  <si>
    <t xml:space="preserve">MZOKHANYAYO JS </t>
  </si>
  <si>
    <t>Sis066U&amp;A.</t>
  </si>
  <si>
    <t>Sis024W&amp;S.</t>
  </si>
  <si>
    <t xml:space="preserve">ST FAITH`S JS </t>
  </si>
  <si>
    <t>Sis027ECD.</t>
  </si>
  <si>
    <t>Sis002R&amp;R.</t>
  </si>
  <si>
    <t xml:space="preserve">NOMEVA VUKAZI SP </t>
  </si>
  <si>
    <t>Sis067U&amp;A.</t>
  </si>
  <si>
    <t xml:space="preserve">NOMPUMELELO SS </t>
  </si>
  <si>
    <t>Sis068U&amp;A.</t>
  </si>
  <si>
    <t>Sis057W&amp;S.</t>
  </si>
  <si>
    <t>Sis011Ele.</t>
  </si>
  <si>
    <t xml:space="preserve">ZAMOKUHLE SS </t>
  </si>
  <si>
    <t>Sis069U&amp;A.</t>
  </si>
  <si>
    <t>Sis045W&amp;S.</t>
  </si>
  <si>
    <t>MLINDELI P</t>
  </si>
  <si>
    <t>Sis070U&amp;A.</t>
  </si>
  <si>
    <t>Sis050W&amp;S.</t>
  </si>
  <si>
    <t>Sis042Fen.</t>
  </si>
  <si>
    <t>Sis012Ele.</t>
  </si>
  <si>
    <t xml:space="preserve">DUMISA JS </t>
  </si>
  <si>
    <t>Sis071U&amp;A.</t>
  </si>
  <si>
    <t>Sis032ECD.</t>
  </si>
  <si>
    <t>Sis021Mob.</t>
  </si>
  <si>
    <t xml:space="preserve">ST PAUL`S JS </t>
  </si>
  <si>
    <t>Sis073U&amp;A.</t>
  </si>
  <si>
    <t>NTSIMBINI P</t>
  </si>
  <si>
    <t>Sis074U&amp;A.</t>
  </si>
  <si>
    <t>Sis018ECD.</t>
  </si>
  <si>
    <t>Sis005Hos.</t>
  </si>
  <si>
    <t xml:space="preserve">IBISI JS </t>
  </si>
  <si>
    <t>Sis075U&amp;A.</t>
  </si>
  <si>
    <t>HLOKOZI H</t>
  </si>
  <si>
    <t>Sis076U&amp;A.</t>
  </si>
  <si>
    <t>Sis004Cur.</t>
  </si>
  <si>
    <t>MBUSOMUSHA P</t>
  </si>
  <si>
    <t>Ugu001ECD.</t>
  </si>
  <si>
    <t>Ugu052R&amp;R.</t>
  </si>
  <si>
    <t>DEYI P</t>
  </si>
  <si>
    <t>Ugu001FSS.</t>
  </si>
  <si>
    <t>Ugu.New12/006</t>
  </si>
  <si>
    <t>New IKHWEZI Area P</t>
  </si>
  <si>
    <t>Ugu001MNS.</t>
  </si>
  <si>
    <t>Ugu001R&amp;R.</t>
  </si>
  <si>
    <t>EKHUZA P</t>
  </si>
  <si>
    <t>Ugu001SNS.</t>
  </si>
  <si>
    <t>Ugu004W&amp;S.</t>
  </si>
  <si>
    <t>Ugu004Mob.</t>
  </si>
  <si>
    <t>Ugu051Ele.</t>
  </si>
  <si>
    <t>MDLANGASWA H</t>
  </si>
  <si>
    <t>Ugu001U&amp;A.</t>
  </si>
  <si>
    <t>Ugu068Cur.</t>
  </si>
  <si>
    <t>AMANDLALATHI P</t>
  </si>
  <si>
    <t>Ugu002ECD.</t>
  </si>
  <si>
    <t>Ugu049Mob.</t>
  </si>
  <si>
    <t>Ugu017Fen.</t>
  </si>
  <si>
    <t>Ugu006Ele.</t>
  </si>
  <si>
    <t>ST MARTIN DE PORRES SPECIAL SCHOOL</t>
  </si>
  <si>
    <t>Ugu002LSN.</t>
  </si>
  <si>
    <t>MALUSI H</t>
  </si>
  <si>
    <t>Ugu002MNS.</t>
  </si>
  <si>
    <t>Ugu.New12/009</t>
  </si>
  <si>
    <t>New MAHLUBINE Area S</t>
  </si>
  <si>
    <t>Ugu002SNS.</t>
  </si>
  <si>
    <t>EMJALISWENI P</t>
  </si>
  <si>
    <t>Ugu002U&amp;A.</t>
  </si>
  <si>
    <t>Ugu001W&amp;S.</t>
  </si>
  <si>
    <t>FAKAZI P</t>
  </si>
  <si>
    <t>Ugu002W&amp;S.</t>
  </si>
  <si>
    <t>ECEKEZA S</t>
  </si>
  <si>
    <t>Ugu003Cur.</t>
  </si>
  <si>
    <t>DELIHLAZO P</t>
  </si>
  <si>
    <t>Ugu003ECD.</t>
  </si>
  <si>
    <t>Ugu024Fen.</t>
  </si>
  <si>
    <t>COPHELA P</t>
  </si>
  <si>
    <t>Ugu003Mob.</t>
  </si>
  <si>
    <t>ENKUNGWINI P</t>
  </si>
  <si>
    <t>Ugu003U&amp;A.</t>
  </si>
  <si>
    <t>Ugu034W&amp;S.</t>
  </si>
  <si>
    <t>DENVER ZOAR P</t>
  </si>
  <si>
    <t>Ugu004ECD.</t>
  </si>
  <si>
    <t>INYAVWINI P</t>
  </si>
  <si>
    <t>Ugu004Ele.</t>
  </si>
  <si>
    <t>SHONKWENI JP</t>
  </si>
  <si>
    <t>Ugu004U&amp;A.</t>
  </si>
  <si>
    <t>Ugu036W&amp;S.</t>
  </si>
  <si>
    <t>Ugu033ECD.</t>
  </si>
  <si>
    <t>Ugu011Mob.</t>
  </si>
  <si>
    <t>Ugu013Fen.</t>
  </si>
  <si>
    <t>KWABHAVU S</t>
  </si>
  <si>
    <t>Ugu005Ele.</t>
  </si>
  <si>
    <t>MGAI P</t>
  </si>
  <si>
    <t>Ugu005U&amp;A.</t>
  </si>
  <si>
    <t>Ugu009W&amp;S.</t>
  </si>
  <si>
    <t>Ugu058Fen.</t>
  </si>
  <si>
    <t>ENYANDENI P</t>
  </si>
  <si>
    <t>Ugu005W&amp;S.</t>
  </si>
  <si>
    <t>MHLABULUNGILE P</t>
  </si>
  <si>
    <t>Ugu006U&amp;A.</t>
  </si>
  <si>
    <t>Ugu030W&amp;S.</t>
  </si>
  <si>
    <t>Ugu060Fen.</t>
  </si>
  <si>
    <t>KWAMASOSHA H</t>
  </si>
  <si>
    <t>Ugu006W&amp;S.</t>
  </si>
  <si>
    <t>Ugu011Cur.</t>
  </si>
  <si>
    <t>Ugu041Mob.</t>
  </si>
  <si>
    <t>SOSUKWANA P</t>
  </si>
  <si>
    <t>Ugu007U&amp;A.</t>
  </si>
  <si>
    <t>Ugu078W&amp;S.</t>
  </si>
  <si>
    <t>KWAPHUZA SP</t>
  </si>
  <si>
    <t>Ugu007W&amp;S.</t>
  </si>
  <si>
    <t>Ugu028Mob.</t>
  </si>
  <si>
    <t>KWAGASA P</t>
  </si>
  <si>
    <t>Ugu008R&amp;R.</t>
  </si>
  <si>
    <t>INDLELENHLE JS</t>
  </si>
  <si>
    <t>Ugu008U&amp;A.</t>
  </si>
  <si>
    <t>Ugu142W&amp;S.</t>
  </si>
  <si>
    <t>Ugu039Cur.</t>
  </si>
  <si>
    <t>MALUKHAKHA P</t>
  </si>
  <si>
    <t>Ugu008W&amp;S.</t>
  </si>
  <si>
    <t>Ugu054Fen.</t>
  </si>
  <si>
    <t>EMSENI P</t>
  </si>
  <si>
    <t>Ugu009ECD.</t>
  </si>
  <si>
    <t>MARIA TROST JP</t>
  </si>
  <si>
    <t>Ugu009U&amp;A.</t>
  </si>
  <si>
    <t>ENXOLOBENI P</t>
  </si>
  <si>
    <t>Ugu010ECD.</t>
  </si>
  <si>
    <t>Ugu008Fen.</t>
  </si>
  <si>
    <t>INDIKINI P</t>
  </si>
  <si>
    <t>Ugu010Fen.</t>
  </si>
  <si>
    <t>Ugu048Ele.</t>
  </si>
  <si>
    <t>MAVUNDLA P</t>
  </si>
  <si>
    <t>Ugu010R&amp;R.</t>
  </si>
  <si>
    <t>GALENI H</t>
  </si>
  <si>
    <t>Ugu010U&amp;A.</t>
  </si>
  <si>
    <t>Ugu051W&amp;S.</t>
  </si>
  <si>
    <t>Ugu014Mob.</t>
  </si>
  <si>
    <t>Ugu043R&amp;R.</t>
  </si>
  <si>
    <t>MJIKA P</t>
  </si>
  <si>
    <t>Ugu010W&amp;S.</t>
  </si>
  <si>
    <t>GOBHELA P</t>
  </si>
  <si>
    <t>Ugu011Fen.</t>
  </si>
  <si>
    <t>SUTTON P</t>
  </si>
  <si>
    <t>Ugu011U&amp;A.</t>
  </si>
  <si>
    <t>Ugu012Mob.</t>
  </si>
  <si>
    <t>MKHANDI P</t>
  </si>
  <si>
    <t>Ugu011W&amp;S.</t>
  </si>
  <si>
    <t>SUID-NATAL H</t>
  </si>
  <si>
    <t>Ugu012Fen.</t>
  </si>
  <si>
    <t>Ugu023R&amp;R.</t>
  </si>
  <si>
    <t>NKONKA H</t>
  </si>
  <si>
    <t>Ugu012U&amp;A.</t>
  </si>
  <si>
    <t>Ugu013Cur.</t>
  </si>
  <si>
    <t>Ugu066Fen.</t>
  </si>
  <si>
    <t>MZUKELA P</t>
  </si>
  <si>
    <t>Ugu012W&amp;S.</t>
  </si>
  <si>
    <t>Ugu053Mob.</t>
  </si>
  <si>
    <t>PORT SHEPSTONE P (ANDERSEN ST)</t>
  </si>
  <si>
    <t>Ugu013ECD.</t>
  </si>
  <si>
    <t>DUDUDU JP</t>
  </si>
  <si>
    <t>Ugu013U&amp;A.</t>
  </si>
  <si>
    <t>Ugu136W&amp;S.</t>
  </si>
  <si>
    <t>Ugu007ECD.</t>
  </si>
  <si>
    <t>Ugu022Mob.</t>
  </si>
  <si>
    <t>Ugu020Fen.</t>
  </si>
  <si>
    <t>NKALOKAZI LP</t>
  </si>
  <si>
    <t>Ugu013W&amp;S.</t>
  </si>
  <si>
    <t>Ugu018Ele.</t>
  </si>
  <si>
    <t>ICABHANE P</t>
  </si>
  <si>
    <t>Ugu014ECD.</t>
  </si>
  <si>
    <t>Ugu047R&amp;R.</t>
  </si>
  <si>
    <t>MERLEWOOD P</t>
  </si>
  <si>
    <t>Ugu014U&amp;A.</t>
  </si>
  <si>
    <t>SIYEPHU P</t>
  </si>
  <si>
    <t>Ugu014W&amp;S.</t>
  </si>
  <si>
    <t>Ugu040Cur.</t>
  </si>
  <si>
    <t>CHARLES HLENGWA H</t>
  </si>
  <si>
    <t>Ugu015Cur.</t>
  </si>
  <si>
    <t>Ugu041R&amp;R.</t>
  </si>
  <si>
    <t>STONEY HILL P</t>
  </si>
  <si>
    <t>Ugu015Ele.</t>
  </si>
  <si>
    <t>EWUBWINI P</t>
  </si>
  <si>
    <t>Ugu015U&amp;A.</t>
  </si>
  <si>
    <t>Ugu037Fen.</t>
  </si>
  <si>
    <t>BONGUCELE JS</t>
  </si>
  <si>
    <t>Ugu016Cur.</t>
  </si>
  <si>
    <t>IKHAKHAMA P</t>
  </si>
  <si>
    <t>Ugu016Fen.</t>
  </si>
  <si>
    <t>KHUPHUKA P</t>
  </si>
  <si>
    <t>Ugu016Mob.</t>
  </si>
  <si>
    <t>HARDING P (GUNDRIFT RD)</t>
  </si>
  <si>
    <t>Ugu016U&amp;A.</t>
  </si>
  <si>
    <t>GABHAMANZI P</t>
  </si>
  <si>
    <t>Ugu016W&amp;S.</t>
  </si>
  <si>
    <t>INSINGIZI P</t>
  </si>
  <si>
    <t>Ugu017ECD.</t>
  </si>
  <si>
    <t>MARIA TROST HP</t>
  </si>
  <si>
    <t>Ugu017U&amp;A.</t>
  </si>
  <si>
    <t>Ugu055W&amp;S.</t>
  </si>
  <si>
    <t>GOBUME H</t>
  </si>
  <si>
    <t>Ugu017W&amp;S.</t>
  </si>
  <si>
    <t>Ugu010Cur.</t>
  </si>
  <si>
    <t>Ugu017Ele.</t>
  </si>
  <si>
    <t>Ugu045R&amp;R.</t>
  </si>
  <si>
    <t>ST ANNES P</t>
  </si>
  <si>
    <t>Ugu018Fen.</t>
  </si>
  <si>
    <t>Ugu035R&amp;R.</t>
  </si>
  <si>
    <t>NGWEYONKE S</t>
  </si>
  <si>
    <t>Ugu018U&amp;A.</t>
  </si>
  <si>
    <t>Ugu124W&amp;S.</t>
  </si>
  <si>
    <t>Ugu007Mob.</t>
  </si>
  <si>
    <t>Ugu064Fen.</t>
  </si>
  <si>
    <t>HYMAN P</t>
  </si>
  <si>
    <t>Ugu018W&amp;S.</t>
  </si>
  <si>
    <t>Ugu013Ele.</t>
  </si>
  <si>
    <t>Ugu027R&amp;R.</t>
  </si>
  <si>
    <t>DUBANDLELA H</t>
  </si>
  <si>
    <t>Ugu019Cur.</t>
  </si>
  <si>
    <t>DUBULEKA P</t>
  </si>
  <si>
    <t>Ugu019Fen.</t>
  </si>
  <si>
    <t>KWAPHIKAZIWA S</t>
  </si>
  <si>
    <t>Ugu019U&amp;A.</t>
  </si>
  <si>
    <t>IMFUNDWENHLE P</t>
  </si>
  <si>
    <t>Ugu019W&amp;S.</t>
  </si>
  <si>
    <t>Ugu018Mob.</t>
  </si>
  <si>
    <t>KWAMAQUZUKA JP</t>
  </si>
  <si>
    <t>Ugu020ECD.</t>
  </si>
  <si>
    <t>Ugu021Mob.</t>
  </si>
  <si>
    <t>EBUMBENI JP</t>
  </si>
  <si>
    <t>Ugu020Ele.</t>
  </si>
  <si>
    <t>PHATHWA S</t>
  </si>
  <si>
    <t>Ugu020Mob.</t>
  </si>
  <si>
    <t>Ugu006Fen.</t>
  </si>
  <si>
    <t>INKWALI P</t>
  </si>
  <si>
    <t>Ugu020U&amp;A.</t>
  </si>
  <si>
    <t>Ugu006Cur.</t>
  </si>
  <si>
    <t>INQANULA P</t>
  </si>
  <si>
    <t>Ugu020W&amp;S.</t>
  </si>
  <si>
    <t>KWASANTI P</t>
  </si>
  <si>
    <t>Ugu021ECD.</t>
  </si>
  <si>
    <t>AMAVENYA P</t>
  </si>
  <si>
    <t>Ugu021Ele.</t>
  </si>
  <si>
    <t>SISTER JOANS H</t>
  </si>
  <si>
    <t>Ugu021U&amp;A.</t>
  </si>
  <si>
    <t>Ugu131W&amp;S.</t>
  </si>
  <si>
    <t>Ugu046Cur.</t>
  </si>
  <si>
    <t>Ugu009Mob.</t>
  </si>
  <si>
    <t>Ugu013R&amp;R.</t>
  </si>
  <si>
    <t>ISUBALASHA P</t>
  </si>
  <si>
    <t>Ugu021W&amp;S.</t>
  </si>
  <si>
    <t>VUMANDABA S</t>
  </si>
  <si>
    <t>Ugu022Cur.</t>
  </si>
  <si>
    <t>MADAKANE P</t>
  </si>
  <si>
    <t>Ugu022ECD.</t>
  </si>
  <si>
    <t>BONGINDUNA P</t>
  </si>
  <si>
    <t>Ugu022Fen.</t>
  </si>
  <si>
    <t>Ugu007Ele.</t>
  </si>
  <si>
    <t>MDLANGATHI S</t>
  </si>
  <si>
    <t>Ugu022U&amp;A.</t>
  </si>
  <si>
    <t>Ugu008Cur.</t>
  </si>
  <si>
    <t>Ugu010Mob.</t>
  </si>
  <si>
    <t>SOZABE H</t>
  </si>
  <si>
    <t>Ugu023Cur.</t>
  </si>
  <si>
    <t>GEBERS P</t>
  </si>
  <si>
    <t>Ugu023Ele.</t>
  </si>
  <si>
    <t>Ugu044R&amp;R.</t>
  </si>
  <si>
    <t>UMZINTO P (OLD MAIN RD)</t>
  </si>
  <si>
    <t>Ugu023Mob.</t>
  </si>
  <si>
    <t>Ugu069R&amp;R.</t>
  </si>
  <si>
    <t>SIZOPHUMELELA H</t>
  </si>
  <si>
    <t>Ugu023U&amp;A.</t>
  </si>
  <si>
    <t>Ugu087W&amp;S.</t>
  </si>
  <si>
    <t>Ugu072Cur.</t>
  </si>
  <si>
    <t>MGUDLWA H</t>
  </si>
  <si>
    <t>Ugu023W&amp;S.</t>
  </si>
  <si>
    <t>Ugu026R&amp;R.</t>
  </si>
  <si>
    <t>MBANGWENI P</t>
  </si>
  <si>
    <t>Ugu024ECD.</t>
  </si>
  <si>
    <t>Ugu056Fen.</t>
  </si>
  <si>
    <t>INKULU P</t>
  </si>
  <si>
    <t>Ugu024U&amp;A.</t>
  </si>
  <si>
    <t>Ugu047ECD.</t>
  </si>
  <si>
    <t>EKUBUSISWENI P</t>
  </si>
  <si>
    <t>Ugu025Fen.</t>
  </si>
  <si>
    <t>Ugu008Ele.</t>
  </si>
  <si>
    <t>GAMALAKHE COMM H</t>
  </si>
  <si>
    <t>Ugu025U&amp;A.</t>
  </si>
  <si>
    <t>Ugu059Mob.</t>
  </si>
  <si>
    <t>SIKANISWENI S</t>
  </si>
  <si>
    <t>Ugu025W&amp;S.</t>
  </si>
  <si>
    <t>Ugu025Cur.</t>
  </si>
  <si>
    <t>SIBUKOSETHU H</t>
  </si>
  <si>
    <t>Ugu026Cur.</t>
  </si>
  <si>
    <t>MKHOBA P</t>
  </si>
  <si>
    <t>Ugu026ECD.</t>
  </si>
  <si>
    <t>IZOTSHA P</t>
  </si>
  <si>
    <t>Ugu026Fen.</t>
  </si>
  <si>
    <t>PORT SHEPTONE S (ALBERSVILLE)</t>
  </si>
  <si>
    <t>Ugu026U&amp;A.</t>
  </si>
  <si>
    <t>SEHOLE C</t>
  </si>
  <si>
    <t>Ugu027Cur.</t>
  </si>
  <si>
    <t>Ugu032ECD.</t>
  </si>
  <si>
    <t>IMBALENCANE P</t>
  </si>
  <si>
    <t>Ugu027Fen.</t>
  </si>
  <si>
    <t>Ugu001Ele.</t>
  </si>
  <si>
    <t>ZIMEMA P</t>
  </si>
  <si>
    <t>Ugu027U&amp;A.</t>
  </si>
  <si>
    <t>AMAHLAYA P</t>
  </si>
  <si>
    <t>Ugu027W&amp;S.</t>
  </si>
  <si>
    <t>Ugu029ECD.</t>
  </si>
  <si>
    <t>Ugu025Mob.</t>
  </si>
  <si>
    <t>Ugu022Ele.</t>
  </si>
  <si>
    <t>Ugu031R&amp;R.</t>
  </si>
  <si>
    <t>OLWASINI JP</t>
  </si>
  <si>
    <t>Ugu028ECD.</t>
  </si>
  <si>
    <t>Ugu036Mob.</t>
  </si>
  <si>
    <t>INQOLOBANE JS</t>
  </si>
  <si>
    <t>Ugu028U&amp;A.</t>
  </si>
  <si>
    <t>Ugu146W&amp;S.</t>
  </si>
  <si>
    <t>Ugu044Fen.</t>
  </si>
  <si>
    <t>Ugu010Ele.</t>
  </si>
  <si>
    <t>Ugu006R&amp;R.</t>
  </si>
  <si>
    <t>BEAULAH P</t>
  </si>
  <si>
    <t>Ugu028W&amp;S.</t>
  </si>
  <si>
    <t>Ugu047Mob.</t>
  </si>
  <si>
    <t>NCIYA H</t>
  </si>
  <si>
    <t>Ugu029U&amp;A.</t>
  </si>
  <si>
    <t>Ugu029Cur.</t>
  </si>
  <si>
    <t>SAKHAYEDWA P</t>
  </si>
  <si>
    <t>Ugu030ECD.</t>
  </si>
  <si>
    <t>Ugu013Mob.</t>
  </si>
  <si>
    <t>ZIJUBEZULU P</t>
  </si>
  <si>
    <t>Ugu030R&amp;R.</t>
  </si>
  <si>
    <t>NUNGWANA P</t>
  </si>
  <si>
    <t>Ugu030U&amp;A.</t>
  </si>
  <si>
    <t>Ugu033W&amp;S.</t>
  </si>
  <si>
    <t>Ugu055R&amp;R.</t>
  </si>
  <si>
    <t>MHLABUHLANGENE JS</t>
  </si>
  <si>
    <t>Ugu031Cur.</t>
  </si>
  <si>
    <t>Ugu019R&amp;R.</t>
  </si>
  <si>
    <t>AMANDLAKAPHELI P</t>
  </si>
  <si>
    <t>Ugu031Fen.</t>
  </si>
  <si>
    <t>Ugu049Ele.</t>
  </si>
  <si>
    <t>HARDING P (FIELD ST)</t>
  </si>
  <si>
    <t>Ugu031U&amp;A.</t>
  </si>
  <si>
    <t>Ugu012ECD.</t>
  </si>
  <si>
    <t>ELWAZI H</t>
  </si>
  <si>
    <t>Ugu031W&amp;S.</t>
  </si>
  <si>
    <t>Ugu020Cur.</t>
  </si>
  <si>
    <t>SIBONGUJEZA P</t>
  </si>
  <si>
    <t>Ugu032Ele.</t>
  </si>
  <si>
    <t>DLUKULWANE P</t>
  </si>
  <si>
    <t>Ugu032Fen.</t>
  </si>
  <si>
    <t>Ugu074R&amp;R.</t>
  </si>
  <si>
    <t>SANGQULA P</t>
  </si>
  <si>
    <t>Ugu032Mob.</t>
  </si>
  <si>
    <t>Ugu062R&amp;R.</t>
  </si>
  <si>
    <t>INYONEMHLOPHE S</t>
  </si>
  <si>
    <t>Ugu032U&amp;A.</t>
  </si>
  <si>
    <t>Ugu052Cur.</t>
  </si>
  <si>
    <t>EMPOLA P</t>
  </si>
  <si>
    <t>Ugu032W&amp;S.</t>
  </si>
  <si>
    <t>Ugu038R&amp;R.</t>
  </si>
  <si>
    <t>GEMANE P</t>
  </si>
  <si>
    <t>Ugu033Ele.</t>
  </si>
  <si>
    <t>DUNYWA P</t>
  </si>
  <si>
    <t>Ugu033Fen.</t>
  </si>
  <si>
    <t>MPHENDU P</t>
  </si>
  <si>
    <t>Ugu033Mob.</t>
  </si>
  <si>
    <t>Ugu057Ele.</t>
  </si>
  <si>
    <t>Ugu029R&amp;R.</t>
  </si>
  <si>
    <t>MCELENI P</t>
  </si>
  <si>
    <t>Ugu033U&amp;A.</t>
  </si>
  <si>
    <t>Ugu029W&amp;S.</t>
  </si>
  <si>
    <t>KWATATE JS</t>
  </si>
  <si>
    <t>Ugu034Cur.</t>
  </si>
  <si>
    <t>Ugu026Ele.</t>
  </si>
  <si>
    <t>HLELIKUSASA JS</t>
  </si>
  <si>
    <t>Ugu034Ele.</t>
  </si>
  <si>
    <t>EKHANYENI P (UMKOMAAS)</t>
  </si>
  <si>
    <t>Ugu034Fen.</t>
  </si>
  <si>
    <t>MANSFIELD P</t>
  </si>
  <si>
    <t>Ugu034R&amp;R.</t>
  </si>
  <si>
    <t>MTHIMUDE S</t>
  </si>
  <si>
    <t>Ugu034U&amp;A.</t>
  </si>
  <si>
    <t>Ugu024W&amp;S.</t>
  </si>
  <si>
    <t>Ugu017Cur.</t>
  </si>
  <si>
    <t>Ugu055Mob.</t>
  </si>
  <si>
    <t>KHULAKAHLE S</t>
  </si>
  <si>
    <t>Ugu035Cur.</t>
  </si>
  <si>
    <t>Ugu075ECD.</t>
  </si>
  <si>
    <t>UMZIMKHULU P</t>
  </si>
  <si>
    <t>Ugu035ECD.</t>
  </si>
  <si>
    <t>ISANGQU P</t>
  </si>
  <si>
    <t>Ugu035Ele.</t>
  </si>
  <si>
    <t>EMZINHLANGA P</t>
  </si>
  <si>
    <t>Ugu035Fen.</t>
  </si>
  <si>
    <t>Ugu009Ele.</t>
  </si>
  <si>
    <t>MURCHISON P</t>
  </si>
  <si>
    <t>Ugu035U&amp;A.</t>
  </si>
  <si>
    <t>SEZELA P</t>
  </si>
  <si>
    <t>Ugu035W&amp;S.</t>
  </si>
  <si>
    <t>Ugu037R&amp;R.</t>
  </si>
  <si>
    <t>ISINAMUVA H</t>
  </si>
  <si>
    <t>Ugu036Cur.</t>
  </si>
  <si>
    <t>Ugu071ECD.</t>
  </si>
  <si>
    <t>BANGIBIZO JP</t>
  </si>
  <si>
    <t>Ugu036ECD.</t>
  </si>
  <si>
    <t>Ugu051Mob.</t>
  </si>
  <si>
    <t>ZIZAMELE P</t>
  </si>
  <si>
    <t>Ugu036Ele.</t>
  </si>
  <si>
    <t>INCABHELA P</t>
  </si>
  <si>
    <t>Ugu036U&amp;A.</t>
  </si>
  <si>
    <t>Ugu056ECD.</t>
  </si>
  <si>
    <t>MAMBHONGWENI P</t>
  </si>
  <si>
    <t>Ugu037Ele.</t>
  </si>
  <si>
    <t>LOUISIANA P</t>
  </si>
  <si>
    <t>Ugu037U&amp;A.</t>
  </si>
  <si>
    <t>Ugu057ECD.</t>
  </si>
  <si>
    <t>ETSHENI P</t>
  </si>
  <si>
    <t>Ugu037W&amp;S.</t>
  </si>
  <si>
    <t>Ugu045ECD.</t>
  </si>
  <si>
    <t>Ugu003R&amp;R.</t>
  </si>
  <si>
    <t>MAQHIKIZANA H</t>
  </si>
  <si>
    <t>Ugu038Ele.</t>
  </si>
  <si>
    <t>MABIYA SS</t>
  </si>
  <si>
    <t>Ugu038U&amp;A.</t>
  </si>
  <si>
    <t>SIBUYILE SS</t>
  </si>
  <si>
    <t>Ugu038W&amp;S.</t>
  </si>
  <si>
    <t>Ugu061Cur.</t>
  </si>
  <si>
    <t>Ugu029Ele.</t>
  </si>
  <si>
    <t>MQANGQALA P</t>
  </si>
  <si>
    <t>Ugu039Ele.</t>
  </si>
  <si>
    <t>ZAMANI JP (UMZINTO)</t>
  </si>
  <si>
    <t>Ugu039U&amp;A.</t>
  </si>
  <si>
    <t>Ugu047W&amp;S.</t>
  </si>
  <si>
    <t>Ugu045Mob.</t>
  </si>
  <si>
    <t>ITHENJANE P</t>
  </si>
  <si>
    <t>Ugu039W&amp;S.</t>
  </si>
  <si>
    <t>Ugu007R&amp;R.</t>
  </si>
  <si>
    <t>NKUNSWANA P</t>
  </si>
  <si>
    <t>Ugu040Ele.</t>
  </si>
  <si>
    <t>MSHWESHWE H</t>
  </si>
  <si>
    <t>Ugu040Mob.</t>
  </si>
  <si>
    <t>MAHLASHANA SP</t>
  </si>
  <si>
    <t>Ugu040U&amp;A.</t>
  </si>
  <si>
    <t>SIPHAPHEME H</t>
  </si>
  <si>
    <t>Ugu040W&amp;S.</t>
  </si>
  <si>
    <t>Ugu062Cur.</t>
  </si>
  <si>
    <t>Ugu006Mob.</t>
  </si>
  <si>
    <t>Ugu074Fen.</t>
  </si>
  <si>
    <t>Ugu036R&amp;R.</t>
  </si>
  <si>
    <t>KHANDALESIZWE JS</t>
  </si>
  <si>
    <t>Ugu041Cur.</t>
  </si>
  <si>
    <t>SIBONGUMFEKA SS</t>
  </si>
  <si>
    <t>Ugu041Ele.</t>
  </si>
  <si>
    <t>THEMBUZULU S</t>
  </si>
  <si>
    <t>Ugu041U&amp;A.</t>
  </si>
  <si>
    <t>Ugu043W&amp;S.</t>
  </si>
  <si>
    <t>KHAKHAMELA P</t>
  </si>
  <si>
    <t>Ugu041W&amp;S.</t>
  </si>
  <si>
    <t>Ugu018ECD.</t>
  </si>
  <si>
    <t>Ugu045Fen.</t>
  </si>
  <si>
    <t>SIZWILE JS</t>
  </si>
  <si>
    <t>Ugu042Ele.</t>
  </si>
  <si>
    <t>UMZINTO S</t>
  </si>
  <si>
    <t>Ugu042Mob.</t>
  </si>
  <si>
    <t>Ugu070R&amp;R.</t>
  </si>
  <si>
    <t>Ugu002THS.</t>
  </si>
  <si>
    <t>MAKHANDA H</t>
  </si>
  <si>
    <t>Ugu042U&amp;A.</t>
  </si>
  <si>
    <t>Ugu032Cur.</t>
  </si>
  <si>
    <t>Ugu053Fen.</t>
  </si>
  <si>
    <t>KWAFICA H</t>
  </si>
  <si>
    <t>Ugu042W&amp;S.</t>
  </si>
  <si>
    <t>Ugu077Cur.</t>
  </si>
  <si>
    <t>Ugu047Fen.</t>
  </si>
  <si>
    <t>Ugu040R&amp;R.</t>
  </si>
  <si>
    <t>QIKO H</t>
  </si>
  <si>
    <t>Ugu043Cur.</t>
  </si>
  <si>
    <t>Ugu059R&amp;R.</t>
  </si>
  <si>
    <t>KWABOMBO P</t>
  </si>
  <si>
    <t>Ugu043Ele.</t>
  </si>
  <si>
    <t>INHLASANA P</t>
  </si>
  <si>
    <t>Ugu043Fen.</t>
  </si>
  <si>
    <t>ZEMBENI SP</t>
  </si>
  <si>
    <t>Ugu043Mob.</t>
  </si>
  <si>
    <t>Ugu087Fen.</t>
  </si>
  <si>
    <t>MARSHMOUNT P</t>
  </si>
  <si>
    <t>Ugu043U&amp;A.</t>
  </si>
  <si>
    <t>Ugu056W&amp;S.</t>
  </si>
  <si>
    <t>Ugu058Mob.</t>
  </si>
  <si>
    <t>NOMBAYINGANA P</t>
  </si>
  <si>
    <t>Ugu044Mob.</t>
  </si>
  <si>
    <t>AMANDAWE JP</t>
  </si>
  <si>
    <t>Ugu044U&amp;A.</t>
  </si>
  <si>
    <t>Ugu135W&amp;S.</t>
  </si>
  <si>
    <t>Ugu006ECD.</t>
  </si>
  <si>
    <t>Ugu057Mob.</t>
  </si>
  <si>
    <t>SIDUMILE P</t>
  </si>
  <si>
    <t>Ugu045U&amp;A.</t>
  </si>
  <si>
    <t>Ugu034ECD.</t>
  </si>
  <si>
    <t>VELANAWE P</t>
  </si>
  <si>
    <t>Ugu045W&amp;S.</t>
  </si>
  <si>
    <t>Ugu019Ele.</t>
  </si>
  <si>
    <t>MAQAKALA P</t>
  </si>
  <si>
    <t>Ugu046Ele.</t>
  </si>
  <si>
    <t>KHATHI H</t>
  </si>
  <si>
    <t>Ugu046Fen.</t>
  </si>
  <si>
    <t>HARDING S</t>
  </si>
  <si>
    <t>Ugu046R&amp;R.</t>
  </si>
  <si>
    <t>SITHOKOZILE JS</t>
  </si>
  <si>
    <t>Ugu046U&amp;A.</t>
  </si>
  <si>
    <t>Ugu026W&amp;S.</t>
  </si>
  <si>
    <t>Ugu063Ele.</t>
  </si>
  <si>
    <t>KWAJAKOBE P</t>
  </si>
  <si>
    <t>Ugu046W&amp;S.</t>
  </si>
  <si>
    <t>Ugu050R&amp;R.</t>
  </si>
  <si>
    <t>SIZANAYO H</t>
  </si>
  <si>
    <t>Ugu047Cur.</t>
  </si>
  <si>
    <t>Ugu066R&amp;R.</t>
  </si>
  <si>
    <t>DINGETON P</t>
  </si>
  <si>
    <t>Ugu047Ele.</t>
  </si>
  <si>
    <t>SIVELILE JS</t>
  </si>
  <si>
    <t>Ugu047U&amp;A.</t>
  </si>
  <si>
    <t>Ugu067W&amp;S.</t>
  </si>
  <si>
    <t>Ugu081Cur.</t>
  </si>
  <si>
    <t>Ugu026Mob.</t>
  </si>
  <si>
    <t>SITHUTHUKILE S</t>
  </si>
  <si>
    <t>Ugu048Cur.</t>
  </si>
  <si>
    <t>Ugu014R&amp;R.</t>
  </si>
  <si>
    <t>ROSETTENVILLE P</t>
  </si>
  <si>
    <t>Ugu048ECD.</t>
  </si>
  <si>
    <t>KWAMPHIKWA P</t>
  </si>
  <si>
    <t>Ugu048Fen.</t>
  </si>
  <si>
    <t>NOBUZWE P</t>
  </si>
  <si>
    <t>Ugu048U&amp;A.</t>
  </si>
  <si>
    <t>Ugu165W&amp;S.</t>
  </si>
  <si>
    <t>Ugu032R&amp;R.</t>
  </si>
  <si>
    <t>KWALUHLAZA P</t>
  </si>
  <si>
    <t>Ugu048W&amp;S.</t>
  </si>
  <si>
    <t>DWALALESIZWE H</t>
  </si>
  <si>
    <t>Ugu049Cur.</t>
  </si>
  <si>
    <t>Ugu027Ele.</t>
  </si>
  <si>
    <t>Ugu075R&amp;R.</t>
  </si>
  <si>
    <t>PENNINGTON P</t>
  </si>
  <si>
    <t>Ugu049ECD.</t>
  </si>
  <si>
    <t>BONGUMBHELE P</t>
  </si>
  <si>
    <t>Ugu049U&amp;A.</t>
  </si>
  <si>
    <t>Ugu063Mob.</t>
  </si>
  <si>
    <t>BHEKI S</t>
  </si>
  <si>
    <t>Ugu050Cur.</t>
  </si>
  <si>
    <t>NKUKHU LP</t>
  </si>
  <si>
    <t>Ugu050ECD.</t>
  </si>
  <si>
    <t>Ugu054R&amp;R.</t>
  </si>
  <si>
    <t>KWASONI P</t>
  </si>
  <si>
    <t>Ugu050Fen.</t>
  </si>
  <si>
    <t>Ugu020R&amp;R.</t>
  </si>
  <si>
    <t>THOLIMFUNDO S</t>
  </si>
  <si>
    <t>Ugu050U&amp;A.</t>
  </si>
  <si>
    <t>Ugu162W&amp;S.</t>
  </si>
  <si>
    <t>Ugu045Cur.</t>
  </si>
  <si>
    <t>Ugu081Fen.</t>
  </si>
  <si>
    <t>Ugu015R&amp;R.</t>
  </si>
  <si>
    <t>LUNGELO JS</t>
  </si>
  <si>
    <t>Ugu050W&amp;S.</t>
  </si>
  <si>
    <t>MNAFU JP</t>
  </si>
  <si>
    <t>Ugu051ECD.</t>
  </si>
  <si>
    <t>MACHI P</t>
  </si>
  <si>
    <t>Ugu051Fen.</t>
  </si>
  <si>
    <t>GUBHUZA P</t>
  </si>
  <si>
    <t>Ugu051U&amp;A.</t>
  </si>
  <si>
    <t>Ugu163W&amp;S.</t>
  </si>
  <si>
    <t>Ugu011ECD.</t>
  </si>
  <si>
    <t>Ugu016Ele.</t>
  </si>
  <si>
    <t>MLINGANISWA P</t>
  </si>
  <si>
    <t>Ugu052ECD.</t>
  </si>
  <si>
    <t>EMAWELENI P</t>
  </si>
  <si>
    <t>Ugu052Ele.</t>
  </si>
  <si>
    <t>MAGOG P</t>
  </si>
  <si>
    <t>Ugu052Fen.</t>
  </si>
  <si>
    <t>UMZINTO P (ST PATRICKS RD)</t>
  </si>
  <si>
    <t>Ugu052U&amp;A.</t>
  </si>
  <si>
    <t>Ugu064ECD.</t>
  </si>
  <si>
    <t>MAGAYE P</t>
  </si>
  <si>
    <t>Ugu052W&amp;S.</t>
  </si>
  <si>
    <t>Ugu002Fen.</t>
  </si>
  <si>
    <t>LENKASI JS</t>
  </si>
  <si>
    <t>Ugu053Cur.</t>
  </si>
  <si>
    <t>Ugu078ECD.</t>
  </si>
  <si>
    <t>MBENI P</t>
  </si>
  <si>
    <t>Ugu053ECD.</t>
  </si>
  <si>
    <t>MGAWULANE P</t>
  </si>
  <si>
    <t>Ugu053R&amp;R.</t>
  </si>
  <si>
    <t>NOMAGEJE P</t>
  </si>
  <si>
    <t>Ugu053U&amp;A.</t>
  </si>
  <si>
    <t>Ugu074W&amp;S.</t>
  </si>
  <si>
    <t>MBUSI H</t>
  </si>
  <si>
    <t>Ugu054Cur.</t>
  </si>
  <si>
    <t>Ugu057Fen.</t>
  </si>
  <si>
    <t>Ugu004Hos.</t>
  </si>
  <si>
    <t>MAYETHI P</t>
  </si>
  <si>
    <t>Ugu054ECD.</t>
  </si>
  <si>
    <t>NQABENI P</t>
  </si>
  <si>
    <t>Ugu054Mob.</t>
  </si>
  <si>
    <t>Ugu003Hos.</t>
  </si>
  <si>
    <t>IKHWEZILAMACHI P</t>
  </si>
  <si>
    <t>Ugu054U&amp;A.</t>
  </si>
  <si>
    <t>Ugu058W&amp;S.</t>
  </si>
  <si>
    <t>Ugu009Cur.</t>
  </si>
  <si>
    <t>Ugu039ECD.</t>
  </si>
  <si>
    <t>Ugu038Mob.</t>
  </si>
  <si>
    <t>GIDELA JS</t>
  </si>
  <si>
    <t>Ugu054W&amp;S.</t>
  </si>
  <si>
    <t>MVUTHULUKA S</t>
  </si>
  <si>
    <t>Ugu055Cur.</t>
  </si>
  <si>
    <t>MARBURG P</t>
  </si>
  <si>
    <t>Ugu055ECD.</t>
  </si>
  <si>
    <t>KWAQUMBU P</t>
  </si>
  <si>
    <t>Ugu055Ele.</t>
  </si>
  <si>
    <t>Ugu051R&amp;R.</t>
  </si>
  <si>
    <t>MBAMBI H</t>
  </si>
  <si>
    <t>Ugu055Fen.</t>
  </si>
  <si>
    <t>SIYAPHAMBILI S</t>
  </si>
  <si>
    <t>Ugu055U&amp;A.</t>
  </si>
  <si>
    <t>Ugu005Cur.</t>
  </si>
  <si>
    <t>CONISTON P</t>
  </si>
  <si>
    <t>Ugu056U&amp;A.</t>
  </si>
  <si>
    <t>Ugu005ECD.</t>
  </si>
  <si>
    <t>Ugu042R&amp;R.</t>
  </si>
  <si>
    <t>QHINQA H</t>
  </si>
  <si>
    <t>Ugu057Cur.</t>
  </si>
  <si>
    <t>Ugu072Fen.</t>
  </si>
  <si>
    <t>PORT SHEPSTONE H (COLLEY ST)</t>
  </si>
  <si>
    <t>Ugu057R&amp;R.</t>
  </si>
  <si>
    <t>MAHELANE S</t>
  </si>
  <si>
    <t>Ugu057U&amp;A.</t>
  </si>
  <si>
    <t>Ugu092W&amp;S.</t>
  </si>
  <si>
    <t>Ugu067Cur.</t>
  </si>
  <si>
    <t>HARDING SPECIAL SCHOOL</t>
  </si>
  <si>
    <t>Ugu057W&amp;S.</t>
  </si>
  <si>
    <t>Ugu046ECD.</t>
  </si>
  <si>
    <t>Ugu001LSN.</t>
  </si>
  <si>
    <t>SIBONGIMFUNDO H</t>
  </si>
  <si>
    <t>Ugu058Cur.</t>
  </si>
  <si>
    <t>Ugu028Ele.</t>
  </si>
  <si>
    <t>Ugu018R&amp;R.</t>
  </si>
  <si>
    <t>NCAZUKA JP</t>
  </si>
  <si>
    <t>Ugu058Ele.</t>
  </si>
  <si>
    <t>PORT SHEPSTONE SP (MITCHELL DR)</t>
  </si>
  <si>
    <t>Ugu058R&amp;R.</t>
  </si>
  <si>
    <t>MMOYENI JP</t>
  </si>
  <si>
    <t>Ugu058U&amp;A.</t>
  </si>
  <si>
    <t>Ugu111W&amp;S.</t>
  </si>
  <si>
    <t>TSHENKOMBO JP</t>
  </si>
  <si>
    <t>Ugu059ECD.</t>
  </si>
  <si>
    <t>Ugu024Ele.</t>
  </si>
  <si>
    <t>NGALEKA P</t>
  </si>
  <si>
    <t>Ugu059Ele.</t>
  </si>
  <si>
    <t>MGANKA P</t>
  </si>
  <si>
    <t>Ugu059Fen.</t>
  </si>
  <si>
    <t>GAMALAKHE JP</t>
  </si>
  <si>
    <t>Ugu059U&amp;A.</t>
  </si>
  <si>
    <t>Ugu053W&amp;S.</t>
  </si>
  <si>
    <t>IKHWEZILOKUSA P</t>
  </si>
  <si>
    <t>Ugu059W&amp;S.</t>
  </si>
  <si>
    <t>Ugu039Fen.</t>
  </si>
  <si>
    <t>UMSIKAZI JP</t>
  </si>
  <si>
    <t>Ugu060ECD.</t>
  </si>
  <si>
    <t>Ugu083Fen.</t>
  </si>
  <si>
    <t>Ugu012Ele.</t>
  </si>
  <si>
    <t>SAPHUMULA SS</t>
  </si>
  <si>
    <t>Ugu060Ele.</t>
  </si>
  <si>
    <t>INGQALABUTHO JP</t>
  </si>
  <si>
    <t>Ugu060U&amp;A.</t>
  </si>
  <si>
    <t>Ugu061W&amp;S.</t>
  </si>
  <si>
    <t>Ugu016ECD.</t>
  </si>
  <si>
    <t>Ugu028Fen.</t>
  </si>
  <si>
    <t>IMFUME SP</t>
  </si>
  <si>
    <t>Ugu060W&amp;S.</t>
  </si>
  <si>
    <t>Ugu041ECD.</t>
  </si>
  <si>
    <t>Ugu015Fen.</t>
  </si>
  <si>
    <t>SIBONGUSHOZI S</t>
  </si>
  <si>
    <t>Ugu061Ele.</t>
  </si>
  <si>
    <t>MGAMULE H</t>
  </si>
  <si>
    <t>Ugu061U&amp;A.</t>
  </si>
  <si>
    <t>Ugu150W&amp;S.</t>
  </si>
  <si>
    <t>Ugu056Cur.</t>
  </si>
  <si>
    <t>Ugu011R&amp;R.</t>
  </si>
  <si>
    <t>UMZINTOVALE P</t>
  </si>
  <si>
    <t>Ugu062ECD.</t>
  </si>
  <si>
    <t>MTHOLI P</t>
  </si>
  <si>
    <t>Ugu062Mob.</t>
  </si>
  <si>
    <t>LUCAS MEMORIAL P</t>
  </si>
  <si>
    <t>Ugu062U&amp;A.</t>
  </si>
  <si>
    <t>Ugu003W&amp;S.</t>
  </si>
  <si>
    <t>OTHANDWENI JP</t>
  </si>
  <si>
    <t>Ugu062W&amp;S.</t>
  </si>
  <si>
    <t>MCUSHWA JS</t>
  </si>
  <si>
    <t>Ugu063Cur.</t>
  </si>
  <si>
    <t>VELIMEMEZE P</t>
  </si>
  <si>
    <t>Ugu063ECD.</t>
  </si>
  <si>
    <t>Ugu030Mob.</t>
  </si>
  <si>
    <t>Ugu025R&amp;R.</t>
  </si>
  <si>
    <t>LUTHULI H</t>
  </si>
  <si>
    <t>Ugu063U&amp;A.</t>
  </si>
  <si>
    <t>Ugu033Cur.</t>
  </si>
  <si>
    <t>QINISELANI SP</t>
  </si>
  <si>
    <t>Ugu063W&amp;S.</t>
  </si>
  <si>
    <t>Ugu060R&amp;R.</t>
  </si>
  <si>
    <t>MASHESHA JS</t>
  </si>
  <si>
    <t>Ugu064Cur.</t>
  </si>
  <si>
    <t>Ugu008Mob.</t>
  </si>
  <si>
    <t>ENKANINI P</t>
  </si>
  <si>
    <t>Ugu064Mob.</t>
  </si>
  <si>
    <t>SHIBASE P</t>
  </si>
  <si>
    <t>Ugu064R&amp;R.</t>
  </si>
  <si>
    <t>KWAHLUZINGQONDO S</t>
  </si>
  <si>
    <t>Ugu064U&amp;A.</t>
  </si>
  <si>
    <t>Ugu164W&amp;S.</t>
  </si>
  <si>
    <t>Ugu092Cur.</t>
  </si>
  <si>
    <t>Ugu017Mob.</t>
  </si>
  <si>
    <t>ROBERT HLONGWA S</t>
  </si>
  <si>
    <t>Ugu064W&amp;S.</t>
  </si>
  <si>
    <t>ELUPHEPHENI C</t>
  </si>
  <si>
    <t>Ugu065ECD.</t>
  </si>
  <si>
    <t>NHLAYENZA JP</t>
  </si>
  <si>
    <t>Ugu065Fen.</t>
  </si>
  <si>
    <t>MBONWA S</t>
  </si>
  <si>
    <t>Ugu065U&amp;A.</t>
  </si>
  <si>
    <t>Ugu070W&amp;S.</t>
  </si>
  <si>
    <t>Ugu012Cur.</t>
  </si>
  <si>
    <t>SALEM P</t>
  </si>
  <si>
    <t>Ugu065W&amp;S.</t>
  </si>
  <si>
    <t>Ugu031ECD.</t>
  </si>
  <si>
    <t>Ugu007Fen.</t>
  </si>
  <si>
    <t>KHABA JS</t>
  </si>
  <si>
    <t>Ugu066Cur.</t>
  </si>
  <si>
    <t>Ugu030Fen.</t>
  </si>
  <si>
    <t>ENKONENI P</t>
  </si>
  <si>
    <t>Ugu066ECD.</t>
  </si>
  <si>
    <t>Ugu014Fen.</t>
  </si>
  <si>
    <t>Ugu077R&amp;R.</t>
  </si>
  <si>
    <t>UMZOKHANYAYO P</t>
  </si>
  <si>
    <t>Ugu066U&amp;A.</t>
  </si>
  <si>
    <t>Ugu126W&amp;S.</t>
  </si>
  <si>
    <t>Ugu040ECD.</t>
  </si>
  <si>
    <t>Ugu002Mob.</t>
  </si>
  <si>
    <t>Ugu016R&amp;R.</t>
  </si>
  <si>
    <t>SIPHEPHILE S (UMZINTO)</t>
  </si>
  <si>
    <t>Ugu066W&amp;S.</t>
  </si>
  <si>
    <t>Ugu024Cur.</t>
  </si>
  <si>
    <t>Ugu033R&amp;R.</t>
  </si>
  <si>
    <t>EZWELIHLE P</t>
  </si>
  <si>
    <t>Ugu067ECD.</t>
  </si>
  <si>
    <t>ST FRANCIS P</t>
  </si>
  <si>
    <t>Ugu067R&amp;R.</t>
  </si>
  <si>
    <t>MTHWALUME P</t>
  </si>
  <si>
    <t>Ugu067U&amp;A.</t>
  </si>
  <si>
    <t>Ugu152W&amp;S.</t>
  </si>
  <si>
    <t>Ugu042ECD.</t>
  </si>
  <si>
    <t>Ugu001Mob.</t>
  </si>
  <si>
    <t>Ugu002Hos.</t>
  </si>
  <si>
    <t>HLWATHIKA P</t>
  </si>
  <si>
    <t>Ugu068ECD.</t>
  </si>
  <si>
    <t>NOMBUSO H</t>
  </si>
  <si>
    <t>Ugu068Fen.</t>
  </si>
  <si>
    <t>MTWANUNGAMIZIZWE H</t>
  </si>
  <si>
    <t>Ugu068U&amp;A.</t>
  </si>
  <si>
    <t>Ugu042Cur.</t>
  </si>
  <si>
    <t>SLAVU JP</t>
  </si>
  <si>
    <t>Ugu068W&amp;S.</t>
  </si>
  <si>
    <t>INALA P</t>
  </si>
  <si>
    <t>Ugu069ECD.</t>
  </si>
  <si>
    <t>Ugu042Fen.</t>
  </si>
  <si>
    <t>NTONTONTO JP</t>
  </si>
  <si>
    <t>Ugu069Fen.</t>
  </si>
  <si>
    <t>MTWALUME H</t>
  </si>
  <si>
    <t>Ugu069U&amp;A.</t>
  </si>
  <si>
    <t>Ugu153W&amp;S.</t>
  </si>
  <si>
    <t>Ugu062Fen.</t>
  </si>
  <si>
    <t>Ugu001Hos.</t>
  </si>
  <si>
    <t>MBELENI P</t>
  </si>
  <si>
    <t>Ugu069W&amp;S.</t>
  </si>
  <si>
    <t>Ugu002FSS.</t>
  </si>
  <si>
    <t>INKOMBA P</t>
  </si>
  <si>
    <t>Ugu070ECD.</t>
  </si>
  <si>
    <t>ODEKE P</t>
  </si>
  <si>
    <t>Ugu070Fen.</t>
  </si>
  <si>
    <t>AMAZIBU P</t>
  </si>
  <si>
    <t>Ugu070U&amp;A.</t>
  </si>
  <si>
    <t>Ugu035Mob.</t>
  </si>
  <si>
    <t>SITHANDUXOLO JS</t>
  </si>
  <si>
    <t>Ugu071Cur.</t>
  </si>
  <si>
    <t>Ugu030Ele.</t>
  </si>
  <si>
    <t>OHLANGENI JP</t>
  </si>
  <si>
    <t>Ugu071Fen.</t>
  </si>
  <si>
    <t>UMZUMBE H</t>
  </si>
  <si>
    <t>Ugu071R&amp;R.</t>
  </si>
  <si>
    <t>BHEKIZIZWE JP</t>
  </si>
  <si>
    <t>Ugu071U&amp;A.</t>
  </si>
  <si>
    <t>Ugu037ECD.</t>
  </si>
  <si>
    <t>MEHLOMNYAMA P</t>
  </si>
  <si>
    <t>Ugu071W&amp;S.</t>
  </si>
  <si>
    <t>Ugu025ECD.</t>
  </si>
  <si>
    <t>ISULETHU P</t>
  </si>
  <si>
    <t>Ugu072ECD.</t>
  </si>
  <si>
    <t>Ugu054Ele.</t>
  </si>
  <si>
    <t>ZISUKUMELE P</t>
  </si>
  <si>
    <t>Ugu072U&amp;A.</t>
  </si>
  <si>
    <t>MQHAKAMA H</t>
  </si>
  <si>
    <t>Ugu072W&amp;S.</t>
  </si>
  <si>
    <t>BONGUZWANE S</t>
  </si>
  <si>
    <t>Ugu073Cur.</t>
  </si>
  <si>
    <t>JAMENGWENI P</t>
  </si>
  <si>
    <t>Ugu073ECD.</t>
  </si>
  <si>
    <t>SBONOKUHLE JP</t>
  </si>
  <si>
    <t>Ugu073Fen.</t>
  </si>
  <si>
    <t>ITHONJENI P</t>
  </si>
  <si>
    <t>Ugu073R&amp;R.</t>
  </si>
  <si>
    <t>MAYIYANA H</t>
  </si>
  <si>
    <t>Ugu073U&amp;A.</t>
  </si>
  <si>
    <t>Ugu090Cur.</t>
  </si>
  <si>
    <t>Ugu003Fen.</t>
  </si>
  <si>
    <t>NGAWU JS</t>
  </si>
  <si>
    <t>Ugu073W&amp;S.</t>
  </si>
  <si>
    <t>Ugu088Cur.</t>
  </si>
  <si>
    <t>EMGANGENI COMP H</t>
  </si>
  <si>
    <t>Ugu074Cur.</t>
  </si>
  <si>
    <t>KENTERTON P</t>
  </si>
  <si>
    <t>Ugu074ECD.</t>
  </si>
  <si>
    <t>Ugu052Mob.</t>
  </si>
  <si>
    <t>INDUNDUMA P</t>
  </si>
  <si>
    <t>Ugu074U&amp;A.</t>
  </si>
  <si>
    <t>Ugu089W&amp;S.</t>
  </si>
  <si>
    <t>SIYAPHEMBA SP</t>
  </si>
  <si>
    <t>Ugu075Fen.</t>
  </si>
  <si>
    <t>NHLALWANE P</t>
  </si>
  <si>
    <t>Ugu075U&amp;A.</t>
  </si>
  <si>
    <t>Ugu058ECD.</t>
  </si>
  <si>
    <t>NOSITHA P</t>
  </si>
  <si>
    <t>Ugu075W&amp;S.</t>
  </si>
  <si>
    <t>Ugu043ECD.</t>
  </si>
  <si>
    <t>Ugu050Mob.</t>
  </si>
  <si>
    <t>KWAMQADI P</t>
  </si>
  <si>
    <t>Ugu076ECD.</t>
  </si>
  <si>
    <t>ECHIBINI P</t>
  </si>
  <si>
    <t>Ugu076R&amp;R.</t>
  </si>
  <si>
    <t>THOMAS MBHELE JS</t>
  </si>
  <si>
    <t>Ugu076U&amp;A.</t>
  </si>
  <si>
    <t>NTABALUKHOZI H</t>
  </si>
  <si>
    <t>Ugu076W&amp;S.</t>
  </si>
  <si>
    <t>Ugu028Cur.</t>
  </si>
  <si>
    <t>Ugu012R&amp;R.</t>
  </si>
  <si>
    <t>KWANDABEZINHLE P</t>
  </si>
  <si>
    <t>Ugu077ECD.</t>
  </si>
  <si>
    <t>Ugu049Fen.</t>
  </si>
  <si>
    <t>BRAEMAR P (SCHOOL RD)</t>
  </si>
  <si>
    <t>Ugu077U&amp;A.</t>
  </si>
  <si>
    <t>Ugu038ECD.</t>
  </si>
  <si>
    <t>MNGOMENI H</t>
  </si>
  <si>
    <t>Ugu078Cur.</t>
  </si>
  <si>
    <t>Ugu004Fen.</t>
  </si>
  <si>
    <t>Ugu005R&amp;R.</t>
  </si>
  <si>
    <t>SIZOMUNYE P</t>
  </si>
  <si>
    <t>Ugu078Fen.</t>
  </si>
  <si>
    <t>Ugu022R&amp;R.</t>
  </si>
  <si>
    <t>EMABHELENI P</t>
  </si>
  <si>
    <t>Ugu078U&amp;A.</t>
  </si>
  <si>
    <t>MAGEBA P</t>
  </si>
  <si>
    <t>Ugu079ECD.</t>
  </si>
  <si>
    <t>ZIBONELE JS</t>
  </si>
  <si>
    <t>Ugu079U&amp;A.</t>
  </si>
  <si>
    <t>Ugu159W&amp;S.</t>
  </si>
  <si>
    <t>Ugu044Cur.</t>
  </si>
  <si>
    <t>SUNDUZA JP</t>
  </si>
  <si>
    <t>Ugu079W&amp;S.</t>
  </si>
  <si>
    <t>BAPHUMILE P</t>
  </si>
  <si>
    <t>Ugu037Mob.</t>
  </si>
  <si>
    <t>ST THERESA P (HARDING)</t>
  </si>
  <si>
    <t>Ugu080Fen.</t>
  </si>
  <si>
    <t>EMHLONHLWENI P</t>
  </si>
  <si>
    <t>Ugu080U&amp;A.</t>
  </si>
  <si>
    <t>Ugu115W&amp;S.</t>
  </si>
  <si>
    <t>Ugu053Ele.</t>
  </si>
  <si>
    <t>Ugu080W&amp;S.</t>
  </si>
  <si>
    <t>ENDWEBU P</t>
  </si>
  <si>
    <t>Ugu081U&amp;A.</t>
  </si>
  <si>
    <t>UMALUSI P</t>
  </si>
  <si>
    <t>Ugu081W&amp;S.</t>
  </si>
  <si>
    <t>Ugu024R&amp;R.</t>
  </si>
  <si>
    <t>THUTHUKANI MABHELE JP</t>
  </si>
  <si>
    <t>Ugu082Fen.</t>
  </si>
  <si>
    <t>ESIVIVANENI P</t>
  </si>
  <si>
    <t>Ugu082U&amp;A.</t>
  </si>
  <si>
    <t>DALUSIZO H</t>
  </si>
  <si>
    <t>Ugu082W&amp;S.</t>
  </si>
  <si>
    <t>Ugu014Cur.</t>
  </si>
  <si>
    <t>GABANGEZWE S</t>
  </si>
  <si>
    <t>Ugu083U&amp;A.</t>
  </si>
  <si>
    <t>Ugu049W&amp;S.</t>
  </si>
  <si>
    <t>Ugu085Cur.</t>
  </si>
  <si>
    <t>Ugu078R&amp;R.</t>
  </si>
  <si>
    <t>DUMISA P</t>
  </si>
  <si>
    <t>Ugu083W&amp;S.</t>
  </si>
  <si>
    <t>EZINQOLENI JS</t>
  </si>
  <si>
    <t>Ugu084Cur.</t>
  </si>
  <si>
    <t>Ugu003Ele.</t>
  </si>
  <si>
    <t>WOLWENI P</t>
  </si>
  <si>
    <t>Ugu084Fen.</t>
  </si>
  <si>
    <t>Ugu014Ele.</t>
  </si>
  <si>
    <t>HLENGIWE S</t>
  </si>
  <si>
    <t>Ugu084U&amp;A.</t>
  </si>
  <si>
    <t>Ugu065Cur.</t>
  </si>
  <si>
    <t>Ugu038Fen.</t>
  </si>
  <si>
    <t>Ugu002Ele.</t>
  </si>
  <si>
    <t>EMTHINI P</t>
  </si>
  <si>
    <t>Ugu084W&amp;S.</t>
  </si>
  <si>
    <t>INGWEMABALA COMP H</t>
  </si>
  <si>
    <t>Ugu085U&amp;A.</t>
  </si>
  <si>
    <t>Ugu001Cur.</t>
  </si>
  <si>
    <t>Ugu001THS.</t>
  </si>
  <si>
    <t>ENTABENI P</t>
  </si>
  <si>
    <t>Ugu085W&amp;S.</t>
  </si>
  <si>
    <t>Ugu002Cur.</t>
  </si>
  <si>
    <t>Ugu036Fen.</t>
  </si>
  <si>
    <t>SINGELE H</t>
  </si>
  <si>
    <t>Ugu086Cur.</t>
  </si>
  <si>
    <t>Ugu062Ele.</t>
  </si>
  <si>
    <t>KUBHUDLU P</t>
  </si>
  <si>
    <t>Ugu086U&amp;A.</t>
  </si>
  <si>
    <t>Ugu019ECD.</t>
  </si>
  <si>
    <t>HAFULENI S</t>
  </si>
  <si>
    <t>Ugu086W&amp;S.</t>
  </si>
  <si>
    <t>Ugu051Cur.</t>
  </si>
  <si>
    <t>MNCINDO H</t>
  </si>
  <si>
    <t>Ugu087Cur.</t>
  </si>
  <si>
    <t>KWAHLONGWA P</t>
  </si>
  <si>
    <t>Ugu087U&amp;A.</t>
  </si>
  <si>
    <t>Ugu044W&amp;S.</t>
  </si>
  <si>
    <t>Ugu001Fen.</t>
  </si>
  <si>
    <t>Ugu004R&amp;R.</t>
  </si>
  <si>
    <t>ZIKALALA JP</t>
  </si>
  <si>
    <t>Ugu088Fen.</t>
  </si>
  <si>
    <t>KWANGWENDA P</t>
  </si>
  <si>
    <t>Ugu088U&amp;A.</t>
  </si>
  <si>
    <t>HIMMELBERG I</t>
  </si>
  <si>
    <t>Ugu088W&amp;S.</t>
  </si>
  <si>
    <t>ZITHOKOZISE H</t>
  </si>
  <si>
    <t>Ugu089Fen.</t>
  </si>
  <si>
    <t>MANDLENDODA P</t>
  </si>
  <si>
    <t>Ugu089U&amp;A.</t>
  </si>
  <si>
    <t>Ugu022W&amp;S.</t>
  </si>
  <si>
    <t>Ugu015Mob.</t>
  </si>
  <si>
    <t>MANGQUZUKA H</t>
  </si>
  <si>
    <t>Ugu090U&amp;A.</t>
  </si>
  <si>
    <t>Ugu149W&amp;S.</t>
  </si>
  <si>
    <t>Ugu061Mob.</t>
  </si>
  <si>
    <t>Ugu009R&amp;R.</t>
  </si>
  <si>
    <t>KWAMISO P</t>
  </si>
  <si>
    <t>Ugu090W&amp;S.</t>
  </si>
  <si>
    <t>Ugu029Mob.</t>
  </si>
  <si>
    <t>FINGQINDLELA S</t>
  </si>
  <si>
    <t>Ugu091Cur.</t>
  </si>
  <si>
    <t>Ugu039R&amp;R.</t>
  </si>
  <si>
    <t>MASHIWASE P</t>
  </si>
  <si>
    <t>Ugu091U&amp;A.</t>
  </si>
  <si>
    <t>Ugu056Ele.</t>
  </si>
  <si>
    <t>MABUTHELA H</t>
  </si>
  <si>
    <t>Ugu091W&amp;S.</t>
  </si>
  <si>
    <t>Ugu075Cur.</t>
  </si>
  <si>
    <t>Ugu002R&amp;R.</t>
  </si>
  <si>
    <t>MSHIYWA P</t>
  </si>
  <si>
    <t>Ugu092U&amp;A.</t>
  </si>
  <si>
    <t>NANI JS</t>
  </si>
  <si>
    <t>Ugu093Cur.</t>
  </si>
  <si>
    <t>Ugu063Fen.</t>
  </si>
  <si>
    <t>Ugu045Ele.</t>
  </si>
  <si>
    <t>MTUMASELI H</t>
  </si>
  <si>
    <t>Ugu093U&amp;A.</t>
  </si>
  <si>
    <t>Ugu030Cur.</t>
  </si>
  <si>
    <t>Ugu061Fen.</t>
  </si>
  <si>
    <t>SAMUEL MKHIZE SS</t>
  </si>
  <si>
    <t>Ugu093W&amp;S.</t>
  </si>
  <si>
    <t>Ugu079Cur.</t>
  </si>
  <si>
    <t>Ugu061R&amp;R.</t>
  </si>
  <si>
    <t>SUKAMUVA S</t>
  </si>
  <si>
    <t>Ugu094U&amp;A.</t>
  </si>
  <si>
    <t>Ugu059Cur.</t>
  </si>
  <si>
    <t>VUMELETHU JS</t>
  </si>
  <si>
    <t>Ugu094W&amp;S.</t>
  </si>
  <si>
    <t>Ugu060Cur.</t>
  </si>
  <si>
    <t>BHEKAMEVA H</t>
  </si>
  <si>
    <t>Ugu095Cur.</t>
  </si>
  <si>
    <t>UMVOLOZI P</t>
  </si>
  <si>
    <t>Ugu095U&amp;A.</t>
  </si>
  <si>
    <t>Ugu015W&amp;S.</t>
  </si>
  <si>
    <t>ZUZICEBO H</t>
  </si>
  <si>
    <t>Ugu095W&amp;S.</t>
  </si>
  <si>
    <t>Ugu021Cur.</t>
  </si>
  <si>
    <t>Ugu025Ele.</t>
  </si>
  <si>
    <t>MAKHOSO P</t>
  </si>
  <si>
    <t>Ugu096U&amp;A.</t>
  </si>
  <si>
    <t>Ugu061ECD.</t>
  </si>
  <si>
    <t>NONGWINYA P</t>
  </si>
  <si>
    <t>Ugu096W&amp;S.</t>
  </si>
  <si>
    <t>Ugu005Fen.</t>
  </si>
  <si>
    <t>Ugu044Ele.</t>
  </si>
  <si>
    <t>SIYATHOKOZA LP</t>
  </si>
  <si>
    <t>Ugu097U&amp;A.</t>
  </si>
  <si>
    <t>Ugu077W&amp;S.</t>
  </si>
  <si>
    <t>Ugu056Mob.</t>
  </si>
  <si>
    <t>Ugu076Fen.</t>
  </si>
  <si>
    <t>Ugu050Ele.</t>
  </si>
  <si>
    <t>ZAMUKWE P</t>
  </si>
  <si>
    <t>Ugu097W&amp;S.</t>
  </si>
  <si>
    <t>Ugu086Fen.</t>
  </si>
  <si>
    <t>VEZUBUHLE S</t>
  </si>
  <si>
    <t>Ugu098U&amp;A.</t>
  </si>
  <si>
    <t>Ugu072R&amp;R.</t>
  </si>
  <si>
    <t>DUDUZILE</t>
  </si>
  <si>
    <t>Ugu098W&amp;S.</t>
  </si>
  <si>
    <t>Ugu039Mob.</t>
  </si>
  <si>
    <t>Ugu021Fen.</t>
  </si>
  <si>
    <t>THOLISU S</t>
  </si>
  <si>
    <t>Ugu099U&amp;A.</t>
  </si>
  <si>
    <t>Ugu080Cur.</t>
  </si>
  <si>
    <t>Ugu031Ele.</t>
  </si>
  <si>
    <t>NKEHLAMANDLA JP</t>
  </si>
  <si>
    <t>Ugu099W&amp;S.</t>
  </si>
  <si>
    <t>ZAMUKUZAKHA P</t>
  </si>
  <si>
    <t>Ugu100W&amp;S.</t>
  </si>
  <si>
    <t>Ugu085Fen.</t>
  </si>
  <si>
    <t>Ugu028R&amp;R.</t>
  </si>
  <si>
    <t>ST JOACHIMS SP</t>
  </si>
  <si>
    <t>Ugu101W&amp;S.</t>
  </si>
  <si>
    <t>Ugu068R&amp;R.</t>
  </si>
  <si>
    <t>SOVIYO P</t>
  </si>
  <si>
    <t>Ugu102W&amp;S.</t>
  </si>
  <si>
    <t>Ugu044ECD.</t>
  </si>
  <si>
    <t>Ugu079Fen.</t>
  </si>
  <si>
    <t>Ugu011Ele.</t>
  </si>
  <si>
    <t>SOJUBA SP</t>
  </si>
  <si>
    <t>Ugu103W&amp;S.</t>
  </si>
  <si>
    <t>SIZATHINA JS</t>
  </si>
  <si>
    <t>Ugu104W&amp;S.</t>
  </si>
  <si>
    <t>Ugu007Cur.</t>
  </si>
  <si>
    <t>Ugu077Fen.</t>
  </si>
  <si>
    <t>Ugu021R&amp;R.</t>
  </si>
  <si>
    <t>SIYAKHULA JS</t>
  </si>
  <si>
    <t>Ugu105W&amp;S.</t>
  </si>
  <si>
    <t>Ugu094Cur.</t>
  </si>
  <si>
    <t>SIYAKHONA P</t>
  </si>
  <si>
    <t>Ugu106W&amp;S.</t>
  </si>
  <si>
    <t>SIQHAKAZILE P</t>
  </si>
  <si>
    <t>Ugu107W&amp;S.</t>
  </si>
  <si>
    <t>SIBHEKULWANDLE JP</t>
  </si>
  <si>
    <t>Ugu108W&amp;S.</t>
  </si>
  <si>
    <t>Ugu060Mob.</t>
  </si>
  <si>
    <t>Ugu065R&amp;R.</t>
  </si>
  <si>
    <t>PADDOCK P</t>
  </si>
  <si>
    <t>Ugu109W&amp;S.</t>
  </si>
  <si>
    <t>Ugu056R&amp;R.</t>
  </si>
  <si>
    <t>NOBAMBA H</t>
  </si>
  <si>
    <t>Ugu110W&amp;S.</t>
  </si>
  <si>
    <t>Ugu069Cur.</t>
  </si>
  <si>
    <t>Ugu067Fen.</t>
  </si>
  <si>
    <t>KWAJABULA H</t>
  </si>
  <si>
    <t>Ugu112W&amp;S.</t>
  </si>
  <si>
    <t>Ugu049R&amp;R.</t>
  </si>
  <si>
    <t>BASHISE P</t>
  </si>
  <si>
    <t>Ugu113W&amp;S.</t>
  </si>
  <si>
    <t>Ugu046Mob.</t>
  </si>
  <si>
    <t>DUMAYO LP</t>
  </si>
  <si>
    <t>Ugu114W&amp;S.</t>
  </si>
  <si>
    <t>Ugu017R&amp;R.</t>
  </si>
  <si>
    <t>INKOSI U-MDIBANISO COMP H</t>
  </si>
  <si>
    <t>Ugu116W&amp;S.</t>
  </si>
  <si>
    <t>KHANYA H</t>
  </si>
  <si>
    <t>Ugu117W&amp;S.</t>
  </si>
  <si>
    <t>Ugu019Mob.</t>
  </si>
  <si>
    <t>Ugu048R&amp;R.</t>
  </si>
  <si>
    <t>IMPUMELELO SP</t>
  </si>
  <si>
    <t>Ugu118W&amp;S.</t>
  </si>
  <si>
    <t>Ugu041Fen.</t>
  </si>
  <si>
    <t>UMSWILILI JP</t>
  </si>
  <si>
    <t>Ugu119W&amp;S.</t>
  </si>
  <si>
    <t>UMZUMBE JP</t>
  </si>
  <si>
    <t>Ugu120W&amp;S.</t>
  </si>
  <si>
    <t>VUKAPHI P</t>
  </si>
  <si>
    <t>Ugu121W&amp;S.</t>
  </si>
  <si>
    <t>Ugu122W&amp;S.</t>
  </si>
  <si>
    <t>Ugu064Ele.</t>
  </si>
  <si>
    <t>WOZANI JP</t>
  </si>
  <si>
    <t>Ugu123W&amp;S.</t>
  </si>
  <si>
    <t>NONTSHUNTSHA P</t>
  </si>
  <si>
    <t>Ugu125W&amp;S.</t>
  </si>
  <si>
    <t>FUNDEDUZE P</t>
  </si>
  <si>
    <t>Ugu127W&amp;S.</t>
  </si>
  <si>
    <t>Ugu009Fen.</t>
  </si>
  <si>
    <t>KWANZIMAKWE P</t>
  </si>
  <si>
    <t>Ugu128W&amp;S.</t>
  </si>
  <si>
    <t>MBAMBUYA P</t>
  </si>
  <si>
    <t>Ugu129W&amp;S.</t>
  </si>
  <si>
    <t>MDULASHI JS</t>
  </si>
  <si>
    <t>Ugu130W&amp;S.</t>
  </si>
  <si>
    <t>Ugu076Cur.</t>
  </si>
  <si>
    <t>Ugu003THS.</t>
  </si>
  <si>
    <t>ZWANANI P (HIGHFLATS)</t>
  </si>
  <si>
    <t>Ugu132W&amp;S.</t>
  </si>
  <si>
    <t>Ugu065Ele.</t>
  </si>
  <si>
    <t>MTWALUME P</t>
  </si>
  <si>
    <t>Ugu133W&amp;S.</t>
  </si>
  <si>
    <t>Ugu027ECD.</t>
  </si>
  <si>
    <t>ALBERT S</t>
  </si>
  <si>
    <t>Ugu134W&amp;S.</t>
  </si>
  <si>
    <t>Ugu018Cur.</t>
  </si>
  <si>
    <t>Ugu023Fen.</t>
  </si>
  <si>
    <t>EKUZAMENI P</t>
  </si>
  <si>
    <t>Ugu137W&amp;S.</t>
  </si>
  <si>
    <t>Ugu048Mob.</t>
  </si>
  <si>
    <t>ELLINGHAM JP</t>
  </si>
  <si>
    <t>Ugu138W&amp;S.</t>
  </si>
  <si>
    <t>Ugu008ECD.</t>
  </si>
  <si>
    <t>ESIWOYENI P</t>
  </si>
  <si>
    <t>Ugu139W&amp;S.</t>
  </si>
  <si>
    <t>GUGULESIZWE S</t>
  </si>
  <si>
    <t>Ugu140W&amp;S.</t>
  </si>
  <si>
    <t>Ugu038Cur.</t>
  </si>
  <si>
    <t>IMBIZANE P</t>
  </si>
  <si>
    <t>Ugu141W&amp;S.</t>
  </si>
  <si>
    <t>Ugu015ECD.</t>
  </si>
  <si>
    <t>Ugu024Mob.</t>
  </si>
  <si>
    <t>Ugu040Fen.</t>
  </si>
  <si>
    <t>INDUMA JS</t>
  </si>
  <si>
    <t>Ugu143W&amp;S.</t>
  </si>
  <si>
    <t>Ugu083Cur.</t>
  </si>
  <si>
    <t>INGUQUKO SP</t>
  </si>
  <si>
    <t>Ugu144W&amp;S.</t>
  </si>
  <si>
    <t>Ugu029Fen.</t>
  </si>
  <si>
    <t>INJABULO SP</t>
  </si>
  <si>
    <t>Ugu145W&amp;S.</t>
  </si>
  <si>
    <t>Ugu027Mob.</t>
  </si>
  <si>
    <t>MAKHOWANE P</t>
  </si>
  <si>
    <t>Ugu147W&amp;S.</t>
  </si>
  <si>
    <t>Ugu023ECD.</t>
  </si>
  <si>
    <t>Ugu034Mob.</t>
  </si>
  <si>
    <t>MALANGENI S</t>
  </si>
  <si>
    <t>Ugu148W&amp;S.</t>
  </si>
  <si>
    <t>Ugu082Cur.</t>
  </si>
  <si>
    <t>MHLANGAMKHULU JP</t>
  </si>
  <si>
    <t>Ugu151W&amp;S.</t>
  </si>
  <si>
    <t>NOMAZWE H</t>
  </si>
  <si>
    <t>Ugu154W&amp;S.</t>
  </si>
  <si>
    <t>OLWANDLE H</t>
  </si>
  <si>
    <t>Ugu155W&amp;S.</t>
  </si>
  <si>
    <t>PHINDAVELE H</t>
  </si>
  <si>
    <t>Ugu156W&amp;S.</t>
  </si>
  <si>
    <t>Ugu004Cur.</t>
  </si>
  <si>
    <t>PHUMZA P</t>
  </si>
  <si>
    <t>Ugu157W&amp;S.</t>
  </si>
  <si>
    <t>SANYWANA H</t>
  </si>
  <si>
    <t>Ugu158W&amp;S.</t>
  </si>
  <si>
    <t>Ugu070Cur.</t>
  </si>
  <si>
    <t>Ugu063R&amp;R.</t>
  </si>
  <si>
    <t>SIHLE H</t>
  </si>
  <si>
    <t>Ugu160W&amp;S.</t>
  </si>
  <si>
    <t>Ugu089Cur.</t>
  </si>
  <si>
    <t>Ugu005Mob.</t>
  </si>
  <si>
    <t>ST NIVARDS P</t>
  </si>
  <si>
    <t>Ugu161W&amp;S.</t>
  </si>
  <si>
    <t>UMSINSINI JP</t>
  </si>
  <si>
    <t>Ugu166W&amp;S.</t>
  </si>
  <si>
    <t>BHANOYI S</t>
  </si>
  <si>
    <t>Ugu037Cur.</t>
  </si>
  <si>
    <t>Ugu031Mob.</t>
  </si>
  <si>
    <t>SIKHULULIWE S</t>
  </si>
  <si>
    <t>uMg001Cur.</t>
  </si>
  <si>
    <t>EMAKENI P</t>
  </si>
  <si>
    <t>uMg001ECD.</t>
  </si>
  <si>
    <t>BIRDSPRUIT P</t>
  </si>
  <si>
    <t>uMg001Fen.</t>
  </si>
  <si>
    <t>NEWTON H</t>
  </si>
  <si>
    <t>uMg001LSN.</t>
  </si>
  <si>
    <t>uMg.New12/003</t>
  </si>
  <si>
    <t>New ASHBURTON Area P</t>
  </si>
  <si>
    <t>uMg001MNS.</t>
  </si>
  <si>
    <t>CRYSTAL SPRINGS P</t>
  </si>
  <si>
    <t>uMg001Mob.</t>
  </si>
  <si>
    <t>NANSIMFUNDO P</t>
  </si>
  <si>
    <t>uMg001SNS.</t>
  </si>
  <si>
    <t>NGCEDOMHLOPHE H</t>
  </si>
  <si>
    <t>uMg001U&amp;A.</t>
  </si>
  <si>
    <t>MOYAMUHLE P</t>
  </si>
  <si>
    <t>uMg001W&amp;S.</t>
  </si>
  <si>
    <t>INKANYEZINI P</t>
  </si>
  <si>
    <t>uMg002ECD.</t>
  </si>
  <si>
    <t>ESIPHETHWINI SENDIZA P</t>
  </si>
  <si>
    <t>uMg002Fen.</t>
  </si>
  <si>
    <t>MQHATHI P</t>
  </si>
  <si>
    <t>uMg002FSS.</t>
  </si>
  <si>
    <t>HAYTHORNE S</t>
  </si>
  <si>
    <t>uMg002Hos.</t>
  </si>
  <si>
    <t>EKUKHANYENI SPECIAL SPECIAL</t>
  </si>
  <si>
    <t>uMg002LSN.</t>
  </si>
  <si>
    <t>INDALENI P</t>
  </si>
  <si>
    <t>uMg002R&amp;R.</t>
  </si>
  <si>
    <t>EDENDALE TECH H</t>
  </si>
  <si>
    <t>uMg002THS.</t>
  </si>
  <si>
    <t>KHANYISANI P</t>
  </si>
  <si>
    <t>uMg002U&amp;A.</t>
  </si>
  <si>
    <t>ENGOBHIYENI P</t>
  </si>
  <si>
    <t>uMg002W&amp;S.</t>
  </si>
  <si>
    <t>uMg039ECD.</t>
  </si>
  <si>
    <t>LANGALAKHE H</t>
  </si>
  <si>
    <t>uMg003Cur.</t>
  </si>
  <si>
    <t>MBEKA P</t>
  </si>
  <si>
    <t>uMg003ECD.</t>
  </si>
  <si>
    <t>NEW HANOVER P</t>
  </si>
  <si>
    <t>uMg003Fen.</t>
  </si>
  <si>
    <t>MID-ILLOVO P</t>
  </si>
  <si>
    <t>uMg003FSS.</t>
  </si>
  <si>
    <t>RICHMOND P</t>
  </si>
  <si>
    <t>uMg003Hos.</t>
  </si>
  <si>
    <t>ARTHUR BLAXALL SPECIAL SCHOOL</t>
  </si>
  <si>
    <t>uMg003LSN.</t>
  </si>
  <si>
    <t>RICHLEA P</t>
  </si>
  <si>
    <t>uMg003U&amp;A.</t>
  </si>
  <si>
    <t>uMg037ECD.</t>
  </si>
  <si>
    <t>CEBOLESIZWE P</t>
  </si>
  <si>
    <t>uMg004ECD.</t>
  </si>
  <si>
    <t>HOLCOMBE P</t>
  </si>
  <si>
    <t>uMg004Fen.</t>
  </si>
  <si>
    <t>ALEXANDRA H</t>
  </si>
  <si>
    <t>uMg004Hos.</t>
  </si>
  <si>
    <t>PETER PAN</t>
  </si>
  <si>
    <t>uMg004LSN.</t>
  </si>
  <si>
    <t>MAGODA P</t>
  </si>
  <si>
    <t>uMg004R&amp;R.</t>
  </si>
  <si>
    <t>UMTHOQOTHO H</t>
  </si>
  <si>
    <t>uMg004THS.</t>
  </si>
  <si>
    <t>INHLAZUKA P</t>
  </si>
  <si>
    <t>uMg004U&amp;A.</t>
  </si>
  <si>
    <t>uMg041W&amp;S.</t>
  </si>
  <si>
    <t>KWANGUBENI P</t>
  </si>
  <si>
    <t>uMg004W&amp;S.</t>
  </si>
  <si>
    <t>INZINGA P</t>
  </si>
  <si>
    <t>uMg005ECD.</t>
  </si>
  <si>
    <t>BRUYNSHILL P</t>
  </si>
  <si>
    <t>uMg005FSS.</t>
  </si>
  <si>
    <t>OPEN GATE</t>
  </si>
  <si>
    <t>uMg005LSN.</t>
  </si>
  <si>
    <t>MCONJWANA H</t>
  </si>
  <si>
    <t>uMg005U&amp;A.</t>
  </si>
  <si>
    <t>CONGCO H</t>
  </si>
  <si>
    <t>uMg006Cur.</t>
  </si>
  <si>
    <t>ST CHRISTOPHERS</t>
  </si>
  <si>
    <t>uMg006LSN.</t>
  </si>
  <si>
    <t>MKHABELA P</t>
  </si>
  <si>
    <t>uMg006Mob.</t>
  </si>
  <si>
    <t>uMg006U&amp;A.</t>
  </si>
  <si>
    <t>uMg009Mob.</t>
  </si>
  <si>
    <t>JULUKANDODA P</t>
  </si>
  <si>
    <t>uMg006W&amp;S.</t>
  </si>
  <si>
    <t>uMg025ECD.</t>
  </si>
  <si>
    <t>HS EBRAHIM</t>
  </si>
  <si>
    <t>uMg007LSN.</t>
  </si>
  <si>
    <t>IVANHOE P</t>
  </si>
  <si>
    <t>uMg007Mob.</t>
  </si>
  <si>
    <t>KWAMLAMULI P</t>
  </si>
  <si>
    <t>uMg007U&amp;A.</t>
  </si>
  <si>
    <t>uMg004FSS.</t>
  </si>
  <si>
    <t>PHANGINDAWO P</t>
  </si>
  <si>
    <t>uMg007W&amp;S.</t>
  </si>
  <si>
    <t>uMg001FSS.</t>
  </si>
  <si>
    <t>ISMONT</t>
  </si>
  <si>
    <t>uMg008Cur.</t>
  </si>
  <si>
    <t>NICHOLS JP</t>
  </si>
  <si>
    <t>uMg008ECD.</t>
  </si>
  <si>
    <t>SIQONGWENI S</t>
  </si>
  <si>
    <t>uMg008Fen.</t>
  </si>
  <si>
    <t>COPESVILLE P</t>
  </si>
  <si>
    <t>uMg008FSS.</t>
  </si>
  <si>
    <t>ENTOKOZWENI SPECIAL SCHOOL</t>
  </si>
  <si>
    <t>uMg008LSN.</t>
  </si>
  <si>
    <t>WOZOBONA P</t>
  </si>
  <si>
    <t>uMg008Mob.</t>
  </si>
  <si>
    <t>HOWICK H</t>
  </si>
  <si>
    <t>uMg008R&amp;R.</t>
  </si>
  <si>
    <t>NGABAYENA P</t>
  </si>
  <si>
    <t>uMg008U&amp;A.</t>
  </si>
  <si>
    <t>uMg052ECD.</t>
  </si>
  <si>
    <t>uMg012Mob.</t>
  </si>
  <si>
    <t>uMg005Fen.</t>
  </si>
  <si>
    <t>KWAMAPHUMULO P</t>
  </si>
  <si>
    <t>uMg008W&amp;S.</t>
  </si>
  <si>
    <t>SIKHULILE S</t>
  </si>
  <si>
    <t>uMg009Cur.</t>
  </si>
  <si>
    <t>MOOI RIVER P</t>
  </si>
  <si>
    <t>uMg009ECD.</t>
  </si>
  <si>
    <t>TPA P</t>
  </si>
  <si>
    <t>uMg009FSS.</t>
  </si>
  <si>
    <t>BERG STREET P</t>
  </si>
  <si>
    <t>uMg009R&amp;R.</t>
  </si>
  <si>
    <t>CRANHAM P</t>
  </si>
  <si>
    <t>uMg009U&amp;A.</t>
  </si>
  <si>
    <t>uMg002Mob.</t>
  </si>
  <si>
    <t>MEHLWENKOSI P</t>
  </si>
  <si>
    <t>uMg009W&amp;S.</t>
  </si>
  <si>
    <t>NSONGENI S</t>
  </si>
  <si>
    <t>uMg010Cur.</t>
  </si>
  <si>
    <t>uMg006Fen.</t>
  </si>
  <si>
    <t>uMg005R&amp;R.</t>
  </si>
  <si>
    <t>CLARENDON P</t>
  </si>
  <si>
    <t>KHOBONGWANE P</t>
  </si>
  <si>
    <t>uMg010Mob.</t>
  </si>
  <si>
    <t>GEORGETOWN S</t>
  </si>
  <si>
    <t>uMg010R&amp;R.</t>
  </si>
  <si>
    <t>MT PLEASANT P</t>
  </si>
  <si>
    <t>uMg010U&amp;A.</t>
  </si>
  <si>
    <t>uMg051ECD.</t>
  </si>
  <si>
    <t>NHLATHIMBE S</t>
  </si>
  <si>
    <t>uMg010W&amp;S.</t>
  </si>
  <si>
    <t>IZWI LESIZWE P</t>
  </si>
  <si>
    <t>uMg011ECD.</t>
  </si>
  <si>
    <t>ASANDE S</t>
  </si>
  <si>
    <t>uMg011R&amp;R.</t>
  </si>
  <si>
    <t>SIBONGUMUSA H</t>
  </si>
  <si>
    <t>uMg011U&amp;A.</t>
  </si>
  <si>
    <t>uMg013Mob.</t>
  </si>
  <si>
    <t>MADLANYOKA H</t>
  </si>
  <si>
    <t>uMg011W&amp;S.</t>
  </si>
  <si>
    <t>uMg007R&amp;R.</t>
  </si>
  <si>
    <t>ESIGODINI P</t>
  </si>
  <si>
    <t>uMg012ECD.</t>
  </si>
  <si>
    <t>LINPARK H</t>
  </si>
  <si>
    <t>uMg012R&amp;R.</t>
  </si>
  <si>
    <t>uMg001Hos.</t>
  </si>
  <si>
    <t>SIDUNGE P</t>
  </si>
  <si>
    <t>uMg012U&amp;A.</t>
  </si>
  <si>
    <t>uMg012W&amp;S.</t>
  </si>
  <si>
    <t>LUTHANDO H</t>
  </si>
  <si>
    <t>uMg013Cur.</t>
  </si>
  <si>
    <t>QOQISIZWE H</t>
  </si>
  <si>
    <t>uMg013U&amp;A.</t>
  </si>
  <si>
    <t>uMg007ECD.</t>
  </si>
  <si>
    <t>uMg005Mob.</t>
  </si>
  <si>
    <t>GULUBE P</t>
  </si>
  <si>
    <t>uMg013W&amp;S.</t>
  </si>
  <si>
    <t>uMg041ECD.</t>
  </si>
  <si>
    <t>uMg024R&amp;R.</t>
  </si>
  <si>
    <t>EMASWAZINI P</t>
  </si>
  <si>
    <t>uMg014ECD.</t>
  </si>
  <si>
    <t>LUTHO P</t>
  </si>
  <si>
    <t>uMg014R&amp;R.</t>
  </si>
  <si>
    <t>ESIMOZOMENI P</t>
  </si>
  <si>
    <t>uMg014U&amp;A.</t>
  </si>
  <si>
    <t>uMg005W&amp;S.</t>
  </si>
  <si>
    <t>MOUNTAIN HOME JP</t>
  </si>
  <si>
    <t>uMg014W&amp;S.</t>
  </si>
  <si>
    <t>HENLEY P</t>
  </si>
  <si>
    <t>uMg015ECD.</t>
  </si>
  <si>
    <t>SIMINZA H</t>
  </si>
  <si>
    <t>uMg015R&amp;R.</t>
  </si>
  <si>
    <t>GCINA P</t>
  </si>
  <si>
    <t>uMg015U&amp;A.</t>
  </si>
  <si>
    <t>HLELOLUSHA P</t>
  </si>
  <si>
    <t>uMg015W&amp;S.</t>
  </si>
  <si>
    <t>uMg024ECD.</t>
  </si>
  <si>
    <t>uMg023R&amp;R.</t>
  </si>
  <si>
    <t>uMg006FSS.</t>
  </si>
  <si>
    <t>DLOKWAKHE JP</t>
  </si>
  <si>
    <t>uMg016ECD.</t>
  </si>
  <si>
    <t xml:space="preserve">HOËRSKOOL VOORTREKKER </t>
  </si>
  <si>
    <t>uMg016R&amp;R.</t>
  </si>
  <si>
    <t>GOBINDLOVU COMP H</t>
  </si>
  <si>
    <t>uMg016U&amp;A.</t>
  </si>
  <si>
    <t>uMg015Mob.</t>
  </si>
  <si>
    <t>SANSIKANE P</t>
  </si>
  <si>
    <t>uMg016W&amp;S.</t>
  </si>
  <si>
    <t>ZWELIYAZUZA P</t>
  </si>
  <si>
    <t>uMg017ECD.</t>
  </si>
  <si>
    <t>EMZAMWENI H</t>
  </si>
  <si>
    <t>uMg017R&amp;R.</t>
  </si>
  <si>
    <t>MCOSELELI S</t>
  </si>
  <si>
    <t>uMg017U&amp;A.</t>
  </si>
  <si>
    <t>uMg020W&amp;S.</t>
  </si>
  <si>
    <t>GQUGQUMA P</t>
  </si>
  <si>
    <t>uMg017W&amp;S.</t>
  </si>
  <si>
    <t>SOMBONGANGANI P</t>
  </si>
  <si>
    <t>uMg018ECD.</t>
  </si>
  <si>
    <t>HLELINGOMUSO P</t>
  </si>
  <si>
    <t>uMg018U&amp;A.</t>
  </si>
  <si>
    <t>uMg013ECD.</t>
  </si>
  <si>
    <t>MAYIZEKANYE H</t>
  </si>
  <si>
    <t>uMg018W&amp;S.</t>
  </si>
  <si>
    <t>HOPEWELL P</t>
  </si>
  <si>
    <t>uMg019ECD.</t>
  </si>
  <si>
    <t>EYETHU P</t>
  </si>
  <si>
    <t>uMg019U&amp;A.</t>
  </si>
  <si>
    <t>uMg035ECD.</t>
  </si>
  <si>
    <t>BUCKLANDS P</t>
  </si>
  <si>
    <t>uMg019W&amp;S.</t>
  </si>
  <si>
    <t>IWAHLANGA JP</t>
  </si>
  <si>
    <t>uMg020ECD.</t>
  </si>
  <si>
    <t>INSIKA JS</t>
  </si>
  <si>
    <t>uMg020R&amp;R.</t>
  </si>
  <si>
    <t>NONDENISA S</t>
  </si>
  <si>
    <t>uMg020U&amp;A.</t>
  </si>
  <si>
    <t>SWEETWATERS P</t>
  </si>
  <si>
    <t>uMg021ECD.</t>
  </si>
  <si>
    <t>ZIBUKEZULU TECH H</t>
  </si>
  <si>
    <t>uMg021R&amp;R.</t>
  </si>
  <si>
    <t>uMg001THS.</t>
  </si>
  <si>
    <t>NYANDA P</t>
  </si>
  <si>
    <t>uMg021U&amp;A.</t>
  </si>
  <si>
    <t>uMg011Mob.</t>
  </si>
  <si>
    <t>FEZOKUHLE P</t>
  </si>
  <si>
    <t>uMg022ECD.</t>
  </si>
  <si>
    <t>NOGASELA P</t>
  </si>
  <si>
    <t>uMg022R&amp;R.</t>
  </si>
  <si>
    <t>SHAYABANTU H</t>
  </si>
  <si>
    <t>uMg022U&amp;A.</t>
  </si>
  <si>
    <t>NGILANYONI P</t>
  </si>
  <si>
    <t>uMg022W&amp;S.</t>
  </si>
  <si>
    <t>HAZA P</t>
  </si>
  <si>
    <t>uMg023ECD.</t>
  </si>
  <si>
    <t>IMVUNULO S</t>
  </si>
  <si>
    <t>uMg023U&amp;A.</t>
  </si>
  <si>
    <t>uMg005Cur.</t>
  </si>
  <si>
    <t>BHEKUXIMBA H</t>
  </si>
  <si>
    <t>uMg023W&amp;S.</t>
  </si>
  <si>
    <t>SIYAHLOMULA S</t>
  </si>
  <si>
    <t>uMg024U&amp;A.</t>
  </si>
  <si>
    <t>EKUFUNDENI P</t>
  </si>
  <si>
    <t>uMg024W&amp;S.</t>
  </si>
  <si>
    <t>EMINYEZANENI S</t>
  </si>
  <si>
    <t>uMg025R&amp;R.</t>
  </si>
  <si>
    <t>IMBUBU P</t>
  </si>
  <si>
    <t>uMg025U&amp;A.</t>
  </si>
  <si>
    <t>uMg040W&amp;S.</t>
  </si>
  <si>
    <t>uMg006ECD.</t>
  </si>
  <si>
    <t>CEDARA P</t>
  </si>
  <si>
    <t>uMg025W&amp;S.</t>
  </si>
  <si>
    <t>NDELESHANE P</t>
  </si>
  <si>
    <t>uMg026ECD.</t>
  </si>
  <si>
    <t>uMg003R&amp;R.</t>
  </si>
  <si>
    <t>EDENDALE P</t>
  </si>
  <si>
    <t>uMg026R&amp;R.</t>
  </si>
  <si>
    <t>MUZI THUSI P</t>
  </si>
  <si>
    <t>uMg026U&amp;A.</t>
  </si>
  <si>
    <t>GEORGENAU C</t>
  </si>
  <si>
    <t>uMg026W&amp;S.</t>
  </si>
  <si>
    <t>uMg004Cur.</t>
  </si>
  <si>
    <t>uMg001R&amp;R.</t>
  </si>
  <si>
    <t>uMg003THS.</t>
  </si>
  <si>
    <t>EKHOKHWANE P</t>
  </si>
  <si>
    <t>uMg027R&amp;R.</t>
  </si>
  <si>
    <t>WOODLANDS P</t>
  </si>
  <si>
    <t>uMg027U&amp;A.</t>
  </si>
  <si>
    <t>uMg060W&amp;S.</t>
  </si>
  <si>
    <t>SILOKOMANE P</t>
  </si>
  <si>
    <t>uMg027W&amp;S.</t>
  </si>
  <si>
    <t>uMg007Fen.</t>
  </si>
  <si>
    <t>SIBONGILE P</t>
  </si>
  <si>
    <t>uMg028ECD.</t>
  </si>
  <si>
    <t>TETELEGU P</t>
  </si>
  <si>
    <t>uMg028U&amp;A.</t>
  </si>
  <si>
    <t>MTHOLANGQONDO S</t>
  </si>
  <si>
    <t>uMg028W&amp;S.</t>
  </si>
  <si>
    <t>SIWELILE P</t>
  </si>
  <si>
    <t>uMg029ECD.</t>
  </si>
  <si>
    <t>DINDI P</t>
  </si>
  <si>
    <t>uMg029U&amp;A.</t>
  </si>
  <si>
    <t>SLANGSPRUIT P</t>
  </si>
  <si>
    <t>uMg030ECD.</t>
  </si>
  <si>
    <t>DWENGU H</t>
  </si>
  <si>
    <t>uMg030U&amp;A.</t>
  </si>
  <si>
    <t>uMg021W&amp;S.</t>
  </si>
  <si>
    <t>uMg019R&amp;R.</t>
  </si>
  <si>
    <t>DUMELA P</t>
  </si>
  <si>
    <t>uMg030W&amp;S.</t>
  </si>
  <si>
    <t>TABLE MOUNTAIN P</t>
  </si>
  <si>
    <t>uMg031ECD.</t>
  </si>
  <si>
    <t>uMg014Mob.</t>
  </si>
  <si>
    <t>uMg006R&amp;R.</t>
  </si>
  <si>
    <t>THOKOZWAYO S</t>
  </si>
  <si>
    <t>uMg031U&amp;A.</t>
  </si>
  <si>
    <t>uMg057W&amp;S.</t>
  </si>
  <si>
    <t>INHLANHLAYABEBHUZE H</t>
  </si>
  <si>
    <t>uMg032U&amp;A.</t>
  </si>
  <si>
    <t>UNOBHALA H</t>
  </si>
  <si>
    <t>uMg033U&amp;A.</t>
  </si>
  <si>
    <t>uMg059W&amp;S.</t>
  </si>
  <si>
    <t>SILWANETSHE P</t>
  </si>
  <si>
    <t>uMg033W&amp;S.</t>
  </si>
  <si>
    <t>NDABENHLE P</t>
  </si>
  <si>
    <t>uMg034U&amp;A.</t>
  </si>
  <si>
    <t>uMg044ECD.</t>
  </si>
  <si>
    <t>ZAMELISIZWE JP</t>
  </si>
  <si>
    <t>uMg035U&amp;A.</t>
  </si>
  <si>
    <t>uMg061W&amp;S.</t>
  </si>
  <si>
    <t>uMg034ECD.</t>
  </si>
  <si>
    <t>uMg004Mob.</t>
  </si>
  <si>
    <t>KWAMNCANE H</t>
  </si>
  <si>
    <t>uMg035W&amp;S.</t>
  </si>
  <si>
    <t>BUZULWAZI P</t>
  </si>
  <si>
    <t>uMg036ECD.</t>
  </si>
  <si>
    <t>EMAFAKATHINI P</t>
  </si>
  <si>
    <t>uMg036U&amp;A.</t>
  </si>
  <si>
    <t>EKHAMANZI P</t>
  </si>
  <si>
    <t>uMg037U&amp;A.</t>
  </si>
  <si>
    <t>EKUPHOLENI H</t>
  </si>
  <si>
    <t>uMg037W&amp;S.</t>
  </si>
  <si>
    <t>uMg012Cur.</t>
  </si>
  <si>
    <t>ENGOLELENI P</t>
  </si>
  <si>
    <t>uMg038ECD.</t>
  </si>
  <si>
    <t>ZUZULWAZI JS</t>
  </si>
  <si>
    <t>uMg038U&amp;A.</t>
  </si>
  <si>
    <t>GOBIZEMBE H</t>
  </si>
  <si>
    <t>uMg038W&amp;S.</t>
  </si>
  <si>
    <t>MPULULE P</t>
  </si>
  <si>
    <t>uMg039U&amp;A.</t>
  </si>
  <si>
    <t>IMBOYI P</t>
  </si>
  <si>
    <t>uMg039W&amp;S.</t>
  </si>
  <si>
    <t>EGALAJI P</t>
  </si>
  <si>
    <t>uMg040ECD.</t>
  </si>
  <si>
    <t>MBANJWA P</t>
  </si>
  <si>
    <t>uMg040U&amp;A.</t>
  </si>
  <si>
    <t>uMg010ECD.</t>
  </si>
  <si>
    <t>THOLIZWE S</t>
  </si>
  <si>
    <t>uMg041U&amp;A.</t>
  </si>
  <si>
    <t>KWAKHETHA P</t>
  </si>
  <si>
    <t>uMg042ECD.</t>
  </si>
  <si>
    <t>THE GRANGE P</t>
  </si>
  <si>
    <t>uMg042U&amp;A.</t>
  </si>
  <si>
    <t>INYANINGA P</t>
  </si>
  <si>
    <t>uMg042W&amp;S.</t>
  </si>
  <si>
    <t>uMg018R&amp;R.</t>
  </si>
  <si>
    <t>ASIBEMUNYE H</t>
  </si>
  <si>
    <t>uMg043U&amp;A.</t>
  </si>
  <si>
    <t>uMg011Cur.</t>
  </si>
  <si>
    <t>KUHLEKONKE S</t>
  </si>
  <si>
    <t>uMg043W&amp;S.</t>
  </si>
  <si>
    <t>VEZOKUHLE P</t>
  </si>
  <si>
    <t>uMg044U&amp;A.</t>
  </si>
  <si>
    <t>uMg033ECD.</t>
  </si>
  <si>
    <t>KWELIFUPHI P</t>
  </si>
  <si>
    <t>uMg044W&amp;S.</t>
  </si>
  <si>
    <t>uMg046ECD.</t>
  </si>
  <si>
    <t>NANSINDLELA P</t>
  </si>
  <si>
    <t>uMg045ECD.</t>
  </si>
  <si>
    <t>SCOTTSFONTEIN P</t>
  </si>
  <si>
    <t>uMg045U&amp;A.</t>
  </si>
  <si>
    <t>LOTHENI P</t>
  </si>
  <si>
    <t>uMg045W&amp;S.</t>
  </si>
  <si>
    <t>uMg046U&amp;A.</t>
  </si>
  <si>
    <t>uMg049ECD.</t>
  </si>
  <si>
    <t>uMg003Mob.</t>
  </si>
  <si>
    <t>MAFAHLENI H</t>
  </si>
  <si>
    <t>uMg046W&amp;S.</t>
  </si>
  <si>
    <t>ASAMUKELE P</t>
  </si>
  <si>
    <t>uMg047ECD.</t>
  </si>
  <si>
    <t>KHETHUKUTHULA P</t>
  </si>
  <si>
    <t>uMg047U&amp;A.</t>
  </si>
  <si>
    <t>uMg043ECD.</t>
  </si>
  <si>
    <t>MBAMBANGALO H</t>
  </si>
  <si>
    <t>uMg047W&amp;S.</t>
  </si>
  <si>
    <t>ALSTON P</t>
  </si>
  <si>
    <t>uMg048ECD.</t>
  </si>
  <si>
    <t>SILINDOKUHLE P</t>
  </si>
  <si>
    <t>uMg048U&amp;A.</t>
  </si>
  <si>
    <t>MIDDLEFIELD P</t>
  </si>
  <si>
    <t>uMg048W&amp;S.</t>
  </si>
  <si>
    <t>ZWELINJANI P</t>
  </si>
  <si>
    <t>uMg049U&amp;A.</t>
  </si>
  <si>
    <t>MJELE S</t>
  </si>
  <si>
    <t>uMg049W&amp;S.</t>
  </si>
  <si>
    <t>INZUZWENHLE P</t>
  </si>
  <si>
    <t>uMg050ECD.</t>
  </si>
  <si>
    <t>BANQOBILE H</t>
  </si>
  <si>
    <t>uMg050U&amp;A.</t>
  </si>
  <si>
    <t>uMg036W&amp;S.</t>
  </si>
  <si>
    <t>uMg002Cur.</t>
  </si>
  <si>
    <t>MPHELANDABA S</t>
  </si>
  <si>
    <t>uMg050W&amp;S.</t>
  </si>
  <si>
    <t>MUZIKAWUTHANDWA H</t>
  </si>
  <si>
    <t>uMg051W&amp;S.</t>
  </si>
  <si>
    <t>NSIKAKAZI H</t>
  </si>
  <si>
    <t>uMg052W&amp;S.</t>
  </si>
  <si>
    <t>NTWEKA JP</t>
  </si>
  <si>
    <t>uMg053ECD.</t>
  </si>
  <si>
    <t>ODLAMENI P</t>
  </si>
  <si>
    <t>uMg053W&amp;S.</t>
  </si>
  <si>
    <t>uMg027ECD.</t>
  </si>
  <si>
    <t>SITHUNJWANA P</t>
  </si>
  <si>
    <t>uMg054W&amp;S.</t>
  </si>
  <si>
    <t>THUTHUKISA S</t>
  </si>
  <si>
    <t>uMg055W&amp;S.</t>
  </si>
  <si>
    <t>SWAYIMANA H</t>
  </si>
  <si>
    <t>uMg056W&amp;S.</t>
  </si>
  <si>
    <t>UKWENZAKWETHU P</t>
  </si>
  <si>
    <t>uMg058W&amp;S.</t>
  </si>
  <si>
    <t>uMg032ECD.</t>
  </si>
  <si>
    <t>MATOMELA H</t>
  </si>
  <si>
    <t>uMg062W&amp;S.</t>
  </si>
  <si>
    <t>uMg007Cur.</t>
  </si>
  <si>
    <t>uMg013R&amp;R.</t>
  </si>
  <si>
    <t>EBUNGUNI S</t>
  </si>
  <si>
    <t>uMg063W&amp;S.</t>
  </si>
  <si>
    <t>SHIYAMPAHLA P</t>
  </si>
  <si>
    <t>uMg064W&amp;S.</t>
  </si>
  <si>
    <t>NTAMINEMIDWA H</t>
  </si>
  <si>
    <t>Umk001Cur.</t>
  </si>
  <si>
    <t>Umk029Fen.</t>
  </si>
  <si>
    <t>HLUHLUWE P (IMPALA ST)</t>
  </si>
  <si>
    <t>Umk001Hos.</t>
  </si>
  <si>
    <t>Umk.New12/018</t>
  </si>
  <si>
    <t>New MKHUZE S (ENGLISH 1ST LANG</t>
  </si>
  <si>
    <t>Umk001MNS.</t>
  </si>
  <si>
    <t>KHINDI JOBE H</t>
  </si>
  <si>
    <t>Umk001SNS.</t>
  </si>
  <si>
    <t>IGUGU LESIZWE S</t>
  </si>
  <si>
    <t>Umk001THS.</t>
  </si>
  <si>
    <t>GEORGE CALTEX P</t>
  </si>
  <si>
    <t>Umk001U&amp;A.</t>
  </si>
  <si>
    <t>Umk001ECD.</t>
  </si>
  <si>
    <t>MAJINDI P</t>
  </si>
  <si>
    <t>Umk001W&amp;S.</t>
  </si>
  <si>
    <t>Umk019Fen.</t>
  </si>
  <si>
    <t>BUKIMVELO H</t>
  </si>
  <si>
    <t>Umk002Cur.</t>
  </si>
  <si>
    <t>Umk006Fen.</t>
  </si>
  <si>
    <t>FUKULA P</t>
  </si>
  <si>
    <t>Umk002ECD.</t>
  </si>
  <si>
    <t>MACABUZELA P</t>
  </si>
  <si>
    <t>Umk002FSS.</t>
  </si>
  <si>
    <t>Umk.New12/005</t>
  </si>
  <si>
    <t>New HLUHLUWE S</t>
  </si>
  <si>
    <t>Umk002MNS.</t>
  </si>
  <si>
    <t>ZIMELE S</t>
  </si>
  <si>
    <t>Umk002SNS.</t>
  </si>
  <si>
    <t>MDUKU H</t>
  </si>
  <si>
    <t>Umk002U&amp;A.</t>
  </si>
  <si>
    <t>Umk084Cur.</t>
  </si>
  <si>
    <t>MNYAYIZA P</t>
  </si>
  <si>
    <t>Umk002W&amp;S.</t>
  </si>
  <si>
    <t>Umk115ECD.</t>
  </si>
  <si>
    <t>Umk048R&amp;R.</t>
  </si>
  <si>
    <t>NOTHANDO H</t>
  </si>
  <si>
    <t>Umk003Cur.</t>
  </si>
  <si>
    <t>Umk090R&amp;R.</t>
  </si>
  <si>
    <t>NKOMO JP</t>
  </si>
  <si>
    <t>Umk003FSS.</t>
  </si>
  <si>
    <t>Umk.New12/006</t>
  </si>
  <si>
    <t>New JOZINI S (ENGLISH 1ST LANG)</t>
  </si>
  <si>
    <t>Umk003MNS.</t>
  </si>
  <si>
    <t>QOMUKUPHILA P</t>
  </si>
  <si>
    <t>Umk003R&amp;R.</t>
  </si>
  <si>
    <t>HHOYE S</t>
  </si>
  <si>
    <t>Umk003SNS.</t>
  </si>
  <si>
    <t>ESIPHAHLENI P</t>
  </si>
  <si>
    <t>Umk003U&amp;A.</t>
  </si>
  <si>
    <t>Umk003ECD.</t>
  </si>
  <si>
    <t>MANHLENGA JS</t>
  </si>
  <si>
    <t>Umk003W&amp;S.</t>
  </si>
  <si>
    <t>NODINEKA JS</t>
  </si>
  <si>
    <t>Umk004Cur.</t>
  </si>
  <si>
    <t>NGAZINI JS</t>
  </si>
  <si>
    <t>Umk004Fen.</t>
  </si>
  <si>
    <t>Umk.New12/019</t>
  </si>
  <si>
    <t>New MTUBATUBA RIDGE P</t>
  </si>
  <si>
    <t>Umk004MNS.</t>
  </si>
  <si>
    <t>NTIKILI P</t>
  </si>
  <si>
    <t>Umk004SNS.</t>
  </si>
  <si>
    <t>Umk004U&amp;A.</t>
  </si>
  <si>
    <t>Umk042W&amp;S.</t>
  </si>
  <si>
    <t>Umk073Fen.</t>
  </si>
  <si>
    <t>MUNYU P</t>
  </si>
  <si>
    <t>Umk004W&amp;S.</t>
  </si>
  <si>
    <t>Umk103ECD.</t>
  </si>
  <si>
    <t>BANJANA P</t>
  </si>
  <si>
    <t>Umk005ECD.</t>
  </si>
  <si>
    <t>MADONELA P</t>
  </si>
  <si>
    <t>Umk005FSS.</t>
  </si>
  <si>
    <t>MANKUNZI P</t>
  </si>
  <si>
    <t>Umk005SNS.</t>
  </si>
  <si>
    <t>Umk010ECD.</t>
  </si>
  <si>
    <t>ZANDLAZETHU H</t>
  </si>
  <si>
    <t>Umk005U&amp;A.</t>
  </si>
  <si>
    <t>Umk062Cur.</t>
  </si>
  <si>
    <t>ESIGEDENI JS</t>
  </si>
  <si>
    <t>Umk005W&amp;S.</t>
  </si>
  <si>
    <t>Umk065Cur.</t>
  </si>
  <si>
    <t>SIYAKHULA S</t>
  </si>
  <si>
    <t>Umk006Cur.</t>
  </si>
  <si>
    <t>MTUBA P</t>
  </si>
  <si>
    <t>Umk006ECD.</t>
  </si>
  <si>
    <t>Umk120R&amp;R.</t>
  </si>
  <si>
    <t>KWASHODI P</t>
  </si>
  <si>
    <t>Umk006SNS.</t>
  </si>
  <si>
    <t>EZIFUNDENI H</t>
  </si>
  <si>
    <t>Umk006U&amp;A.</t>
  </si>
  <si>
    <t>Umk061Cur.</t>
  </si>
  <si>
    <t>Umk054R&amp;R.</t>
  </si>
  <si>
    <t>MAGENGEBULA P</t>
  </si>
  <si>
    <t>Umk006W&amp;S.</t>
  </si>
  <si>
    <t>Umk095ECD.</t>
  </si>
  <si>
    <t>THONGWANA JS</t>
  </si>
  <si>
    <t>Umk007Cur.</t>
  </si>
  <si>
    <t>SAMBANE P</t>
  </si>
  <si>
    <t>Umk007ECD.</t>
  </si>
  <si>
    <t>ST PHILIPS P</t>
  </si>
  <si>
    <t>Umk007FSS.</t>
  </si>
  <si>
    <t>IKHWEZI P</t>
  </si>
  <si>
    <t>Umk007SNS.</t>
  </si>
  <si>
    <t>Umk117ECD.</t>
  </si>
  <si>
    <t>SIBONGASONKE JS</t>
  </si>
  <si>
    <t>Umk007U&amp;A.</t>
  </si>
  <si>
    <t>Umk040W&amp;S.</t>
  </si>
  <si>
    <t>Umk028Cur.</t>
  </si>
  <si>
    <t>Umk041R&amp;R.</t>
  </si>
  <si>
    <t>EMBETHA JS</t>
  </si>
  <si>
    <t>Umk007W&amp;S.</t>
  </si>
  <si>
    <t>Umk023Cur.</t>
  </si>
  <si>
    <t>MADWALENI S</t>
  </si>
  <si>
    <t>Umk008Cur.</t>
  </si>
  <si>
    <t>Umk110Fen.</t>
  </si>
  <si>
    <t>Umk146R&amp;R.</t>
  </si>
  <si>
    <t>SH GUMEDE P</t>
  </si>
  <si>
    <t>Umk008ECD.</t>
  </si>
  <si>
    <t>NEW ERA JP</t>
  </si>
  <si>
    <t>Umk008SNS.</t>
  </si>
  <si>
    <t>Umk041ECD.</t>
  </si>
  <si>
    <t>MGWAZENI S</t>
  </si>
  <si>
    <t>Umk008U&amp;A.</t>
  </si>
  <si>
    <t>Umk071Cur.</t>
  </si>
  <si>
    <t>NDABEZIPHEZULU S</t>
  </si>
  <si>
    <t>Umk008W&amp;S.</t>
  </si>
  <si>
    <t>Umk086Cur.</t>
  </si>
  <si>
    <t>Umk121R&amp;R.</t>
  </si>
  <si>
    <t>MAVELA H</t>
  </si>
  <si>
    <t>Umk009Cur.</t>
  </si>
  <si>
    <t>Umk055R&amp;R.</t>
  </si>
  <si>
    <t>THANDIZWE P</t>
  </si>
  <si>
    <t>Umk009ECD.</t>
  </si>
  <si>
    <t>Umk089Fen.</t>
  </si>
  <si>
    <t>EMHLANGENI P</t>
  </si>
  <si>
    <t>Umk009SNS.</t>
  </si>
  <si>
    <t>MSHUDU JS</t>
  </si>
  <si>
    <t>Umk009U&amp;A.</t>
  </si>
  <si>
    <t>KWAMBOMA P</t>
  </si>
  <si>
    <t>Umk009W&amp;S.</t>
  </si>
  <si>
    <t>CWAKEME S</t>
  </si>
  <si>
    <t>Umk010Cur.</t>
  </si>
  <si>
    <t>Umk008Fen.</t>
  </si>
  <si>
    <t>Umk009R&amp;R.</t>
  </si>
  <si>
    <t>SHANGE P</t>
  </si>
  <si>
    <t>Umk010R&amp;R.</t>
  </si>
  <si>
    <t>Umk.New12/017</t>
  </si>
  <si>
    <t>New MFUTHULULU P</t>
  </si>
  <si>
    <t>Umk010SNS.</t>
  </si>
  <si>
    <t>ESIQIWINI S</t>
  </si>
  <si>
    <t>Umk010U&amp;A.</t>
  </si>
  <si>
    <t>Umk024Cur.</t>
  </si>
  <si>
    <t>Umk004R&amp;R.</t>
  </si>
  <si>
    <t>SUKASAMBE JS</t>
  </si>
  <si>
    <t>Umk010W&amp;S.</t>
  </si>
  <si>
    <t>Umk027Cur.</t>
  </si>
  <si>
    <t>AMAQHAWE P</t>
  </si>
  <si>
    <t>Umk011ECD.</t>
  </si>
  <si>
    <t>LUNDINI P</t>
  </si>
  <si>
    <t>Umk011Fen.</t>
  </si>
  <si>
    <t>VULULWAZI P</t>
  </si>
  <si>
    <t>Umk011R&amp;R.</t>
  </si>
  <si>
    <t>Umk.New12/009</t>
  </si>
  <si>
    <t>New KWAMLAMBO H</t>
  </si>
  <si>
    <t>Umk011SNS.</t>
  </si>
  <si>
    <t>EMTHONJENI P</t>
  </si>
  <si>
    <t>Umk011U&amp;A.</t>
  </si>
  <si>
    <t>KHULUBONE P</t>
  </si>
  <si>
    <t>Umk011W&amp;S.</t>
  </si>
  <si>
    <t>Umk158ECD.</t>
  </si>
  <si>
    <t>Umk103Fen.</t>
  </si>
  <si>
    <t>BHEKAMANGWANE P</t>
  </si>
  <si>
    <t>Umk012ECD.</t>
  </si>
  <si>
    <t>Umk.New12/016</t>
  </si>
  <si>
    <t>New MANGWAVU S</t>
  </si>
  <si>
    <t>Umk012SNS.</t>
  </si>
  <si>
    <t>NKANYISO S</t>
  </si>
  <si>
    <t>Umk012U&amp;A.</t>
  </si>
  <si>
    <t>Umk005Cur.</t>
  </si>
  <si>
    <t>HLAMBANYATHI P</t>
  </si>
  <si>
    <t>Umk012W&amp;S.</t>
  </si>
  <si>
    <t>Umk093ECD.</t>
  </si>
  <si>
    <t>Umk049R&amp;R.</t>
  </si>
  <si>
    <t>NANSINDLELA C</t>
  </si>
  <si>
    <t>Umk013Cur.</t>
  </si>
  <si>
    <t>Umk070R&amp;R.</t>
  </si>
  <si>
    <t>BHEKUMUSA P</t>
  </si>
  <si>
    <t>Umk013ECD.</t>
  </si>
  <si>
    <t>Umk.New12/004</t>
  </si>
  <si>
    <t>New HLAZANE S</t>
  </si>
  <si>
    <t>Umk013SNS.</t>
  </si>
  <si>
    <t>MAGCEKENI JP</t>
  </si>
  <si>
    <t>Umk013U&amp;A.</t>
  </si>
  <si>
    <t>Umk004ECD.</t>
  </si>
  <si>
    <t>KHULANGOLWAZI P</t>
  </si>
  <si>
    <t>Umk014ECD.</t>
  </si>
  <si>
    <t>Umk.New12/015</t>
  </si>
  <si>
    <t>New MANDLESIZWE P</t>
  </si>
  <si>
    <t>Umk014SNS.</t>
  </si>
  <si>
    <t>MUHLEKAZI P</t>
  </si>
  <si>
    <t>Umk014U&amp;A.</t>
  </si>
  <si>
    <t>Umk053ECD.</t>
  </si>
  <si>
    <t>Umk001R&amp;R.</t>
  </si>
  <si>
    <t>PHIWAMANDLA S</t>
  </si>
  <si>
    <t>Umk014W&amp;S.</t>
  </si>
  <si>
    <t>Umk053Cur.</t>
  </si>
  <si>
    <t>Umk078Fen.</t>
  </si>
  <si>
    <t>DINABANYE P</t>
  </si>
  <si>
    <t>Umk015ECD.</t>
  </si>
  <si>
    <t>Umk009Fen.</t>
  </si>
  <si>
    <t>Umk.New12/023</t>
  </si>
  <si>
    <t>New SOJUBE P</t>
  </si>
  <si>
    <t>Umk015SNS.</t>
  </si>
  <si>
    <t>VEZOBALA JS</t>
  </si>
  <si>
    <t>Umk015U&amp;A.</t>
  </si>
  <si>
    <t>Umk038Cur.</t>
  </si>
  <si>
    <t>Umk088Fen.</t>
  </si>
  <si>
    <t>IZINESHE P</t>
  </si>
  <si>
    <t>Umk015W&amp;S.</t>
  </si>
  <si>
    <t>NHLANGE JS</t>
  </si>
  <si>
    <t>Umk016Cur.</t>
  </si>
  <si>
    <t>DULIKHULU P</t>
  </si>
  <si>
    <t>Umk016ECD.</t>
  </si>
  <si>
    <t>Umk010Fen.</t>
  </si>
  <si>
    <t>ENKULISWENI P</t>
  </si>
  <si>
    <t>Umk016R&amp;R.</t>
  </si>
  <si>
    <t>KWANYAMAZANE P</t>
  </si>
  <si>
    <t>Umk016U&amp;A.</t>
  </si>
  <si>
    <t>Umk088ECD.</t>
  </si>
  <si>
    <t>Umk061Fen.</t>
  </si>
  <si>
    <t>Umk093R&amp;R.</t>
  </si>
  <si>
    <t>NHLANHLIVELE JS</t>
  </si>
  <si>
    <t>Umk016W&amp;S.</t>
  </si>
  <si>
    <t>Umk043Fen.</t>
  </si>
  <si>
    <t>Umk040R&amp;R.</t>
  </si>
  <si>
    <t>EGUJINI P</t>
  </si>
  <si>
    <t>Umk017ECD.</t>
  </si>
  <si>
    <t>Umk030Fen.</t>
  </si>
  <si>
    <t>Umk051R&amp;R.</t>
  </si>
  <si>
    <t>MAFA P</t>
  </si>
  <si>
    <t>Umk017Fen.</t>
  </si>
  <si>
    <t>ZOMBIZWE H</t>
  </si>
  <si>
    <t>Umk017U&amp;A.</t>
  </si>
  <si>
    <t>Umk066Cur.</t>
  </si>
  <si>
    <t>Umk002R&amp;R.</t>
  </si>
  <si>
    <t>BONGA S</t>
  </si>
  <si>
    <t>Umk017W&amp;S.</t>
  </si>
  <si>
    <t>Umk017Cur.</t>
  </si>
  <si>
    <t>EKULINGENI JP</t>
  </si>
  <si>
    <t>Umk018ECD.</t>
  </si>
  <si>
    <t>Umk007Fen.</t>
  </si>
  <si>
    <t>MANQAKULANA P</t>
  </si>
  <si>
    <t>Umk018Fen.</t>
  </si>
  <si>
    <t>MANYAMPISI P</t>
  </si>
  <si>
    <t>Umk018R&amp;R.</t>
  </si>
  <si>
    <t>UMFOLOZI P</t>
  </si>
  <si>
    <t>Umk018U&amp;A.</t>
  </si>
  <si>
    <t>Umk013W&amp;S.</t>
  </si>
  <si>
    <t>Umk149ECD.</t>
  </si>
  <si>
    <t>EMAGUQENI P</t>
  </si>
  <si>
    <t>Umk018W&amp;S.</t>
  </si>
  <si>
    <t>Umk080ECD.</t>
  </si>
  <si>
    <t>KWAMASONDO P</t>
  </si>
  <si>
    <t>Umk019R&amp;R.</t>
  </si>
  <si>
    <t>KHIPHINKUNZI P</t>
  </si>
  <si>
    <t>Umk019U&amp;A.</t>
  </si>
  <si>
    <t>Umk079ECD.</t>
  </si>
  <si>
    <t>Umk057Fen.</t>
  </si>
  <si>
    <t>Umk089R&amp;R.</t>
  </si>
  <si>
    <t>MANZENGWENYA P</t>
  </si>
  <si>
    <t>Umk019W&amp;S.</t>
  </si>
  <si>
    <t>Umk129ECD.</t>
  </si>
  <si>
    <t>Umk022R&amp;R.</t>
  </si>
  <si>
    <t>SHAYINA H</t>
  </si>
  <si>
    <t>Umk020Cur.</t>
  </si>
  <si>
    <t>EMBUYISELO P</t>
  </si>
  <si>
    <t>Umk020ECD.</t>
  </si>
  <si>
    <t>NONIKELA P</t>
  </si>
  <si>
    <t>Umk020Fen.</t>
  </si>
  <si>
    <t>ZENZELENI S</t>
  </si>
  <si>
    <t>Umk020U&amp;A.</t>
  </si>
  <si>
    <t>Umk012Cur.</t>
  </si>
  <si>
    <t>Umk012R&amp;R.</t>
  </si>
  <si>
    <t>MAKHOWE P</t>
  </si>
  <si>
    <t>Umk020W&amp;S.</t>
  </si>
  <si>
    <t>Umk112ECD.</t>
  </si>
  <si>
    <t>Umk002Fen.</t>
  </si>
  <si>
    <t>Umk066R&amp;R.</t>
  </si>
  <si>
    <t>GODLOZA H</t>
  </si>
  <si>
    <t>Umk021Cur.</t>
  </si>
  <si>
    <t>Umk025R&amp;R.</t>
  </si>
  <si>
    <t>EMFIHLWENI P</t>
  </si>
  <si>
    <t>Umk021ECD.</t>
  </si>
  <si>
    <t>Umk061R&amp;R.</t>
  </si>
  <si>
    <t>ESIBHOWENI P</t>
  </si>
  <si>
    <t>Umk021Fen.</t>
  </si>
  <si>
    <t>VEZUKUSA P</t>
  </si>
  <si>
    <t>Umk021R&amp;R.</t>
  </si>
  <si>
    <t>EMCHAKWENI P</t>
  </si>
  <si>
    <t>Umk021U&amp;A.</t>
  </si>
  <si>
    <t>Umk142R&amp;R.</t>
  </si>
  <si>
    <t>BHUKWANA H</t>
  </si>
  <si>
    <t>Umk021W&amp;S.</t>
  </si>
  <si>
    <t>Umk019Cur.</t>
  </si>
  <si>
    <t>ENDOMBENI P</t>
  </si>
  <si>
    <t>Umk022ECD.</t>
  </si>
  <si>
    <t>Umk107Fen.</t>
  </si>
  <si>
    <t>Umk143R&amp;R.</t>
  </si>
  <si>
    <t>MPANZAKAZI P</t>
  </si>
  <si>
    <t>Umk022Fen.</t>
  </si>
  <si>
    <t>Umk067R&amp;R.</t>
  </si>
  <si>
    <t>NGUNGUNYANE P</t>
  </si>
  <si>
    <t>Umk022U&amp;A.</t>
  </si>
  <si>
    <t>Umk027W&amp;S.</t>
  </si>
  <si>
    <t>Umk127ECD.</t>
  </si>
  <si>
    <t>EZIBAYENI P</t>
  </si>
  <si>
    <t>Umk023ECD.</t>
  </si>
  <si>
    <t>Umk012Fen.</t>
  </si>
  <si>
    <t>Umk052R&amp;R.</t>
  </si>
  <si>
    <t>MAKABONGWE P</t>
  </si>
  <si>
    <t>Umk023R&amp;R.</t>
  </si>
  <si>
    <t>MTUBATUBA P</t>
  </si>
  <si>
    <t>Umk023U&amp;A.</t>
  </si>
  <si>
    <t>MALANDA P</t>
  </si>
  <si>
    <t>Umk023W&amp;S.</t>
  </si>
  <si>
    <t>Umk073ECD.</t>
  </si>
  <si>
    <t>Umk113R&amp;R.</t>
  </si>
  <si>
    <t>HLOKOHLOKO P</t>
  </si>
  <si>
    <t>Umk024ECD.</t>
  </si>
  <si>
    <t>Umk114R&amp;R.</t>
  </si>
  <si>
    <t>GWALIWENI P</t>
  </si>
  <si>
    <t>Umk024U&amp;A.</t>
  </si>
  <si>
    <t>Umk043ECD.</t>
  </si>
  <si>
    <t>Umk015R&amp;R.</t>
  </si>
  <si>
    <t>MTHANTI COMMTECH S</t>
  </si>
  <si>
    <t>Umk024W&amp;S.</t>
  </si>
  <si>
    <t>MJINDI S</t>
  </si>
  <si>
    <t>Umk025Cur.</t>
  </si>
  <si>
    <t>INGAQA P</t>
  </si>
  <si>
    <t>Umk025ECD.</t>
  </si>
  <si>
    <t>Umk092Fen.</t>
  </si>
  <si>
    <t>HILL 70 P</t>
  </si>
  <si>
    <t>Umk025U&amp;A.</t>
  </si>
  <si>
    <t>Umk141ECD.</t>
  </si>
  <si>
    <t>Umk106Fen.</t>
  </si>
  <si>
    <t>Umk138R&amp;R.</t>
  </si>
  <si>
    <t>NTSINDE COMM H</t>
  </si>
  <si>
    <t>Umk025W&amp;S.</t>
  </si>
  <si>
    <t>Umk098Fen.</t>
  </si>
  <si>
    <t>BIVA C</t>
  </si>
  <si>
    <t>Umk026Cur.</t>
  </si>
  <si>
    <t>Umk062ECD.</t>
  </si>
  <si>
    <t>KHOFI P</t>
  </si>
  <si>
    <t>Umk026ECD.</t>
  </si>
  <si>
    <t>MAMFENE P</t>
  </si>
  <si>
    <t>Umk026R&amp;R.</t>
  </si>
  <si>
    <t>HAMBANGOMTHETHO JP</t>
  </si>
  <si>
    <t>Umk026U&amp;A.</t>
  </si>
  <si>
    <t>Umk162ECD.</t>
  </si>
  <si>
    <t>BAZANENI P</t>
  </si>
  <si>
    <t>Umk026W&amp;S.</t>
  </si>
  <si>
    <t>Umk017R&amp;R.</t>
  </si>
  <si>
    <t>KHUME P</t>
  </si>
  <si>
    <t>Umk027ECD.</t>
  </si>
  <si>
    <t>VULAKWENILE JS</t>
  </si>
  <si>
    <t>Umk027U&amp;A.</t>
  </si>
  <si>
    <t>Umk018Cur.</t>
  </si>
  <si>
    <t>KWAMSHUDU P</t>
  </si>
  <si>
    <t>Umk028ECD.</t>
  </si>
  <si>
    <t>Umk005R&amp;R.</t>
  </si>
  <si>
    <t>KWASONTO P</t>
  </si>
  <si>
    <t>Umk028R&amp;R.</t>
  </si>
  <si>
    <t>KHULANGOLWAZI SP</t>
  </si>
  <si>
    <t>Umk028U&amp;A.</t>
  </si>
  <si>
    <t>NJINJI P</t>
  </si>
  <si>
    <t>Umk028W&amp;S.</t>
  </si>
  <si>
    <t>JIKIJELA JS</t>
  </si>
  <si>
    <t>Umk029Cur.</t>
  </si>
  <si>
    <t>MANQOBA P</t>
  </si>
  <si>
    <t>Umk029ECD.</t>
  </si>
  <si>
    <t>ISIBANI SP</t>
  </si>
  <si>
    <t>Umk029R&amp;R.</t>
  </si>
  <si>
    <t>SITHEMBINHANHLA S</t>
  </si>
  <si>
    <t>Umk029U&amp;A.</t>
  </si>
  <si>
    <t>Umk022Cur.</t>
  </si>
  <si>
    <t>Umk032Fen.</t>
  </si>
  <si>
    <t>INHLWATHI HP</t>
  </si>
  <si>
    <t>Umk029W&amp;S.</t>
  </si>
  <si>
    <t>MANKENKE JS</t>
  </si>
  <si>
    <t>Umk030Cur.</t>
  </si>
  <si>
    <t>Umk045Fen.</t>
  </si>
  <si>
    <t>MANZAMNANDI P</t>
  </si>
  <si>
    <t>Umk030ECD.</t>
  </si>
  <si>
    <t>INKUTHAZELO P</t>
  </si>
  <si>
    <t>Umk030R&amp;R.</t>
  </si>
  <si>
    <t>MADLAKA JS</t>
  </si>
  <si>
    <t>Umk030U&amp;A.</t>
  </si>
  <si>
    <t>ISIPHOSETHU SS</t>
  </si>
  <si>
    <t>Umk030W&amp;S.</t>
  </si>
  <si>
    <t>NDABAZAMANINA S</t>
  </si>
  <si>
    <t>Umk031Cur.</t>
  </si>
  <si>
    <t>Umk025Fen.</t>
  </si>
  <si>
    <t>MAYAKAZI P</t>
  </si>
  <si>
    <t>Umk031ECD.</t>
  </si>
  <si>
    <t>Umk031R&amp;R.</t>
  </si>
  <si>
    <t>PHUMOWAKHE P</t>
  </si>
  <si>
    <t>Umk031Fen.</t>
  </si>
  <si>
    <t>SILETHUKUKHANYA H</t>
  </si>
  <si>
    <t>Umk031U&amp;A.</t>
  </si>
  <si>
    <t>Umk093Cur.</t>
  </si>
  <si>
    <t>Umk084Fen.</t>
  </si>
  <si>
    <t>MATSHAMHLOPHE P</t>
  </si>
  <si>
    <t>Umk031W&amp;S.</t>
  </si>
  <si>
    <t>Umk098ECD.</t>
  </si>
  <si>
    <t>HLAZAZANE JS</t>
  </si>
  <si>
    <t>Umk032Cur.</t>
  </si>
  <si>
    <t>Umk108R&amp;R.</t>
  </si>
  <si>
    <t>MENGU P</t>
  </si>
  <si>
    <t>Umk032ECD.</t>
  </si>
  <si>
    <t>MASULUMANE JP</t>
  </si>
  <si>
    <t>Umk032R&amp;R.</t>
  </si>
  <si>
    <t>MZABALAZO P</t>
  </si>
  <si>
    <t>Umk032U&amp;A.</t>
  </si>
  <si>
    <t>Umk022W&amp;S.</t>
  </si>
  <si>
    <t>Umk147ECD.</t>
  </si>
  <si>
    <t>Umk069Fen.</t>
  </si>
  <si>
    <t>NJAKAZANA P</t>
  </si>
  <si>
    <t>Umk032W&amp;S.</t>
  </si>
  <si>
    <t>MDOLOMBA JS</t>
  </si>
  <si>
    <t>Umk033Cur.</t>
  </si>
  <si>
    <t>NKOMBANE P</t>
  </si>
  <si>
    <t>Umk033U&amp;A.</t>
  </si>
  <si>
    <t>Umk124ECD.</t>
  </si>
  <si>
    <t>Umk072Fen.</t>
  </si>
  <si>
    <t>Umk100R&amp;R.</t>
  </si>
  <si>
    <t>LUDAKA P</t>
  </si>
  <si>
    <t>Umk033W&amp;S.</t>
  </si>
  <si>
    <t>NKOSIKAYINGANGATHI S</t>
  </si>
  <si>
    <t>Umk034Cur.</t>
  </si>
  <si>
    <t>Umk124R&amp;R.</t>
  </si>
  <si>
    <t>MLOLI P</t>
  </si>
  <si>
    <t>Umk034Fen.</t>
  </si>
  <si>
    <t>UBUHLEBEMVELO P</t>
  </si>
  <si>
    <t>Umk034U&amp;A.</t>
  </si>
  <si>
    <t>Umk157ECD.</t>
  </si>
  <si>
    <t>Umk086Fen.</t>
  </si>
  <si>
    <t>ISICELOSETHU H</t>
  </si>
  <si>
    <t>Umk034W&amp;S.</t>
  </si>
  <si>
    <t>Umk064Cur.</t>
  </si>
  <si>
    <t>Umk068Fen.</t>
  </si>
  <si>
    <t>Umk053R&amp;R.</t>
  </si>
  <si>
    <t>SANDLASENKOSI S</t>
  </si>
  <si>
    <t>Umk035Cur.</t>
  </si>
  <si>
    <t>NQOBIZIZWE P</t>
  </si>
  <si>
    <t>Umk035ECD.</t>
  </si>
  <si>
    <t>SIPHOSABADLETSHE H</t>
  </si>
  <si>
    <t>Umk035Fen.</t>
  </si>
  <si>
    <t>MBEKWANE S</t>
  </si>
  <si>
    <t>Umk035U&amp;A.</t>
  </si>
  <si>
    <t>Umk035W&amp;S.</t>
  </si>
  <si>
    <t>GILONKI S</t>
  </si>
  <si>
    <t>Umk036Cur.</t>
  </si>
  <si>
    <t>Umk053Fen.</t>
  </si>
  <si>
    <t>Umk087R&amp;R.</t>
  </si>
  <si>
    <t>QONGWANA LP</t>
  </si>
  <si>
    <t>Umk036ECD.</t>
  </si>
  <si>
    <t>EMLAMBONGWENYA P</t>
  </si>
  <si>
    <t>Umk036R&amp;R.</t>
  </si>
  <si>
    <t>MTHAMBALALA S</t>
  </si>
  <si>
    <t>Umk036U&amp;A.</t>
  </si>
  <si>
    <t>SONKABI P</t>
  </si>
  <si>
    <t>Umk036W&amp;S.</t>
  </si>
  <si>
    <t>MALOBENI H</t>
  </si>
  <si>
    <t>Umk037Cur.</t>
  </si>
  <si>
    <t>Umk079Fen.</t>
  </si>
  <si>
    <t>NHLAMVU JP</t>
  </si>
  <si>
    <t>Umk037ECD.</t>
  </si>
  <si>
    <t>NKOSANA H</t>
  </si>
  <si>
    <t>Umk037U&amp;A.</t>
  </si>
  <si>
    <t>Umk150R&amp;R.</t>
  </si>
  <si>
    <t>MDINWA P</t>
  </si>
  <si>
    <t>Umk038ECD.</t>
  </si>
  <si>
    <t>NONJINJIKAZI LP</t>
  </si>
  <si>
    <t>Umk038Fen.</t>
  </si>
  <si>
    <t>AMANDLA H</t>
  </si>
  <si>
    <t>Umk038U&amp;A.</t>
  </si>
  <si>
    <t>Umk015Cur.</t>
  </si>
  <si>
    <t>UMLAMBOZANA P</t>
  </si>
  <si>
    <t>Umk038W&amp;S.</t>
  </si>
  <si>
    <t>Umk137ECD.</t>
  </si>
  <si>
    <t>Umk037Fen.</t>
  </si>
  <si>
    <t>Umk075R&amp;R.</t>
  </si>
  <si>
    <t>QALINDLELA JP</t>
  </si>
  <si>
    <t>Umk039ECD.</t>
  </si>
  <si>
    <t>Umk033Fen.</t>
  </si>
  <si>
    <t>THANGO P</t>
  </si>
  <si>
    <t>Umk039U&amp;A.</t>
  </si>
  <si>
    <t>Umk163ECD.</t>
  </si>
  <si>
    <t>Umk155R&amp;R.</t>
  </si>
  <si>
    <t>KWABULAWAYO S</t>
  </si>
  <si>
    <t>Umk040Cur.</t>
  </si>
  <si>
    <t>Umk047R&amp;R.</t>
  </si>
  <si>
    <t>ISIKHALISANAMUHLA JP</t>
  </si>
  <si>
    <t>Umk040ECD.</t>
  </si>
  <si>
    <t>BENJOBE JP</t>
  </si>
  <si>
    <t>Umk040U&amp;A.</t>
  </si>
  <si>
    <t>Umk134ECD.</t>
  </si>
  <si>
    <t>Umk091Fen.</t>
  </si>
  <si>
    <t>ZAMINTUTHUKO S</t>
  </si>
  <si>
    <t>Umk041Cur.</t>
  </si>
  <si>
    <t>MSIZIWAMAKRISTU P</t>
  </si>
  <si>
    <t>Umk041U&amp;A.</t>
  </si>
  <si>
    <t>Umk165ECD.</t>
  </si>
  <si>
    <t>BHEKINKOSI P</t>
  </si>
  <si>
    <t>Umk041W&amp;S.</t>
  </si>
  <si>
    <t>Umk044Fen.</t>
  </si>
  <si>
    <t>NTSHINGWAYO S</t>
  </si>
  <si>
    <t>Umk042Cur.</t>
  </si>
  <si>
    <t>DIYANE JP</t>
  </si>
  <si>
    <t>Umk042ECD.</t>
  </si>
  <si>
    <t>ZAMAZAMA P</t>
  </si>
  <si>
    <t>Umk042R&amp;R.</t>
  </si>
  <si>
    <t>DUMANGEZE S</t>
  </si>
  <si>
    <t>Umk042U&amp;A.</t>
  </si>
  <si>
    <t>INGWAVUMA H</t>
  </si>
  <si>
    <t>Umk043Cur.</t>
  </si>
  <si>
    <t>Umk026Fen.</t>
  </si>
  <si>
    <t>Umk076R&amp;R.</t>
  </si>
  <si>
    <t>SILETHIMFUNDO P</t>
  </si>
  <si>
    <t>Umk043R&amp;R.</t>
  </si>
  <si>
    <t>NYALAZI JP</t>
  </si>
  <si>
    <t>Umk043U&amp;A.</t>
  </si>
  <si>
    <t>Umk139ECD.</t>
  </si>
  <si>
    <t>Umk076Fen.</t>
  </si>
  <si>
    <t>Umk103R&amp;R.</t>
  </si>
  <si>
    <t>EKWAKHENI JP</t>
  </si>
  <si>
    <t>Umk043W&amp;S.</t>
  </si>
  <si>
    <t>Umk141R&amp;R.</t>
  </si>
  <si>
    <t>NKODIBE S</t>
  </si>
  <si>
    <t>Umk044Cur.</t>
  </si>
  <si>
    <t>EMANQAYINI P</t>
  </si>
  <si>
    <t>Umk044ECD.</t>
  </si>
  <si>
    <t>Umk016Fen.</t>
  </si>
  <si>
    <t>TSHONGWE P</t>
  </si>
  <si>
    <t>Umk044R&amp;R.</t>
  </si>
  <si>
    <t>GADOKUWAYO P</t>
  </si>
  <si>
    <t>Umk044U&amp;A.</t>
  </si>
  <si>
    <t>EMFANELA P</t>
  </si>
  <si>
    <t>Umk044W&amp;S.</t>
  </si>
  <si>
    <t>SIYAQALA S</t>
  </si>
  <si>
    <t>Umk045U&amp;A.</t>
  </si>
  <si>
    <t>Umk100Fen.</t>
  </si>
  <si>
    <t>Umk129R&amp;R.</t>
  </si>
  <si>
    <t>KWAZIBI P</t>
  </si>
  <si>
    <t>Umk045W&amp;S.</t>
  </si>
  <si>
    <t>Umk140ECD.</t>
  </si>
  <si>
    <t>Umk050R&amp;R.</t>
  </si>
  <si>
    <t>NHLAMBANYATHI JS</t>
  </si>
  <si>
    <t>Umk046Cur.</t>
  </si>
  <si>
    <t>OKHAYENI P</t>
  </si>
  <si>
    <t>Umk046ECD.</t>
  </si>
  <si>
    <t>SIKHETHIWE HP</t>
  </si>
  <si>
    <t>Umk046U&amp;A.</t>
  </si>
  <si>
    <t>Umk057ECD.</t>
  </si>
  <si>
    <t>MSIYANE H</t>
  </si>
  <si>
    <t>Umk046W&amp;S.</t>
  </si>
  <si>
    <t>Umk028Fen.</t>
  </si>
  <si>
    <t>NDAMKANE H</t>
  </si>
  <si>
    <t>Umk047Cur.</t>
  </si>
  <si>
    <t>NSUKUMBILI P</t>
  </si>
  <si>
    <t>Umk047ECD.</t>
  </si>
  <si>
    <t>VELABUSHA P</t>
  </si>
  <si>
    <t>Umk047Fen.</t>
  </si>
  <si>
    <t>Umk024R&amp;R.</t>
  </si>
  <si>
    <t>NJOJO P</t>
  </si>
  <si>
    <t>Umk047U&amp;A.</t>
  </si>
  <si>
    <t>Umk039W&amp;S.</t>
  </si>
  <si>
    <t>Umk034ECD.</t>
  </si>
  <si>
    <t>Umk105Fen.</t>
  </si>
  <si>
    <t>Umk134R&amp;R.</t>
  </si>
  <si>
    <t>NKONYANE P</t>
  </si>
  <si>
    <t>Umk047W&amp;S.</t>
  </si>
  <si>
    <t>Umk116ECD.</t>
  </si>
  <si>
    <t>Umk123R&amp;R.</t>
  </si>
  <si>
    <t>KHOBONGO JS</t>
  </si>
  <si>
    <t>Umk048Cur.</t>
  </si>
  <si>
    <t>Umk054Fen.</t>
  </si>
  <si>
    <t>BABAZANI P</t>
  </si>
  <si>
    <t>Umk048ECD.</t>
  </si>
  <si>
    <t>Umk039Fen.</t>
  </si>
  <si>
    <t>Umk077R&amp;R.</t>
  </si>
  <si>
    <t>ECHWEBENI P</t>
  </si>
  <si>
    <t>Umk048Fen.</t>
  </si>
  <si>
    <t>Umk083R&amp;R.</t>
  </si>
  <si>
    <t>MTWAZI C</t>
  </si>
  <si>
    <t>Umk048U&amp;A.</t>
  </si>
  <si>
    <t>Umk011Cur.</t>
  </si>
  <si>
    <t>Umk144ECD.</t>
  </si>
  <si>
    <t>NKUNGWINI P</t>
  </si>
  <si>
    <t>Umk048W&amp;S.</t>
  </si>
  <si>
    <t>MAVUSO H</t>
  </si>
  <si>
    <t>Umk049Cur.</t>
  </si>
  <si>
    <t>NTOKOZWENI P</t>
  </si>
  <si>
    <t>Umk049ECD.</t>
  </si>
  <si>
    <t>QALAKAHLE P</t>
  </si>
  <si>
    <t>Umk049U&amp;A.</t>
  </si>
  <si>
    <t>Umk082Fen.</t>
  </si>
  <si>
    <t>Umk105R&amp;R.</t>
  </si>
  <si>
    <t>SIBHAMU H</t>
  </si>
  <si>
    <t>Umk049W&amp;S.</t>
  </si>
  <si>
    <t>Umk052Cur.</t>
  </si>
  <si>
    <t>Umk075Fen.</t>
  </si>
  <si>
    <t>Umk072R&amp;R.</t>
  </si>
  <si>
    <t>MTSHELEKWANE S</t>
  </si>
  <si>
    <t>Umk050Cur.</t>
  </si>
  <si>
    <t>Umk001Fen.</t>
  </si>
  <si>
    <t>AMANDLESIZWE HP</t>
  </si>
  <si>
    <t>Umk050ECD.</t>
  </si>
  <si>
    <t>Umk107R&amp;R.</t>
  </si>
  <si>
    <t>AMANDLETHU JS</t>
  </si>
  <si>
    <t>Umk050Fen.</t>
  </si>
  <si>
    <t>NKABIKAZI P</t>
  </si>
  <si>
    <t>Umk050U&amp;A.</t>
  </si>
  <si>
    <t>STAR OF THE SEA H</t>
  </si>
  <si>
    <t>Umk050W&amp;S.</t>
  </si>
  <si>
    <t>KUFEZEKILE S</t>
  </si>
  <si>
    <t>Umk051Cur.</t>
  </si>
  <si>
    <t>Umk059Fen.</t>
  </si>
  <si>
    <t>Umk091R&amp;R.</t>
  </si>
  <si>
    <t>THRELFALL P</t>
  </si>
  <si>
    <t>Umk051ECD.</t>
  </si>
  <si>
    <t>SIPHELELE P</t>
  </si>
  <si>
    <t>Umk051U&amp;A.</t>
  </si>
  <si>
    <t>Umk099Fen.</t>
  </si>
  <si>
    <t>VEYANA LP</t>
  </si>
  <si>
    <t>Umk051W&amp;S.</t>
  </si>
  <si>
    <t>BHELEBANE JP</t>
  </si>
  <si>
    <t>Umk052ECD.</t>
  </si>
  <si>
    <t>EMNGQOBELWENI P</t>
  </si>
  <si>
    <t>Umk052Fen.</t>
  </si>
  <si>
    <t>Umk074R&amp;R.</t>
  </si>
  <si>
    <t>NQOBIZAZI JS</t>
  </si>
  <si>
    <t>Umk052U&amp;A.</t>
  </si>
  <si>
    <t>Umk045Cur.</t>
  </si>
  <si>
    <t>Umk106R&amp;R.</t>
  </si>
  <si>
    <t>MPONTSHINI JP</t>
  </si>
  <si>
    <t>Umk052W&amp;S.</t>
  </si>
  <si>
    <t>Umk104R&amp;R.</t>
  </si>
  <si>
    <t>Umk001FSS.</t>
  </si>
  <si>
    <t>LUBHOKO COMP S</t>
  </si>
  <si>
    <t>Umk053U&amp;A.</t>
  </si>
  <si>
    <t>Umk056Cur.</t>
  </si>
  <si>
    <t>Umk024Fen.</t>
  </si>
  <si>
    <t>Umk002THS.</t>
  </si>
  <si>
    <t>IMBALIKHONA LP</t>
  </si>
  <si>
    <t>Umk053W&amp;S.</t>
  </si>
  <si>
    <t>Umk027R&amp;R.</t>
  </si>
  <si>
    <t>GAMULA S</t>
  </si>
  <si>
    <t>Umk054Cur.</t>
  </si>
  <si>
    <t>EKUPHINDISENI P</t>
  </si>
  <si>
    <t>Umk054ECD.</t>
  </si>
  <si>
    <t>ISIGCINO P</t>
  </si>
  <si>
    <t>Umk054U&amp;A.</t>
  </si>
  <si>
    <t>Umk092ECD.</t>
  </si>
  <si>
    <t>Umk108Fen.</t>
  </si>
  <si>
    <t>Umk144R&amp;R.</t>
  </si>
  <si>
    <t>MSINDAZWE P</t>
  </si>
  <si>
    <t>Umk054W&amp;S.</t>
  </si>
  <si>
    <t>Umk003Fen.</t>
  </si>
  <si>
    <t>MMISO H</t>
  </si>
  <si>
    <t>Umk055Cur.</t>
  </si>
  <si>
    <t>Umk035R&amp;R.</t>
  </si>
  <si>
    <t>MFINGOSE P</t>
  </si>
  <si>
    <t>Umk055ECD.</t>
  </si>
  <si>
    <t>Umk068R&amp;R.</t>
  </si>
  <si>
    <t>HLUHLUWE P (MZINENE AREA)</t>
  </si>
  <si>
    <t>Umk055Fen.</t>
  </si>
  <si>
    <t>Umk060R&amp;R.</t>
  </si>
  <si>
    <t>MDLADLA H</t>
  </si>
  <si>
    <t>Umk055U&amp;A.</t>
  </si>
  <si>
    <t>Umk037W&amp;S.</t>
  </si>
  <si>
    <t>Umk076Cur.</t>
  </si>
  <si>
    <t>MZIBULI S</t>
  </si>
  <si>
    <t>Umk055W&amp;S.</t>
  </si>
  <si>
    <t>BATHATHE P</t>
  </si>
  <si>
    <t>Umk056ECD.</t>
  </si>
  <si>
    <t>Umk040Fen.</t>
  </si>
  <si>
    <t>Umk079R&amp;R.</t>
  </si>
  <si>
    <t>JOZINI P</t>
  </si>
  <si>
    <t>Umk056Fen.</t>
  </si>
  <si>
    <t>ISIVUNGUVUNGU JS</t>
  </si>
  <si>
    <t>Umk056U&amp;A.</t>
  </si>
  <si>
    <t>Umk074Cur.</t>
  </si>
  <si>
    <t>MDUMISA P</t>
  </si>
  <si>
    <t>Umk056W&amp;S.</t>
  </si>
  <si>
    <t>NDIMANDE H</t>
  </si>
  <si>
    <t>Umk057Cur.</t>
  </si>
  <si>
    <t>Umk112Fen.</t>
  </si>
  <si>
    <t>Umk148R&amp;R.</t>
  </si>
  <si>
    <t>SHEMULA P</t>
  </si>
  <si>
    <t>Umk057R&amp;R.</t>
  </si>
  <si>
    <t>EKUVELENI P</t>
  </si>
  <si>
    <t>Umk057U&amp;A.</t>
  </si>
  <si>
    <t>Umk019ECD.</t>
  </si>
  <si>
    <t>QOSHAMA SS</t>
  </si>
  <si>
    <t>Umk058Cur.</t>
  </si>
  <si>
    <t>BHOKOZA P</t>
  </si>
  <si>
    <t>Umk058ECD.</t>
  </si>
  <si>
    <t>Umk140R&amp;R.</t>
  </si>
  <si>
    <t>JINGA P</t>
  </si>
  <si>
    <t>Umk058U&amp;A.</t>
  </si>
  <si>
    <t>Umk169ECD.</t>
  </si>
  <si>
    <t>Umk104Fen.</t>
  </si>
  <si>
    <t>Umk135R&amp;R.</t>
  </si>
  <si>
    <t>MNTANENKOSI H</t>
  </si>
  <si>
    <t>Umk059Cur.</t>
  </si>
  <si>
    <t>ISIHLANGWINI P</t>
  </si>
  <si>
    <t>Umk059ECD.</t>
  </si>
  <si>
    <t>NTULUFAKAZI P</t>
  </si>
  <si>
    <t>Umk059U&amp;A.</t>
  </si>
  <si>
    <t>Umk151ECD.</t>
  </si>
  <si>
    <t>Umk114Fen.</t>
  </si>
  <si>
    <t>LUBELO S</t>
  </si>
  <si>
    <t>Umk060Cur.</t>
  </si>
  <si>
    <t>MTHEKELEZI LP</t>
  </si>
  <si>
    <t>Umk060ECD.</t>
  </si>
  <si>
    <t>Umk037R&amp;R.</t>
  </si>
  <si>
    <t>ST ALEXIS SP</t>
  </si>
  <si>
    <t>Umk060Fen.</t>
  </si>
  <si>
    <t>EZIBUKWENI S</t>
  </si>
  <si>
    <t>Umk060U&amp;A.</t>
  </si>
  <si>
    <t>Umk014Cur.</t>
  </si>
  <si>
    <t>Umk014R&amp;R.</t>
  </si>
  <si>
    <t>MPOLIMPOLI P</t>
  </si>
  <si>
    <t>Umk061ECD.</t>
  </si>
  <si>
    <t>Umk039R&amp;R.</t>
  </si>
  <si>
    <t>EKWETHEMBENI P</t>
  </si>
  <si>
    <t>Umk061U&amp;A.</t>
  </si>
  <si>
    <t>Umk084ECD.</t>
  </si>
  <si>
    <t>Umk020R&amp;R.</t>
  </si>
  <si>
    <t>IZINTAMBANE P</t>
  </si>
  <si>
    <t>Umk062R&amp;R.</t>
  </si>
  <si>
    <t>MFAKUBHEKA P</t>
  </si>
  <si>
    <t>Umk062U&amp;A.</t>
  </si>
  <si>
    <t>Umk033ECD.</t>
  </si>
  <si>
    <t>THEKELISULWAZI S</t>
  </si>
  <si>
    <t>Umk063Cur.</t>
  </si>
  <si>
    <t>BETHANGWE P</t>
  </si>
  <si>
    <t>Umk063ECD.</t>
  </si>
  <si>
    <t>Umk042Fen.</t>
  </si>
  <si>
    <t>MKHONJENI P</t>
  </si>
  <si>
    <t>Umk063Fen.</t>
  </si>
  <si>
    <t>DUMA P</t>
  </si>
  <si>
    <t>Umk063U&amp;A.</t>
  </si>
  <si>
    <t>Umk074ECD.</t>
  </si>
  <si>
    <t>DIBASE P</t>
  </si>
  <si>
    <t>Umk064ECD.</t>
  </si>
  <si>
    <t>Umk090Fen.</t>
  </si>
  <si>
    <t>Umk111R&amp;R.</t>
  </si>
  <si>
    <t>KHONGELA P</t>
  </si>
  <si>
    <t>Umk064R&amp;R.</t>
  </si>
  <si>
    <t>ASIBUYENI JP</t>
  </si>
  <si>
    <t>Umk064U&amp;A.</t>
  </si>
  <si>
    <t>SIZOFIKA P</t>
  </si>
  <si>
    <t>Umk065ECD.</t>
  </si>
  <si>
    <t>MHLUPHEKI JS</t>
  </si>
  <si>
    <t>Umk065Fen.</t>
  </si>
  <si>
    <t>SHIKISHELA P</t>
  </si>
  <si>
    <t>Umk065U&amp;A.</t>
  </si>
  <si>
    <t>Umk159ECD.</t>
  </si>
  <si>
    <t>BONGUBUHLE SP</t>
  </si>
  <si>
    <t>Umk066ECD.</t>
  </si>
  <si>
    <t>MGABADELI P</t>
  </si>
  <si>
    <t>Umk066U&amp;A.</t>
  </si>
  <si>
    <t>Umk039Cur.</t>
  </si>
  <si>
    <t>Umk034R&amp;R.</t>
  </si>
  <si>
    <t>MALABELA JS</t>
  </si>
  <si>
    <t>Umk067Cur.</t>
  </si>
  <si>
    <t>MPELENYANE JP</t>
  </si>
  <si>
    <t>Umk067ECD.</t>
  </si>
  <si>
    <t>Umk038R&amp;R.</t>
  </si>
  <si>
    <t>Umk067U&amp;A.</t>
  </si>
  <si>
    <t>Umk045ECD.</t>
  </si>
  <si>
    <t>PHUNGAZA H</t>
  </si>
  <si>
    <t>Umk068Cur.</t>
  </si>
  <si>
    <t>Umk023Fen.</t>
  </si>
  <si>
    <t>BHEKUMKHONTO P</t>
  </si>
  <si>
    <t>Umk068ECD.</t>
  </si>
  <si>
    <t>JEVU JS</t>
  </si>
  <si>
    <t>Umk068U&amp;A.</t>
  </si>
  <si>
    <t>Umk005Fen.</t>
  </si>
  <si>
    <t>MBONGENI H</t>
  </si>
  <si>
    <t>Umk069Cur.</t>
  </si>
  <si>
    <t>Umk006R&amp;R.</t>
  </si>
  <si>
    <t>GABADELA P</t>
  </si>
  <si>
    <t>Umk069ECD.</t>
  </si>
  <si>
    <t>Umk014Fen.</t>
  </si>
  <si>
    <t>Umk056R&amp;R.</t>
  </si>
  <si>
    <t>MSUSHWANA P</t>
  </si>
  <si>
    <t>Umk069R&amp;R.</t>
  </si>
  <si>
    <t>SAFARI P</t>
  </si>
  <si>
    <t>Umk069U&amp;A.</t>
  </si>
  <si>
    <t>Umk073R&amp;R.</t>
  </si>
  <si>
    <t>EZINHLABENI S</t>
  </si>
  <si>
    <t>Umk070Cur.</t>
  </si>
  <si>
    <t>OHLALWINI P</t>
  </si>
  <si>
    <t>Umk070ECD.</t>
  </si>
  <si>
    <t>Umk013Fen.</t>
  </si>
  <si>
    <t>NTENGA P</t>
  </si>
  <si>
    <t>GLENPARK P</t>
  </si>
  <si>
    <t>Umk071ECD.</t>
  </si>
  <si>
    <t>Umk051Fen.</t>
  </si>
  <si>
    <t>Umk085R&amp;R.</t>
  </si>
  <si>
    <t>KWAMAZAMBANE P</t>
  </si>
  <si>
    <t>Umk071Fen.</t>
  </si>
  <si>
    <t>NOMPONDO P</t>
  </si>
  <si>
    <t>Umk071R&amp;R.</t>
  </si>
  <si>
    <t>NAMANENI H</t>
  </si>
  <si>
    <t>Umk072Cur.</t>
  </si>
  <si>
    <t>JUBA P</t>
  </si>
  <si>
    <t>Umk072ECD.</t>
  </si>
  <si>
    <t>MBOPHA H</t>
  </si>
  <si>
    <t>Umk073Cur.</t>
  </si>
  <si>
    <t>Umk033R&amp;R.</t>
  </si>
  <si>
    <t>Umk075Cur.</t>
  </si>
  <si>
    <t>Umk128R&amp;R.</t>
  </si>
  <si>
    <t>LIBUYILE P</t>
  </si>
  <si>
    <t>Umk075ECD.</t>
  </si>
  <si>
    <t>QUNWANE P</t>
  </si>
  <si>
    <t>Umk076ECD.</t>
  </si>
  <si>
    <t>ISOLESIZWE SS</t>
  </si>
  <si>
    <t>Umk077Cur.</t>
  </si>
  <si>
    <t>GULA P</t>
  </si>
  <si>
    <t>Umk077ECD.</t>
  </si>
  <si>
    <t>Umk015Fen.</t>
  </si>
  <si>
    <t>Umk058R&amp;R.</t>
  </si>
  <si>
    <t>MTSHAKELA H</t>
  </si>
  <si>
    <t>Umk077Fen.</t>
  </si>
  <si>
    <t>NONDUMISO S</t>
  </si>
  <si>
    <t>Umk078Cur.</t>
  </si>
  <si>
    <t>OPHANSI P</t>
  </si>
  <si>
    <t>Umk078ECD.</t>
  </si>
  <si>
    <t>Umk094R&amp;R.</t>
  </si>
  <si>
    <t>OTHOBOTHINI P</t>
  </si>
  <si>
    <t>Umk078R&amp;R.</t>
  </si>
  <si>
    <t>MAKHASA H</t>
  </si>
  <si>
    <t>Umk079Cur.</t>
  </si>
  <si>
    <t>EQAKWINI H</t>
  </si>
  <si>
    <t>Umk080Cur.</t>
  </si>
  <si>
    <t>Umk049Fen.</t>
  </si>
  <si>
    <t>MUTHIDLWE P</t>
  </si>
  <si>
    <t>Umk080R&amp;R.</t>
  </si>
  <si>
    <t>KWAGXABA S</t>
  </si>
  <si>
    <t>Umk081Cur.</t>
  </si>
  <si>
    <t>Umk102Fen.</t>
  </si>
  <si>
    <t>Umk013R&amp;R.</t>
  </si>
  <si>
    <t>MLALAZINI P</t>
  </si>
  <si>
    <t>Umk081ECD.</t>
  </si>
  <si>
    <t>Umk095Fen.</t>
  </si>
  <si>
    <t>Umk115R&amp;R.</t>
  </si>
  <si>
    <t>UBOMBO P</t>
  </si>
  <si>
    <t>Umk081Fen.</t>
  </si>
  <si>
    <t>Umk101R&amp;R.</t>
  </si>
  <si>
    <t>SIYELULAMA H</t>
  </si>
  <si>
    <t>Umk082Cur.</t>
  </si>
  <si>
    <t>MGWAYINI P</t>
  </si>
  <si>
    <t>Umk082ECD.</t>
  </si>
  <si>
    <t>NHLIZIYO S</t>
  </si>
  <si>
    <t>Umk083Cur.</t>
  </si>
  <si>
    <t>Umk113Fen.</t>
  </si>
  <si>
    <t>Umk149R&amp;R.</t>
  </si>
  <si>
    <t>KHONYA JP</t>
  </si>
  <si>
    <t>Umk083ECD.</t>
  </si>
  <si>
    <t>NSALAMANGA H</t>
  </si>
  <si>
    <t>Umk083Fen.</t>
  </si>
  <si>
    <t>Umk046R&amp;R.</t>
  </si>
  <si>
    <t>ENKATHWENI P</t>
  </si>
  <si>
    <t>Umk084R&amp;R.</t>
  </si>
  <si>
    <t>UMFOLOZI H</t>
  </si>
  <si>
    <t>Umk085Cur.</t>
  </si>
  <si>
    <t>OPHONDWENI P</t>
  </si>
  <si>
    <t>Umk085ECD.</t>
  </si>
  <si>
    <t>THENGANI P</t>
  </si>
  <si>
    <t>Umk085Fen.</t>
  </si>
  <si>
    <t>Umk065R&amp;R.</t>
  </si>
  <si>
    <t>Umk004FSS.</t>
  </si>
  <si>
    <t>INTUTHUKOYAMAZULU P</t>
  </si>
  <si>
    <t>Umk086ECD.</t>
  </si>
  <si>
    <t>EKUTHUKUZENI JP</t>
  </si>
  <si>
    <t>Umk086R&amp;R.</t>
  </si>
  <si>
    <t>MASIBONISANE S</t>
  </si>
  <si>
    <t>Umk087Cur.</t>
  </si>
  <si>
    <t>Umk062Fen.</t>
  </si>
  <si>
    <t>OSHABENI P</t>
  </si>
  <si>
    <t>Umk087ECD.</t>
  </si>
  <si>
    <t>MSESHI P</t>
  </si>
  <si>
    <t>Umk087Fen.</t>
  </si>
  <si>
    <t>THULASIBONE H</t>
  </si>
  <si>
    <t>Umk088Cur.</t>
  </si>
  <si>
    <t>Umk008R&amp;R.</t>
  </si>
  <si>
    <t>MOZI P</t>
  </si>
  <si>
    <t>Umk088R&amp;R.</t>
  </si>
  <si>
    <t>MOSES ZIKHALI S</t>
  </si>
  <si>
    <t>Umk089Cur.</t>
  </si>
  <si>
    <t>ESETHEMBISO P</t>
  </si>
  <si>
    <t>Umk089ECD.</t>
  </si>
  <si>
    <t>SOMFULA S</t>
  </si>
  <si>
    <t>Umk090Cur.</t>
  </si>
  <si>
    <t>Umk006FSS.</t>
  </si>
  <si>
    <t>MNOTHO P</t>
  </si>
  <si>
    <t>Umk090ECD.</t>
  </si>
  <si>
    <t>Umk119R&amp;R.</t>
  </si>
  <si>
    <t>SHIYINKOSI S</t>
  </si>
  <si>
    <t>Umk091Cur.</t>
  </si>
  <si>
    <t>Umk045R&amp;R.</t>
  </si>
  <si>
    <t>KWAMQOBELA C</t>
  </si>
  <si>
    <t>Umk091ECD.</t>
  </si>
  <si>
    <t>MPIYAKHE H</t>
  </si>
  <si>
    <t>Umk092Cur.</t>
  </si>
  <si>
    <t>MAKHANA P</t>
  </si>
  <si>
    <t>Umk092R&amp;R.</t>
  </si>
  <si>
    <t>ZWELINYE P</t>
  </si>
  <si>
    <t>Umk093Fen.</t>
  </si>
  <si>
    <t>KWAMANGQWASHU P</t>
  </si>
  <si>
    <t>Umk094ECD.</t>
  </si>
  <si>
    <t>SANQOBA P</t>
  </si>
  <si>
    <t>Umk096ECD.</t>
  </si>
  <si>
    <t>LANGELIHLE H</t>
  </si>
  <si>
    <t>Umk096Fen.</t>
  </si>
  <si>
    <t>MAVANA P</t>
  </si>
  <si>
    <t>Umk097ECD.</t>
  </si>
  <si>
    <t>Umk064Fen.</t>
  </si>
  <si>
    <t>Umk095R&amp;R.</t>
  </si>
  <si>
    <t>NQIWANENI P</t>
  </si>
  <si>
    <t>Umk097Fen.</t>
  </si>
  <si>
    <t>Umk007R&amp;R.</t>
  </si>
  <si>
    <t>MALANGABI JP</t>
  </si>
  <si>
    <t>Umk097R&amp;R.</t>
  </si>
  <si>
    <t>NKANGALA P</t>
  </si>
  <si>
    <t>Umk099ECD.</t>
  </si>
  <si>
    <t>BAMBISANANI LP</t>
  </si>
  <si>
    <t>Umk099R&amp;R.</t>
  </si>
  <si>
    <t>KWAMANANDI P</t>
  </si>
  <si>
    <t>Umk100ECD.</t>
  </si>
  <si>
    <t>Umk145R&amp;R.</t>
  </si>
  <si>
    <t>MHLUMENI P</t>
  </si>
  <si>
    <t>Umk101ECD.</t>
  </si>
  <si>
    <t>Umk058Fen.</t>
  </si>
  <si>
    <t>UPHAPHAZI P</t>
  </si>
  <si>
    <t>Umk101Fen.</t>
  </si>
  <si>
    <t>SOVANE P</t>
  </si>
  <si>
    <t>Umk102ECD.</t>
  </si>
  <si>
    <t>MFEKAYI P</t>
  </si>
  <si>
    <t>Umk104ECD.</t>
  </si>
  <si>
    <t>Umk066Fen.</t>
  </si>
  <si>
    <t>Umk096R&amp;R.</t>
  </si>
  <si>
    <t>KWAPHAWENI P</t>
  </si>
  <si>
    <t>Umk105ECD.</t>
  </si>
  <si>
    <t>Umk041Fen.</t>
  </si>
  <si>
    <t>Umk059R&amp;R.</t>
  </si>
  <si>
    <t>KWAMSHAYA P</t>
  </si>
  <si>
    <t>Umk106ECD.</t>
  </si>
  <si>
    <t>Umk094Fen.</t>
  </si>
  <si>
    <t>UPHANDE P</t>
  </si>
  <si>
    <t>Umk107ECD.</t>
  </si>
  <si>
    <t>KWAMTHOLO P</t>
  </si>
  <si>
    <t>Umk108ECD.</t>
  </si>
  <si>
    <t>Umk109Fen.</t>
  </si>
  <si>
    <t>JULUKANI JP</t>
  </si>
  <si>
    <t>Umk109ECD.</t>
  </si>
  <si>
    <t>Umk082R&amp;R.</t>
  </si>
  <si>
    <t>ASIPHIKELELE S</t>
  </si>
  <si>
    <t>Umk109R&amp;R.</t>
  </si>
  <si>
    <t>PHUNYANE P</t>
  </si>
  <si>
    <t>Umk110ECD.</t>
  </si>
  <si>
    <t>ENDABENI P</t>
  </si>
  <si>
    <t>Umk110R&amp;R.</t>
  </si>
  <si>
    <t>NTABAYENGWE P</t>
  </si>
  <si>
    <t>Umk111ECD.</t>
  </si>
  <si>
    <t>MDUNGANDLOVU H</t>
  </si>
  <si>
    <t>Umk111Fen.</t>
  </si>
  <si>
    <t>Umk147R&amp;R.</t>
  </si>
  <si>
    <t>TSHANENI P</t>
  </si>
  <si>
    <t>Umk113ECD.</t>
  </si>
  <si>
    <t>MFUNDABASHA P</t>
  </si>
  <si>
    <t>Umk114ECD.</t>
  </si>
  <si>
    <t>Umk067Fen.</t>
  </si>
  <si>
    <t>Umk098R&amp;R.</t>
  </si>
  <si>
    <t>MLAMULI P</t>
  </si>
  <si>
    <t>Umk117R&amp;R.</t>
  </si>
  <si>
    <t>MAKHAMBANE JP</t>
  </si>
  <si>
    <t>Umk118ECD.</t>
  </si>
  <si>
    <t>MANTINTI H</t>
  </si>
  <si>
    <t>Umk118R&amp;R.</t>
  </si>
  <si>
    <t>WELCOME P</t>
  </si>
  <si>
    <t>Umk119ECD.</t>
  </si>
  <si>
    <t>MALUSI OMUHLE P</t>
  </si>
  <si>
    <t>Umk120ECD.</t>
  </si>
  <si>
    <t>INGUTSHANA P</t>
  </si>
  <si>
    <t>Umk121ECD.</t>
  </si>
  <si>
    <t>NKONJANE JP</t>
  </si>
  <si>
    <t>Umk122ECD.</t>
  </si>
  <si>
    <t>Umk027Fen.</t>
  </si>
  <si>
    <t>NKOLOKOTHO JP</t>
  </si>
  <si>
    <t>Umk122R&amp;R.</t>
  </si>
  <si>
    <t>THELAMAMA P</t>
  </si>
  <si>
    <t>Umk123ECD.</t>
  </si>
  <si>
    <t>BHEKINDODA P</t>
  </si>
  <si>
    <t>Umk125ECD.</t>
  </si>
  <si>
    <t>Umk112R&amp;R.</t>
  </si>
  <si>
    <t>NOMATHIYA S</t>
  </si>
  <si>
    <t>Umk125R&amp;R.</t>
  </si>
  <si>
    <t>Umk003THS.</t>
  </si>
  <si>
    <t>PHASULA P</t>
  </si>
  <si>
    <t>Umk126ECD.</t>
  </si>
  <si>
    <t>QALAKANCANE P</t>
  </si>
  <si>
    <t>Umk126R&amp;R.</t>
  </si>
  <si>
    <t>MGANGATHO P</t>
  </si>
  <si>
    <t>Umk128ECD.</t>
  </si>
  <si>
    <t>NSOMBOSI P</t>
  </si>
  <si>
    <t>Umk130ECD.</t>
  </si>
  <si>
    <t>Umk074Fen.</t>
  </si>
  <si>
    <t>Umk102R&amp;R.</t>
  </si>
  <si>
    <t>ISAMBULO P</t>
  </si>
  <si>
    <t>Umk131ECD.</t>
  </si>
  <si>
    <t>QALANGOKUHLE P</t>
  </si>
  <si>
    <t>Umk132ECD.</t>
  </si>
  <si>
    <t>Umk127R&amp;R.</t>
  </si>
  <si>
    <t>MBILINI P</t>
  </si>
  <si>
    <t>Umk133ECD.</t>
  </si>
  <si>
    <t>PHOLA P</t>
  </si>
  <si>
    <t>Umk133R&amp;R.</t>
  </si>
  <si>
    <t>NKIWANENI P</t>
  </si>
  <si>
    <t>Umk135ECD.</t>
  </si>
  <si>
    <t>BENJAMIN P</t>
  </si>
  <si>
    <t>Umk136ECD.</t>
  </si>
  <si>
    <t>Umk118Fen.</t>
  </si>
  <si>
    <t>MPUKUNYONI P</t>
  </si>
  <si>
    <t>Umk136R&amp;R.</t>
  </si>
  <si>
    <t>KHETHWAYO JP</t>
  </si>
  <si>
    <t>Umk138ECD.</t>
  </si>
  <si>
    <t>NTANDOKAZI P</t>
  </si>
  <si>
    <t>Umk139R&amp;R.</t>
  </si>
  <si>
    <t>PHUMANI P</t>
  </si>
  <si>
    <t>Umk142ECD.</t>
  </si>
  <si>
    <t>NSABALELE P</t>
  </si>
  <si>
    <t>Umk143ECD.</t>
  </si>
  <si>
    <t>Umk151R&amp;R.</t>
  </si>
  <si>
    <t>THEMBAMANDLA P</t>
  </si>
  <si>
    <t>Umk145ECD.</t>
  </si>
  <si>
    <t>SIHOLWA JP</t>
  </si>
  <si>
    <t>Umk146ECD.</t>
  </si>
  <si>
    <t>Umk063R&amp;R.</t>
  </si>
  <si>
    <t>DOKOLWANE P</t>
  </si>
  <si>
    <t>Umk148ECD.</t>
  </si>
  <si>
    <t>MTIWE P</t>
  </si>
  <si>
    <t>Umk150ECD.</t>
  </si>
  <si>
    <t>Umk036Fen.</t>
  </si>
  <si>
    <t>INGQUBEKO P</t>
  </si>
  <si>
    <t>Umk152ECD.</t>
  </si>
  <si>
    <t>NGOTWENI P</t>
  </si>
  <si>
    <t>Umk153ECD.</t>
  </si>
  <si>
    <t>Umk070Fen.</t>
  </si>
  <si>
    <t>PHEPHA JP</t>
  </si>
  <si>
    <t>Umk154ECD.</t>
  </si>
  <si>
    <t>Umk115Fen.</t>
  </si>
  <si>
    <t>Umk152R&amp;R.</t>
  </si>
  <si>
    <t>PHUMLANI P</t>
  </si>
  <si>
    <t>Umk155ECD.</t>
  </si>
  <si>
    <t>Umk080Fen.</t>
  </si>
  <si>
    <t>QHUBEKANI P</t>
  </si>
  <si>
    <t>Umk156ECD.</t>
  </si>
  <si>
    <t>Umk116Fen.</t>
  </si>
  <si>
    <t>Umk153R&amp;R.</t>
  </si>
  <si>
    <t>SOMKHELE JP</t>
  </si>
  <si>
    <t>Umk160ECD.</t>
  </si>
  <si>
    <t>SIKOTHINI P</t>
  </si>
  <si>
    <t>Umk161ECD.</t>
  </si>
  <si>
    <t>Umk117Fen.</t>
  </si>
  <si>
    <t>Umk154R&amp;R.</t>
  </si>
  <si>
    <t>INKOSENHLE P</t>
  </si>
  <si>
    <t>Umk164ECD.</t>
  </si>
  <si>
    <t>SIPHAMBANO P</t>
  </si>
  <si>
    <t>Umk166ECD.</t>
  </si>
  <si>
    <t>Umk130R&amp;R.</t>
  </si>
  <si>
    <t>WELANI P</t>
  </si>
  <si>
    <t>Umk167ECD.</t>
  </si>
  <si>
    <t>Umk132R&amp;R.</t>
  </si>
  <si>
    <t>MACHWETSHANA P</t>
  </si>
  <si>
    <t>Umk168ECD.</t>
  </si>
  <si>
    <t>Umk131R&amp;R.</t>
  </si>
  <si>
    <t>ISULOMNDENI P</t>
  </si>
  <si>
    <t>Umk170ECD.</t>
  </si>
  <si>
    <t>Umk137R&amp;R.</t>
  </si>
  <si>
    <t>BUYANI JP</t>
  </si>
  <si>
    <t>NYANISWENI JP</t>
  </si>
  <si>
    <t>Uml001ECD.</t>
  </si>
  <si>
    <t>EMADUNDUBE P</t>
  </si>
  <si>
    <t>Uml001Ele.</t>
  </si>
  <si>
    <t>DR NEMBULA H</t>
  </si>
  <si>
    <t>Uml001Fen.</t>
  </si>
  <si>
    <t>NSIMBINI P (MAYVILLE)</t>
  </si>
  <si>
    <t>Uml001FSS.</t>
  </si>
  <si>
    <t>VUKUZAKHE H</t>
  </si>
  <si>
    <t>Uml001Hos.</t>
  </si>
  <si>
    <t>EKUTHUTHUKENI SCHOOL FOR SMH</t>
  </si>
  <si>
    <t>Uml001LSN.</t>
  </si>
  <si>
    <t>Pin.New12/015</t>
  </si>
  <si>
    <t>New MT MORIAH Area P</t>
  </si>
  <si>
    <t>Uml001MNS.</t>
  </si>
  <si>
    <t>CARRINGTON HEIGHTS P</t>
  </si>
  <si>
    <t>Uml001R&amp;R.</t>
  </si>
  <si>
    <t>CATO CREST P</t>
  </si>
  <si>
    <t>Uml001U&amp;A.</t>
  </si>
  <si>
    <t>MTHAMBO H</t>
  </si>
  <si>
    <t>Uml001W&amp;S.</t>
  </si>
  <si>
    <t>Uml001Cur.</t>
  </si>
  <si>
    <t>BADELILE JP</t>
  </si>
  <si>
    <t>Uml002ECD.</t>
  </si>
  <si>
    <t>ADAMS COLLEGE</t>
  </si>
  <si>
    <t>Uml002Hos.</t>
  </si>
  <si>
    <t>WEST PARK SCHOOL (LSEN)</t>
  </si>
  <si>
    <t>Uml002LSN.</t>
  </si>
  <si>
    <t>RIVERDENE S</t>
  </si>
  <si>
    <t>Uml002Mob.</t>
  </si>
  <si>
    <t>NORTHLANDS GIRLS H</t>
  </si>
  <si>
    <t>Uml002R&amp;R.</t>
  </si>
  <si>
    <t>MGADA P</t>
  </si>
  <si>
    <t>Uml002U&amp;A.</t>
  </si>
  <si>
    <t>KHULABEBUKA S</t>
  </si>
  <si>
    <t>Uml002W&amp;S.</t>
  </si>
  <si>
    <t>Uml002Cur.</t>
  </si>
  <si>
    <t>Uml013Fen.</t>
  </si>
  <si>
    <t>BHEKULWANDLE P</t>
  </si>
  <si>
    <t>Uml003ECD.</t>
  </si>
  <si>
    <t>SUNDUZWAYO P</t>
  </si>
  <si>
    <t>Uml003Ele.</t>
  </si>
  <si>
    <t>KWAKHWELA P</t>
  </si>
  <si>
    <t>Uml003Fen.</t>
  </si>
  <si>
    <t>DURBAN H (DHS)</t>
  </si>
  <si>
    <t>Uml003Hos.</t>
  </si>
  <si>
    <t>MASON LINCOLN SPECIAL SCHOOL</t>
  </si>
  <si>
    <t>Uml003LSN.</t>
  </si>
  <si>
    <t>UMKOMAAS S</t>
  </si>
  <si>
    <t>Uml003Mob.</t>
  </si>
  <si>
    <t>CELUBUHLE SP</t>
  </si>
  <si>
    <t>Uml003U&amp;A.</t>
  </si>
  <si>
    <t>FUNDINDUKU S</t>
  </si>
  <si>
    <t>Uml003W&amp;S.</t>
  </si>
  <si>
    <t>Uml003Cur.</t>
  </si>
  <si>
    <t>Uml004Fen.</t>
  </si>
  <si>
    <t>CLAREVILLE P</t>
  </si>
  <si>
    <t>Uml004ECD.</t>
  </si>
  <si>
    <t>Uml021R&amp;R.</t>
  </si>
  <si>
    <t>UMLAZI COMTECH</t>
  </si>
  <si>
    <t>Uml004Hos.</t>
  </si>
  <si>
    <t>GOLDEN HOURS SPECIAL SCHOOL</t>
  </si>
  <si>
    <t>Uml004LSN.</t>
  </si>
  <si>
    <t>KWAGUMBI P</t>
  </si>
  <si>
    <t>Uml004R&amp;R.</t>
  </si>
  <si>
    <t>IGUGULABANGUNI JP</t>
  </si>
  <si>
    <t>Uml004U&amp;A.</t>
  </si>
  <si>
    <t>Uml009ECD.</t>
  </si>
  <si>
    <t>VIKINGOZI S</t>
  </si>
  <si>
    <t>Uml004W&amp;S.</t>
  </si>
  <si>
    <t>Uml004Cur.</t>
  </si>
  <si>
    <t>MBOKO SP</t>
  </si>
  <si>
    <t>Uml005Fen.</t>
  </si>
  <si>
    <t>NORTHWOOD H</t>
  </si>
  <si>
    <t>Uml005Hos.</t>
  </si>
  <si>
    <t>HLENGISIZWE JP</t>
  </si>
  <si>
    <t>Uml005R&amp;R.</t>
  </si>
  <si>
    <t>NOMZAMO MANDELA P</t>
  </si>
  <si>
    <t>Uml005U&amp;A.</t>
  </si>
  <si>
    <t>NDONYELA JS</t>
  </si>
  <si>
    <t>Uml005W&amp;S.</t>
  </si>
  <si>
    <t>Uml005Cur.</t>
  </si>
  <si>
    <t>Uml003R&amp;R.</t>
  </si>
  <si>
    <t>EMPUSHENI P</t>
  </si>
  <si>
    <t>Uml006ECD.</t>
  </si>
  <si>
    <t>JAJA P</t>
  </si>
  <si>
    <t>Uml006Fen.</t>
  </si>
  <si>
    <t>IMISEBE P</t>
  </si>
  <si>
    <t>Uml006U&amp;A.</t>
  </si>
  <si>
    <t>MBAMBANGWE S</t>
  </si>
  <si>
    <t>Uml006W&amp;S.</t>
  </si>
  <si>
    <t>Uml006Cur.</t>
  </si>
  <si>
    <t>ESIPHUKWINI JP</t>
  </si>
  <si>
    <t>Uml007ECD.</t>
  </si>
  <si>
    <t>BAVUMILE JP</t>
  </si>
  <si>
    <t>Uml007R&amp;R.</t>
  </si>
  <si>
    <t>PHEMBISIZWE P</t>
  </si>
  <si>
    <t>Uml007U&amp;A.</t>
  </si>
  <si>
    <t>MAFUMBUKA H</t>
  </si>
  <si>
    <t>Uml007W&amp;S.</t>
  </si>
  <si>
    <t>Uml007Cur.</t>
  </si>
  <si>
    <t>GOLOKODO JP</t>
  </si>
  <si>
    <t>Uml008ECD.</t>
  </si>
  <si>
    <t>MBUYAZI P</t>
  </si>
  <si>
    <t>Uml008Fen.</t>
  </si>
  <si>
    <t>SOMPUKWANE S</t>
  </si>
  <si>
    <t>Uml008U&amp;A.</t>
  </si>
  <si>
    <t>MENZI H</t>
  </si>
  <si>
    <t>Uml008W&amp;S.</t>
  </si>
  <si>
    <t>Uml008Cur.</t>
  </si>
  <si>
    <t>SAVANNAH PARK S</t>
  </si>
  <si>
    <t>Uml009Fen.</t>
  </si>
  <si>
    <t>Uml006R&amp;R.</t>
  </si>
  <si>
    <t>SEA COW LAKE S</t>
  </si>
  <si>
    <t>Uml009R&amp;R.</t>
  </si>
  <si>
    <t>SHALLCROSS P</t>
  </si>
  <si>
    <t>Uml009U&amp;A.</t>
  </si>
  <si>
    <t>SIKHWAMA H</t>
  </si>
  <si>
    <t>Uml009W&amp;S.</t>
  </si>
  <si>
    <t>Uml009Cur.</t>
  </si>
  <si>
    <t>INKONGOZELO P</t>
  </si>
  <si>
    <t>Uml010ECD.</t>
  </si>
  <si>
    <t>GREENWOOD PARK P</t>
  </si>
  <si>
    <t>Uml010Fen.</t>
  </si>
  <si>
    <t>CARRINGTON SP</t>
  </si>
  <si>
    <t>Uml010R&amp;R.</t>
  </si>
  <si>
    <t>NGWENYA MSOMI P</t>
  </si>
  <si>
    <t>Uml010U&amp;A.</t>
  </si>
  <si>
    <t>ZUZUMQHELE H</t>
  </si>
  <si>
    <t>Uml010W&amp;S.</t>
  </si>
  <si>
    <t>Uml010Cur.</t>
  </si>
  <si>
    <t>ISIPINGO P</t>
  </si>
  <si>
    <t>Uml011ECD.</t>
  </si>
  <si>
    <t>PLATT DRIVE P</t>
  </si>
  <si>
    <t>Uml011Fen.</t>
  </si>
  <si>
    <t>ESIPHETHWINI JP</t>
  </si>
  <si>
    <t>Uml011R&amp;R.</t>
  </si>
  <si>
    <t>SIPHEPHELE S</t>
  </si>
  <si>
    <t>Uml011U&amp;A.</t>
  </si>
  <si>
    <t>Uml024W&amp;S.</t>
  </si>
  <si>
    <t>Uml024Cur.</t>
  </si>
  <si>
    <t>Uml004Ele.</t>
  </si>
  <si>
    <t>MCOTHOYI S</t>
  </si>
  <si>
    <t>Uml011W&amp;S.</t>
  </si>
  <si>
    <t>Uml011Cur.</t>
  </si>
  <si>
    <t>Uml007Fen.</t>
  </si>
  <si>
    <t>MKLOMELO P</t>
  </si>
  <si>
    <t>Uml012ECD.</t>
  </si>
  <si>
    <t>INSIZWAKAZI P</t>
  </si>
  <si>
    <t>Uml012Fen.</t>
  </si>
  <si>
    <t>KLAARWATER P</t>
  </si>
  <si>
    <t>Uml012R&amp;R.</t>
  </si>
  <si>
    <t>COLLINGWOOD P</t>
  </si>
  <si>
    <t>Uml012U&amp;A.</t>
  </si>
  <si>
    <t>Uml005ECD.</t>
  </si>
  <si>
    <t>EMBIZWENI H</t>
  </si>
  <si>
    <t>Uml012W&amp;S.</t>
  </si>
  <si>
    <t>Uml012Cur.</t>
  </si>
  <si>
    <t>Uml001Mob.</t>
  </si>
  <si>
    <t>MSIZI DUBE P</t>
  </si>
  <si>
    <t>Uml013ECD.</t>
  </si>
  <si>
    <t>UMBOGINTWINI P</t>
  </si>
  <si>
    <t>Uml013R&amp;R.</t>
  </si>
  <si>
    <t>UMBILO S</t>
  </si>
  <si>
    <t>Uml013U&amp;A.</t>
  </si>
  <si>
    <t>Uml017W&amp;S.</t>
  </si>
  <si>
    <t>Uml017Cur.</t>
  </si>
  <si>
    <t>MNGANIWAKHE S</t>
  </si>
  <si>
    <t>Uml013W&amp;S.</t>
  </si>
  <si>
    <t>Uml013Cur.</t>
  </si>
  <si>
    <t>MTHOMBENI P</t>
  </si>
  <si>
    <t>Uml014ECD.</t>
  </si>
  <si>
    <t>INSELELE JP</t>
  </si>
  <si>
    <t>Uml014Fen.</t>
  </si>
  <si>
    <t>NEW FOREST H</t>
  </si>
  <si>
    <t>Uml014R&amp;R.</t>
  </si>
  <si>
    <t>THEMBALIHLE P</t>
  </si>
  <si>
    <t>Uml014U&amp;A.</t>
  </si>
  <si>
    <t>Uml031W&amp;S.</t>
  </si>
  <si>
    <t>UMTHENTE H</t>
  </si>
  <si>
    <t>Uml014W&amp;S.</t>
  </si>
  <si>
    <t>Uml014Cur.</t>
  </si>
  <si>
    <t>NDLANDLAMA P</t>
  </si>
  <si>
    <t>Uml015ECD.</t>
  </si>
  <si>
    <t>ISIPINGO S</t>
  </si>
  <si>
    <t>Uml015Fen.</t>
  </si>
  <si>
    <t>ZWELETHU S</t>
  </si>
  <si>
    <t>Uml015R&amp;R.</t>
  </si>
  <si>
    <t>EKUKHOSELENI P</t>
  </si>
  <si>
    <t>Uml015U&amp;A.</t>
  </si>
  <si>
    <t>CHARLES SABELO H</t>
  </si>
  <si>
    <t>Uml015W&amp;S.</t>
  </si>
  <si>
    <t>Uml015Cur.</t>
  </si>
  <si>
    <t>SITHANDIWE JP</t>
  </si>
  <si>
    <t>Uml016ECD.</t>
  </si>
  <si>
    <t>CRESCENTRIDGE P</t>
  </si>
  <si>
    <t>Uml016Fen.</t>
  </si>
  <si>
    <t>QUEENSBURGH H</t>
  </si>
  <si>
    <t>Uml016R&amp;R.</t>
  </si>
  <si>
    <t>NATHANIEL SABELO S</t>
  </si>
  <si>
    <t>Uml016W&amp;S.</t>
  </si>
  <si>
    <t>Uml016Cur.</t>
  </si>
  <si>
    <t>SOPHIE PHEWA P</t>
  </si>
  <si>
    <t>Uml017ECD.</t>
  </si>
  <si>
    <t>WESTCLIFF S</t>
  </si>
  <si>
    <t>Uml017Fen.</t>
  </si>
  <si>
    <t>MAKHUMBUZA H</t>
  </si>
  <si>
    <t>Uml017R&amp;R.</t>
  </si>
  <si>
    <t>THOLISU P</t>
  </si>
  <si>
    <t>Uml018ECD.</t>
  </si>
  <si>
    <t>Uml008R&amp;R.</t>
  </si>
  <si>
    <t>APOLLO S</t>
  </si>
  <si>
    <t>Uml018Fen.</t>
  </si>
  <si>
    <t>DLOKO S</t>
  </si>
  <si>
    <t>Uml018W&amp;S.</t>
  </si>
  <si>
    <t>Uml018Cur.</t>
  </si>
  <si>
    <t>WINDY HEIGHTS P</t>
  </si>
  <si>
    <t>Uml019ECD.</t>
  </si>
  <si>
    <t>PARKVIEW P</t>
  </si>
  <si>
    <t>Uml019Fen.</t>
  </si>
  <si>
    <t>BROOKLYN HEIGHTS P</t>
  </si>
  <si>
    <t>Uml019R&amp;R.</t>
  </si>
  <si>
    <t>SOBONAKHONA S</t>
  </si>
  <si>
    <t>Uml019W&amp;S.</t>
  </si>
  <si>
    <t>Uml019Cur.</t>
  </si>
  <si>
    <t>MAYVILLE P</t>
  </si>
  <si>
    <t>Uml020ECD.</t>
  </si>
  <si>
    <t>DUZE P</t>
  </si>
  <si>
    <t>Uml020Fen.</t>
  </si>
  <si>
    <t>OGWINI COMP H</t>
  </si>
  <si>
    <t>Uml020R&amp;R.</t>
  </si>
  <si>
    <t>NDEYA ZENEX S</t>
  </si>
  <si>
    <t>Uml020W&amp;S.</t>
  </si>
  <si>
    <t>Uml020Cur.</t>
  </si>
  <si>
    <t>HARTLEY ROAD P</t>
  </si>
  <si>
    <t>Uml021ECD.</t>
  </si>
  <si>
    <t>MZIWAMANDLA H</t>
  </si>
  <si>
    <t>Uml021W&amp;S.</t>
  </si>
  <si>
    <t>Uml021Cur.</t>
  </si>
  <si>
    <t>WIGGINS P</t>
  </si>
  <si>
    <t>Uml022ECD.</t>
  </si>
  <si>
    <t>ISISUSA S</t>
  </si>
  <si>
    <t>Uml022W&amp;S.</t>
  </si>
  <si>
    <t>Uml022Cur.</t>
  </si>
  <si>
    <t>Uml002Fen.</t>
  </si>
  <si>
    <t>Uml002Ele.</t>
  </si>
  <si>
    <t>Uml023ECD.</t>
  </si>
  <si>
    <t>MHAWU H</t>
  </si>
  <si>
    <t>Uml023W&amp;S.</t>
  </si>
  <si>
    <t>Uml023Cur.</t>
  </si>
  <si>
    <t>H P NGWENYA P</t>
  </si>
  <si>
    <t>Uml024ECD.</t>
  </si>
  <si>
    <t>MAYVILLE S</t>
  </si>
  <si>
    <t>Uml025W&amp;S.</t>
  </si>
  <si>
    <t>Uml025Cur.</t>
  </si>
  <si>
    <t>NWABI H</t>
  </si>
  <si>
    <t>Uml026W&amp;S.</t>
  </si>
  <si>
    <t>Uml026Cur.</t>
  </si>
  <si>
    <t>SIDELILE H</t>
  </si>
  <si>
    <t>Uml027W&amp;S.</t>
  </si>
  <si>
    <t>Uml027Cur.</t>
  </si>
  <si>
    <t>MARGOT FONTEYN S</t>
  </si>
  <si>
    <t>Uml028W&amp;S.</t>
  </si>
  <si>
    <t>Uml028Cur.</t>
  </si>
  <si>
    <t>Uml018R&amp;R.</t>
  </si>
  <si>
    <t>ZAMAKAHLE H</t>
  </si>
  <si>
    <t>Uml029W&amp;S.</t>
  </si>
  <si>
    <t>Uml029Cur.</t>
  </si>
  <si>
    <t>WIGGINS S</t>
  </si>
  <si>
    <t>Uml030W&amp;S.</t>
  </si>
  <si>
    <t>Uml030Cur.</t>
  </si>
  <si>
    <t>ESIKHUMBUZWENI S</t>
  </si>
  <si>
    <t>Umz001Cur.</t>
  </si>
  <si>
    <t>MHAYISE S</t>
  </si>
  <si>
    <t>Umz001Fen.</t>
  </si>
  <si>
    <t>Umz043Ele.</t>
  </si>
  <si>
    <t>SAMPOFU P</t>
  </si>
  <si>
    <t>Umz001FSS.</t>
  </si>
  <si>
    <t>UKUKHANYA KOMSINGA</t>
  </si>
  <si>
    <t>Umz001LSN.</t>
  </si>
  <si>
    <t>Umz.New12/002</t>
  </si>
  <si>
    <t>New NSELENI P</t>
  </si>
  <si>
    <t>Umz001SNS.</t>
  </si>
  <si>
    <t>DUNDEE JS</t>
  </si>
  <si>
    <t>Umz001U&amp;A.</t>
  </si>
  <si>
    <t>Umz013R&amp;R.</t>
  </si>
  <si>
    <t>KEATES DRIFT P</t>
  </si>
  <si>
    <t>Umz001W&amp;S.</t>
  </si>
  <si>
    <t>MPIKAYIZEKANYE S</t>
  </si>
  <si>
    <t>Umz002Cur.</t>
  </si>
  <si>
    <t>LOOTSHOEK P</t>
  </si>
  <si>
    <t>Umz002ECD.</t>
  </si>
  <si>
    <t>Umz004Fen.</t>
  </si>
  <si>
    <t>MGWEMPISI-FABASE C</t>
  </si>
  <si>
    <t>Umz002Fen.</t>
  </si>
  <si>
    <t>MAMPUNGA P</t>
  </si>
  <si>
    <t>Umz002FSS.</t>
  </si>
  <si>
    <t>Umz.New12/004</t>
  </si>
  <si>
    <t>New THATHEZAHKE SPECIAL SCHOOL</t>
  </si>
  <si>
    <t>Umz002LSN.</t>
  </si>
  <si>
    <t>EMPATHE P</t>
  </si>
  <si>
    <t>Umz002R&amp;R.</t>
  </si>
  <si>
    <t>EGOQWANENI P</t>
  </si>
  <si>
    <t>Umz002SNS.</t>
  </si>
  <si>
    <t>Umz036W&amp;S.</t>
  </si>
  <si>
    <t>Umz018Fen.</t>
  </si>
  <si>
    <t>Umz018Ele.</t>
  </si>
  <si>
    <t>BHEKABANTU S</t>
  </si>
  <si>
    <t>Umz002U&amp;A.</t>
  </si>
  <si>
    <t>Umz006Cur.</t>
  </si>
  <si>
    <t>Umz003Fen.</t>
  </si>
  <si>
    <t>Umz011Ele.</t>
  </si>
  <si>
    <t>THOLINHLANHLA P</t>
  </si>
  <si>
    <t>Umz003FSS.</t>
  </si>
  <si>
    <t>CABANGOKUHLE H</t>
  </si>
  <si>
    <t>Umz003Mob.</t>
  </si>
  <si>
    <t>VEZULWAZI P</t>
  </si>
  <si>
    <t>Umz003SNS.</t>
  </si>
  <si>
    <t>KHULANI P</t>
  </si>
  <si>
    <t>Umz003U&amp;A.</t>
  </si>
  <si>
    <t>Umz044W&amp;S.</t>
  </si>
  <si>
    <t>KRANSKOP P</t>
  </si>
  <si>
    <t>Umz003W&amp;S.</t>
  </si>
  <si>
    <t>Umz033ECD.</t>
  </si>
  <si>
    <t>Umz043R&amp;R.</t>
  </si>
  <si>
    <t>SAKHISENI H</t>
  </si>
  <si>
    <t>Umz004Cur.</t>
  </si>
  <si>
    <t>DLABESUTHE H</t>
  </si>
  <si>
    <t>Umz004Mob.</t>
  </si>
  <si>
    <t>Umz016Ele.</t>
  </si>
  <si>
    <t>THALANA S</t>
  </si>
  <si>
    <t>Umz004R&amp;R.</t>
  </si>
  <si>
    <t>Umz.New12/003</t>
  </si>
  <si>
    <t>New XONGO P</t>
  </si>
  <si>
    <t>Umz004SNS.</t>
  </si>
  <si>
    <t>MABASO S</t>
  </si>
  <si>
    <t>Umz004U&amp;A.</t>
  </si>
  <si>
    <t>Umz007Cur.</t>
  </si>
  <si>
    <t>NHLOYA P</t>
  </si>
  <si>
    <t>Umz004W&amp;S.</t>
  </si>
  <si>
    <t>MQAMU P</t>
  </si>
  <si>
    <t>Umz005Ele.</t>
  </si>
  <si>
    <t>BAPAUME P</t>
  </si>
  <si>
    <t>Umz005Fen.</t>
  </si>
  <si>
    <t>ITHUBALETHU P</t>
  </si>
  <si>
    <t>Umz005SNS.</t>
  </si>
  <si>
    <t>Umz002Mob.</t>
  </si>
  <si>
    <t>MAHLOKOHLOKO S</t>
  </si>
  <si>
    <t>Umz005U&amp;A.</t>
  </si>
  <si>
    <t>Umz056R&amp;R.</t>
  </si>
  <si>
    <t>THEMBEKILE P</t>
  </si>
  <si>
    <t>Umz006ECD.</t>
  </si>
  <si>
    <t>MHLUMBA P</t>
  </si>
  <si>
    <t>Umz006Ele.</t>
  </si>
  <si>
    <t>BETHULO P</t>
  </si>
  <si>
    <t>Umz006Fen.</t>
  </si>
  <si>
    <t>SEBENZAKUSAKHANYA S</t>
  </si>
  <si>
    <t>Umz006R&amp;R.</t>
  </si>
  <si>
    <t xml:space="preserve">LERATO S </t>
  </si>
  <si>
    <t>Umz006SNS.</t>
  </si>
  <si>
    <t>PHUMELELA S</t>
  </si>
  <si>
    <t>Umz006U&amp;A.</t>
  </si>
  <si>
    <t>Umz042Fen.</t>
  </si>
  <si>
    <t>KWANGQULU P</t>
  </si>
  <si>
    <t>Umz006W&amp;S.</t>
  </si>
  <si>
    <t>Umz020Mob.</t>
  </si>
  <si>
    <t>Umz031Ele.</t>
  </si>
  <si>
    <t>FAHLAZA P</t>
  </si>
  <si>
    <t>Umz007Ele.</t>
  </si>
  <si>
    <t>Umz067R&amp;R.</t>
  </si>
  <si>
    <t>GREYTOWN S</t>
  </si>
  <si>
    <t>Umz007FSS.</t>
  </si>
  <si>
    <t>EKUPHUMULENI S</t>
  </si>
  <si>
    <t>Umz007SNS.</t>
  </si>
  <si>
    <t>MACINGWANE S</t>
  </si>
  <si>
    <t>Umz007U&amp;A.</t>
  </si>
  <si>
    <t>MERTOUN P</t>
  </si>
  <si>
    <t>Umz007W&amp;S.</t>
  </si>
  <si>
    <t>Umz065R&amp;R.</t>
  </si>
  <si>
    <t>BATSHAZWAYO H</t>
  </si>
  <si>
    <t>Umz008Cur.</t>
  </si>
  <si>
    <t>Umz013Ele.</t>
  </si>
  <si>
    <t>MHLUNGWANE P</t>
  </si>
  <si>
    <t>Umz008ECD.</t>
  </si>
  <si>
    <t>Umz030R&amp;R.</t>
  </si>
  <si>
    <t>KWANDWALANE P</t>
  </si>
  <si>
    <t>Umz008Ele.</t>
  </si>
  <si>
    <t>MGAZI S</t>
  </si>
  <si>
    <t>Umz008FSS.</t>
  </si>
  <si>
    <t>MFENEBUDE P</t>
  </si>
  <si>
    <t>Umz008Mob.</t>
  </si>
  <si>
    <t>DUNDEE H</t>
  </si>
  <si>
    <t>Umz008R&amp;R.</t>
  </si>
  <si>
    <t>Umz008SNS.</t>
  </si>
  <si>
    <t>NKAYISHANA P</t>
  </si>
  <si>
    <t>Umz008U&amp;A.</t>
  </si>
  <si>
    <t>Umz039ECD.</t>
  </si>
  <si>
    <t>Umz039Fen.</t>
  </si>
  <si>
    <t>UPPER UMVOTI C</t>
  </si>
  <si>
    <t>Umz009ECD.</t>
  </si>
  <si>
    <t>SIBUMBA P</t>
  </si>
  <si>
    <t>Umz009FSS.</t>
  </si>
  <si>
    <t>MORNINGSIDE C</t>
  </si>
  <si>
    <t>Umz009U&amp;A.</t>
  </si>
  <si>
    <t>Umz082W&amp;S.</t>
  </si>
  <si>
    <t>DOLO C</t>
  </si>
  <si>
    <t>Umz009W&amp;S.</t>
  </si>
  <si>
    <t>Umz009Fen.</t>
  </si>
  <si>
    <t>EBRAHIM LOCKAT S</t>
  </si>
  <si>
    <t>Umz010Cur.</t>
  </si>
  <si>
    <t>Umz007R&amp;R.</t>
  </si>
  <si>
    <t>ENGUDUMENI P</t>
  </si>
  <si>
    <t>Umz010ECD.</t>
  </si>
  <si>
    <t>MZOMUSHA P (TUGELA FERRY)</t>
  </si>
  <si>
    <t>Umz010Ele.</t>
  </si>
  <si>
    <t>ZAKHELE P</t>
  </si>
  <si>
    <t>Umz010Mob.</t>
  </si>
  <si>
    <t>CANDABUTHULE H</t>
  </si>
  <si>
    <t>Umz010U&amp;A.</t>
  </si>
  <si>
    <t>DUMAPHANSI JS</t>
  </si>
  <si>
    <t>Umz010W&amp;S.</t>
  </si>
  <si>
    <t>MANDLETHU P</t>
  </si>
  <si>
    <t>Umz011ECD.</t>
  </si>
  <si>
    <t>PATSOANA P</t>
  </si>
  <si>
    <t>Umz011FSS.</t>
  </si>
  <si>
    <t>MOWBRAY P</t>
  </si>
  <si>
    <t>Umz011R&amp;R.</t>
  </si>
  <si>
    <t>ENYANYENI P</t>
  </si>
  <si>
    <t>Umz011U&amp;A.</t>
  </si>
  <si>
    <t>MUDEN C</t>
  </si>
  <si>
    <t>Umz011W&amp;S.</t>
  </si>
  <si>
    <t>Umz009Mob.</t>
  </si>
  <si>
    <t>BATHEMBU H</t>
  </si>
  <si>
    <t>Umz012Ele.</t>
  </si>
  <si>
    <t>BOSCOMBE P</t>
  </si>
  <si>
    <t>Umz012Fen.</t>
  </si>
  <si>
    <t>Umz002Ele.</t>
  </si>
  <si>
    <t>EMAKHABELENI P</t>
  </si>
  <si>
    <t>Umz012R&amp;R.</t>
  </si>
  <si>
    <t>ESIBANINI P</t>
  </si>
  <si>
    <t>Umz012U&amp;A.</t>
  </si>
  <si>
    <t>JANGENI P</t>
  </si>
  <si>
    <t>Umz012W&amp;S.</t>
  </si>
  <si>
    <t>QWEZI P</t>
  </si>
  <si>
    <t>Umz013ECD.</t>
  </si>
  <si>
    <t>Umz060Ele.</t>
  </si>
  <si>
    <t>KWADINDA P</t>
  </si>
  <si>
    <t>Umz013U&amp;A.</t>
  </si>
  <si>
    <t>Umz088W&amp;S.</t>
  </si>
  <si>
    <t>Umz015Cur.</t>
  </si>
  <si>
    <t>Umz030Ele.</t>
  </si>
  <si>
    <t>NJENGABANTU</t>
  </si>
  <si>
    <t>Umz013W&amp;S.</t>
  </si>
  <si>
    <t>Umz038Fen.</t>
  </si>
  <si>
    <t>DEWAAR P</t>
  </si>
  <si>
    <t>Umz014Fen.</t>
  </si>
  <si>
    <t>Umz058R&amp;R.</t>
  </si>
  <si>
    <t>SAREL CILLIERS S</t>
  </si>
  <si>
    <t>Umz014R&amp;R.</t>
  </si>
  <si>
    <t>MAHLABA P</t>
  </si>
  <si>
    <t>Umz014U&amp;A.</t>
  </si>
  <si>
    <t>Umz044R&amp;R.</t>
  </si>
  <si>
    <t>NKUNYANA P</t>
  </si>
  <si>
    <t>Umz015ECD.</t>
  </si>
  <si>
    <t>Umz049Ele.</t>
  </si>
  <si>
    <t>MASHESHELENG P</t>
  </si>
  <si>
    <t>Umz015U&amp;A.</t>
  </si>
  <si>
    <t>HERMANNSBURG C</t>
  </si>
  <si>
    <t>Umz015W&amp;S.</t>
  </si>
  <si>
    <t>Umz009Cur.</t>
  </si>
  <si>
    <t>Umz031R&amp;R.</t>
  </si>
  <si>
    <t>LBZ BUTHELEZI S</t>
  </si>
  <si>
    <t>Umz016Cur.</t>
  </si>
  <si>
    <t>SIPHAKEME C</t>
  </si>
  <si>
    <t>Umz016Mob.</t>
  </si>
  <si>
    <t>CELIMFUNDO P (TUGELA FERRY)</t>
  </si>
  <si>
    <t>Umz016R&amp;R.</t>
  </si>
  <si>
    <t>ZICOLE S</t>
  </si>
  <si>
    <t>Umz016U&amp;A.</t>
  </si>
  <si>
    <t>THUTHUKANI S</t>
  </si>
  <si>
    <t>Umz016W&amp;S.</t>
  </si>
  <si>
    <t>Umz066Ele.</t>
  </si>
  <si>
    <t>EDAMBE P</t>
  </si>
  <si>
    <t>Umz017Fen.</t>
  </si>
  <si>
    <t>UBONGUMENZI S</t>
  </si>
  <si>
    <t>Umz017U&amp;A.</t>
  </si>
  <si>
    <t>Umz045W&amp;S.</t>
  </si>
  <si>
    <t>Umz011Cur.</t>
  </si>
  <si>
    <t>Umz017Mob.</t>
  </si>
  <si>
    <t>Umz037R&amp;R.</t>
  </si>
  <si>
    <t>ZOMBANE H</t>
  </si>
  <si>
    <t>Umz017W&amp;S.</t>
  </si>
  <si>
    <t>NTUNJENI P</t>
  </si>
  <si>
    <t>Umz018ECD.</t>
  </si>
  <si>
    <t>ENTEMBISWENI P</t>
  </si>
  <si>
    <t>Umz018U&amp;A.</t>
  </si>
  <si>
    <t>Umz066W&amp;S.</t>
  </si>
  <si>
    <t>DOMREMY P</t>
  </si>
  <si>
    <t>Umz018W&amp;S.</t>
  </si>
  <si>
    <t>Umz017Ele.</t>
  </si>
  <si>
    <t>Umz010R&amp;R.</t>
  </si>
  <si>
    <t>EHLWATHI JP</t>
  </si>
  <si>
    <t>Umz019Ele.</t>
  </si>
  <si>
    <t>Umz019U&amp;A.</t>
  </si>
  <si>
    <t>Umz012Cur.</t>
  </si>
  <si>
    <t>INTOYETHU P</t>
  </si>
  <si>
    <t>Umz020ECD.</t>
  </si>
  <si>
    <t>Umz003Ele.</t>
  </si>
  <si>
    <t>EMKHUPHULA P</t>
  </si>
  <si>
    <t>Umz020Fen.</t>
  </si>
  <si>
    <t>MADUDULA H</t>
  </si>
  <si>
    <t>Umz020R&amp;R.</t>
  </si>
  <si>
    <t>UKUPHUMULA S</t>
  </si>
  <si>
    <t>Umz020U&amp;A.</t>
  </si>
  <si>
    <t>Umz013Cur.</t>
  </si>
  <si>
    <t>Umz009R&amp;R.</t>
  </si>
  <si>
    <t>THULASIZWE P (NQUTU)</t>
  </si>
  <si>
    <t>Umz020W&amp;S.</t>
  </si>
  <si>
    <t>MABULULWANA P</t>
  </si>
  <si>
    <t>Umz021ECD.</t>
  </si>
  <si>
    <t>Umz035Ele.</t>
  </si>
  <si>
    <t>EMKHAMO P</t>
  </si>
  <si>
    <t>Umz021Ele.</t>
  </si>
  <si>
    <t>Umz064R&amp;R.</t>
  </si>
  <si>
    <t>ENDUNDUMENI P</t>
  </si>
  <si>
    <t>Umz021Fen.</t>
  </si>
  <si>
    <t>LENEHA TUMISI S</t>
  </si>
  <si>
    <t>Umz021Mob.</t>
  </si>
  <si>
    <t>EKUCABANGENI S</t>
  </si>
  <si>
    <t>Umz021R&amp;R.</t>
  </si>
  <si>
    <t>MBOPHENI LP</t>
  </si>
  <si>
    <t>Umz021U&amp;A.</t>
  </si>
  <si>
    <t>SEVEN OAKS P</t>
  </si>
  <si>
    <t>Umz021W&amp;S.</t>
  </si>
  <si>
    <t>ENGCUBA</t>
  </si>
  <si>
    <t>Umz022Ele.</t>
  </si>
  <si>
    <t>MATIMATOLO P</t>
  </si>
  <si>
    <t>Umz022U&amp;A.</t>
  </si>
  <si>
    <t>Umz002W&amp;S.</t>
  </si>
  <si>
    <t>Umz034ECD.</t>
  </si>
  <si>
    <t>Umz011Mob.</t>
  </si>
  <si>
    <t>NTABENDE P</t>
  </si>
  <si>
    <t>Umz022W&amp;S.</t>
  </si>
  <si>
    <t>VAVULE P</t>
  </si>
  <si>
    <t>Umz023ECD.</t>
  </si>
  <si>
    <t>Umz067Ele.</t>
  </si>
  <si>
    <t>ESOKHENI H</t>
  </si>
  <si>
    <t>Umz023Ele.</t>
  </si>
  <si>
    <t>Umz001R&amp;R.</t>
  </si>
  <si>
    <t>GIBA P</t>
  </si>
  <si>
    <t>Umz023Fen.</t>
  </si>
  <si>
    <t>LELELE P</t>
  </si>
  <si>
    <t>Umz023U&amp;A.</t>
  </si>
  <si>
    <t>Umz032ECD.</t>
  </si>
  <si>
    <t>Umz027Fen.</t>
  </si>
  <si>
    <t>Umz034Ele.</t>
  </si>
  <si>
    <t>MZONIWE JS</t>
  </si>
  <si>
    <t>Umz023W&amp;S.</t>
  </si>
  <si>
    <t>HLAZAKAZI P</t>
  </si>
  <si>
    <t>Umz024Fen.</t>
  </si>
  <si>
    <t>NTALANTALA S</t>
  </si>
  <si>
    <t>Umz024U&amp;A.</t>
  </si>
  <si>
    <t>Umz039W&amp;S.</t>
  </si>
  <si>
    <t>MACEBA S</t>
  </si>
  <si>
    <t>Umz024W&amp;S.</t>
  </si>
  <si>
    <t>Umz005Cur.</t>
  </si>
  <si>
    <t>BIGGARSBERG P</t>
  </si>
  <si>
    <t>Umz025R&amp;R.</t>
  </si>
  <si>
    <t>ENDUBAZI P</t>
  </si>
  <si>
    <t>Umz025U&amp;A.</t>
  </si>
  <si>
    <t>Umz003ECD.</t>
  </si>
  <si>
    <t>ISIBUKOSABASHA P</t>
  </si>
  <si>
    <t>Umz025W&amp;S.</t>
  </si>
  <si>
    <t>Umz009Ele.</t>
  </si>
  <si>
    <t>NKONZA S</t>
  </si>
  <si>
    <t>Umz026U&amp;A.</t>
  </si>
  <si>
    <t>Umz059R&amp;R.</t>
  </si>
  <si>
    <t>MZIWENKOSI P</t>
  </si>
  <si>
    <t>Umz026W&amp;S.</t>
  </si>
  <si>
    <t>MUNTU H</t>
  </si>
  <si>
    <t>Umz027U&amp;A.</t>
  </si>
  <si>
    <t>Umz073W&amp;S.</t>
  </si>
  <si>
    <t>SHESHISAMSAMO P</t>
  </si>
  <si>
    <t>Umz027W&amp;S.</t>
  </si>
  <si>
    <t>INDOSI P</t>
  </si>
  <si>
    <t>Umz028Ele.</t>
  </si>
  <si>
    <t>MAHOLELA P</t>
  </si>
  <si>
    <t>Umz028Fen.</t>
  </si>
  <si>
    <t>Umz038Ele.</t>
  </si>
  <si>
    <t>SOMASHI H</t>
  </si>
  <si>
    <t>Umz028R&amp;R.</t>
  </si>
  <si>
    <t>OVERTOUN P</t>
  </si>
  <si>
    <t>Umz028U&amp;A.</t>
  </si>
  <si>
    <t>Umz004ECD.</t>
  </si>
  <si>
    <t>MATHUTSHANA P</t>
  </si>
  <si>
    <t>Umz029Fen.</t>
  </si>
  <si>
    <t>MASOTSHENI P</t>
  </si>
  <si>
    <t>Umz029R&amp;R.</t>
  </si>
  <si>
    <t>MATHENDEKA P</t>
  </si>
  <si>
    <t>Umz029U&amp;A.</t>
  </si>
  <si>
    <t>Umz007Fen.</t>
  </si>
  <si>
    <t>MASHINGIZELA H</t>
  </si>
  <si>
    <t>Umz029W&amp;S.</t>
  </si>
  <si>
    <t>NGOME P</t>
  </si>
  <si>
    <t>Umz030ECD.</t>
  </si>
  <si>
    <t>MKHUPULANGWENYA P</t>
  </si>
  <si>
    <t>Umz030U&amp;A.</t>
  </si>
  <si>
    <t>MAWELE H</t>
  </si>
  <si>
    <t>Umz030W&amp;S.</t>
  </si>
  <si>
    <t>HOLISIZWE P</t>
  </si>
  <si>
    <t>Umz031ECD.</t>
  </si>
  <si>
    <t>MBALANE P</t>
  </si>
  <si>
    <t>Umz031Fen.</t>
  </si>
  <si>
    <t>SIFULENI LP</t>
  </si>
  <si>
    <t>Umz031U&amp;A.</t>
  </si>
  <si>
    <t>Umz005W&amp;S.</t>
  </si>
  <si>
    <t>Umz015Mob.</t>
  </si>
  <si>
    <t>Umz001Ele.</t>
  </si>
  <si>
    <t>Umz050R&amp;R.</t>
  </si>
  <si>
    <t>QEDIPHIKA P</t>
  </si>
  <si>
    <t>Umz031W&amp;S.</t>
  </si>
  <si>
    <t>KWASENGE P</t>
  </si>
  <si>
    <t>Umz032Ele.</t>
  </si>
  <si>
    <t>MFUSHANE P</t>
  </si>
  <si>
    <t>Umz032Fen.</t>
  </si>
  <si>
    <t>Umz042Ele.</t>
  </si>
  <si>
    <t>Umz024R&amp;R.</t>
  </si>
  <si>
    <t>MBUSWENI P</t>
  </si>
  <si>
    <t>Umz032U&amp;A.</t>
  </si>
  <si>
    <t>Umz029ECD.</t>
  </si>
  <si>
    <t>FUNDOKUHLE H</t>
  </si>
  <si>
    <t>Umz032W&amp;S.</t>
  </si>
  <si>
    <t>MPALAZA P</t>
  </si>
  <si>
    <t>Umz033Fen.</t>
  </si>
  <si>
    <t>Umz045Ele.</t>
  </si>
  <si>
    <t>SIYAMTHANDA P</t>
  </si>
  <si>
    <t>Umz033U&amp;A.</t>
  </si>
  <si>
    <t>ISANDLWANA P</t>
  </si>
  <si>
    <t>Umz033W&amp;S.</t>
  </si>
  <si>
    <t>MSAWENKOSI P</t>
  </si>
  <si>
    <t>Umz034Fen.</t>
  </si>
  <si>
    <t>Umz046Ele.</t>
  </si>
  <si>
    <t>EMSIZINI P</t>
  </si>
  <si>
    <t>Umz034R&amp;R.</t>
  </si>
  <si>
    <t>ENDUMENI P</t>
  </si>
  <si>
    <t>Umz034U&amp;A.</t>
  </si>
  <si>
    <t>Umz018Mob.</t>
  </si>
  <si>
    <t>GANGEYANA P</t>
  </si>
  <si>
    <t>Umz035U&amp;A.</t>
  </si>
  <si>
    <t>Umz006Mob.</t>
  </si>
  <si>
    <t>Umz051R&amp;R.</t>
  </si>
  <si>
    <t>NGUBUKAZI P</t>
  </si>
  <si>
    <t>Umz035W&amp;S.</t>
  </si>
  <si>
    <t>NGONGOLO P</t>
  </si>
  <si>
    <t>Umz036ECD.</t>
  </si>
  <si>
    <t>MAHEDENI P</t>
  </si>
  <si>
    <t>Umz036Ele.</t>
  </si>
  <si>
    <t>MZILANKATHA S</t>
  </si>
  <si>
    <t>Umz036R&amp;R.</t>
  </si>
  <si>
    <t>NTANYANA P</t>
  </si>
  <si>
    <t>Umz036U&amp;A.</t>
  </si>
  <si>
    <t>Umz054Ele.</t>
  </si>
  <si>
    <t>MAHLOKOMANE P</t>
  </si>
  <si>
    <t>Umz037Ele.</t>
  </si>
  <si>
    <t>NHLOMANE P</t>
  </si>
  <si>
    <t>Umz037Fen.</t>
  </si>
  <si>
    <t>MZAMOYETHU P</t>
  </si>
  <si>
    <t>Umz037U&amp;A.</t>
  </si>
  <si>
    <t>Umz027ECD.</t>
  </si>
  <si>
    <t>Umz036Fen.</t>
  </si>
  <si>
    <t>Umz047Ele.</t>
  </si>
  <si>
    <t>Umz018R&amp;R.</t>
  </si>
  <si>
    <t>ESHANE P</t>
  </si>
  <si>
    <t>Umz037W&amp;S.</t>
  </si>
  <si>
    <t>Umz033R&amp;R.</t>
  </si>
  <si>
    <t>IKAHENG P</t>
  </si>
  <si>
    <t>Umz038R&amp;R.</t>
  </si>
  <si>
    <t>MGIDLA H</t>
  </si>
  <si>
    <t>Umz038U&amp;A.</t>
  </si>
  <si>
    <t>Umz014W&amp;S.</t>
  </si>
  <si>
    <t>OBISINI P</t>
  </si>
  <si>
    <t>Umz038W&amp;S.</t>
  </si>
  <si>
    <t>MAKEYI P</t>
  </si>
  <si>
    <t>Umz039Ele.</t>
  </si>
  <si>
    <t>WETSIE S</t>
  </si>
  <si>
    <t>Umz039R&amp;R.</t>
  </si>
  <si>
    <t>NOMAQHULU P</t>
  </si>
  <si>
    <t>Umz039U&amp;A.</t>
  </si>
  <si>
    <t>Umz095W&amp;S.</t>
  </si>
  <si>
    <t>Umz050Ele.</t>
  </si>
  <si>
    <t>BUZUBONA P</t>
  </si>
  <si>
    <t>Umz040U&amp;A.</t>
  </si>
  <si>
    <t>Umz017ECD.</t>
  </si>
  <si>
    <t>MFEKA P</t>
  </si>
  <si>
    <t>Umz040W&amp;S.</t>
  </si>
  <si>
    <t>MAWALANA P</t>
  </si>
  <si>
    <t>Umz041Ele.</t>
  </si>
  <si>
    <t>Umz032R&amp;R.</t>
  </si>
  <si>
    <t>OSCARSBERG P</t>
  </si>
  <si>
    <t>Umz041Fen.</t>
  </si>
  <si>
    <t>MUMBE P</t>
  </si>
  <si>
    <t>Umz041R&amp;R.</t>
  </si>
  <si>
    <t>MNJANI P</t>
  </si>
  <si>
    <t>Umz041U&amp;A.</t>
  </si>
  <si>
    <t>Umz026ECD.</t>
  </si>
  <si>
    <t>Umz044Ele.</t>
  </si>
  <si>
    <t>Umz066R&amp;R.</t>
  </si>
  <si>
    <t>PHAKATHWAYO S</t>
  </si>
  <si>
    <t>Umz041W&amp;S.</t>
  </si>
  <si>
    <t>ZAMOKUHLE</t>
  </si>
  <si>
    <t>Umz042U&amp;A.</t>
  </si>
  <si>
    <t>Umz001ECD.</t>
  </si>
  <si>
    <t>Umz007Mob.</t>
  </si>
  <si>
    <t>ESIMANYAMA P</t>
  </si>
  <si>
    <t>Umz043ECD.</t>
  </si>
  <si>
    <t>Umz013Fen.</t>
  </si>
  <si>
    <t>SAKHISIZWE S</t>
  </si>
  <si>
    <t>Umz043Fen.</t>
  </si>
  <si>
    <t>MPUNGANE P</t>
  </si>
  <si>
    <t>Umz043U&amp;A.</t>
  </si>
  <si>
    <t>MAHLAHLAMELA P</t>
  </si>
  <si>
    <t>Umz043W&amp;S.</t>
  </si>
  <si>
    <t>Umz005Mob.</t>
  </si>
  <si>
    <t>SINQUMENI P</t>
  </si>
  <si>
    <t>Umz044Fen.</t>
  </si>
  <si>
    <t>EZIHLABENI P</t>
  </si>
  <si>
    <t>Umz044U&amp;A.</t>
  </si>
  <si>
    <t>Umz008W&amp;S.</t>
  </si>
  <si>
    <t>Umz028ECD.</t>
  </si>
  <si>
    <t>Umz013Mob.</t>
  </si>
  <si>
    <t>Umz022Fen.</t>
  </si>
  <si>
    <t>USIZO H</t>
  </si>
  <si>
    <t>Umz045R&amp;R.</t>
  </si>
  <si>
    <t>MANQOBA S</t>
  </si>
  <si>
    <t>Umz045U&amp;A.</t>
  </si>
  <si>
    <t>NTOMBIYODUMO P</t>
  </si>
  <si>
    <t>Umz046ECD.</t>
  </si>
  <si>
    <t>TAYSIDE P</t>
  </si>
  <si>
    <t>Umz046Fen.</t>
  </si>
  <si>
    <t>Umz063Ele.</t>
  </si>
  <si>
    <t>ZONYAMA S</t>
  </si>
  <si>
    <t>Umz046R&amp;R.</t>
  </si>
  <si>
    <t>ZINDLALELE S</t>
  </si>
  <si>
    <t>Umz046U&amp;A.</t>
  </si>
  <si>
    <t>Umz048Fen.</t>
  </si>
  <si>
    <t>SANGWENI P</t>
  </si>
  <si>
    <t>Umz046W&amp;S.</t>
  </si>
  <si>
    <t>Umz037ECD.</t>
  </si>
  <si>
    <t>CORRIESRUST P</t>
  </si>
  <si>
    <t>Umz047ECD.</t>
  </si>
  <si>
    <t>THEMBUNYAWO S</t>
  </si>
  <si>
    <t>Umz047Fen.</t>
  </si>
  <si>
    <t>Umz064Ele.</t>
  </si>
  <si>
    <t>THOLILE P</t>
  </si>
  <si>
    <t>Umz047U&amp;A.</t>
  </si>
  <si>
    <t>Umz065Ele.</t>
  </si>
  <si>
    <t>MANYONYO LP</t>
  </si>
  <si>
    <t>Umz047W&amp;S.</t>
  </si>
  <si>
    <t>HLONIPHA P</t>
  </si>
  <si>
    <t>Umz048ECD.</t>
  </si>
  <si>
    <t>Umz025Fen.</t>
  </si>
  <si>
    <t>NCULWANE LP</t>
  </si>
  <si>
    <t>Umz048Ele.</t>
  </si>
  <si>
    <t>QINELANE P</t>
  </si>
  <si>
    <t>Umz048R&amp;R.</t>
  </si>
  <si>
    <t>Umz048U&amp;A.</t>
  </si>
  <si>
    <t>GWIJA P</t>
  </si>
  <si>
    <t>Umz048W&amp;S.</t>
  </si>
  <si>
    <t>Umz025Ele.</t>
  </si>
  <si>
    <t>LOTTO P</t>
  </si>
  <si>
    <t>Umz049ECD.</t>
  </si>
  <si>
    <t>ZIZ P</t>
  </si>
  <si>
    <t>Umz049Fen.</t>
  </si>
  <si>
    <t>Umz071Ele.</t>
  </si>
  <si>
    <t>PHUMELA P</t>
  </si>
  <si>
    <t>Umz049U&amp;A.</t>
  </si>
  <si>
    <t>Umz091W&amp;S.</t>
  </si>
  <si>
    <t>SISISIWE P</t>
  </si>
  <si>
    <t>Umz049W&amp;S.</t>
  </si>
  <si>
    <t>Umz045Fen.</t>
  </si>
  <si>
    <t>Umz061Ele.</t>
  </si>
  <si>
    <t>NOMASHAKA P</t>
  </si>
  <si>
    <t>Umz050ECD.</t>
  </si>
  <si>
    <t>ZWELINJANI S (LADYSMITH)</t>
  </si>
  <si>
    <t>Umz050Fen.</t>
  </si>
  <si>
    <t>IMPOPHOMA P</t>
  </si>
  <si>
    <t>Umz050U&amp;A.</t>
  </si>
  <si>
    <t>Umz014ECD.</t>
  </si>
  <si>
    <t>Umz027Ele.</t>
  </si>
  <si>
    <t>IGUGU P</t>
  </si>
  <si>
    <t>Umz050W&amp;S.</t>
  </si>
  <si>
    <t>NOORDENVELD C</t>
  </si>
  <si>
    <t>Umz051Ele.</t>
  </si>
  <si>
    <t>CRAIGMILLAR P</t>
  </si>
  <si>
    <t>Umz051U&amp;A.</t>
  </si>
  <si>
    <t>Umz001Mob.</t>
  </si>
  <si>
    <t>Umz008Fen.</t>
  </si>
  <si>
    <t>Umz015Ele.</t>
  </si>
  <si>
    <t>VEGKOP P</t>
  </si>
  <si>
    <t>Umz051W&amp;S.</t>
  </si>
  <si>
    <t>Umz025ECD.</t>
  </si>
  <si>
    <t>Umz068Ele.</t>
  </si>
  <si>
    <t>NSINGABANTU P</t>
  </si>
  <si>
    <t>Umz052Ele.</t>
  </si>
  <si>
    <t>Umz040R&amp;R.</t>
  </si>
  <si>
    <t>DAYISWAYO P</t>
  </si>
  <si>
    <t>Umz052R&amp;R.</t>
  </si>
  <si>
    <t>Umz052U&amp;A.</t>
  </si>
  <si>
    <t>Umz007ECD.</t>
  </si>
  <si>
    <t>Umz040Fen.</t>
  </si>
  <si>
    <t>Umz053Ele.</t>
  </si>
  <si>
    <t>DIMANE P</t>
  </si>
  <si>
    <t>Umz052W&amp;S.</t>
  </si>
  <si>
    <t>Umz012ECD.</t>
  </si>
  <si>
    <t>Umz015Fen.</t>
  </si>
  <si>
    <t>FISOKUHLE P</t>
  </si>
  <si>
    <t>Umz053U&amp;A.</t>
  </si>
  <si>
    <t>Umz038ECD.</t>
  </si>
  <si>
    <t>Umz010Fen.</t>
  </si>
  <si>
    <t>DINGLEY DELL P</t>
  </si>
  <si>
    <t>Umz053W&amp;S.</t>
  </si>
  <si>
    <t>Umz045ECD.</t>
  </si>
  <si>
    <t>Umz016Fen.</t>
  </si>
  <si>
    <t>Umz042R&amp;R.</t>
  </si>
  <si>
    <t>NGUBEVU P</t>
  </si>
  <si>
    <t>Umz054R&amp;R.</t>
  </si>
  <si>
    <t>ELANGENI P</t>
  </si>
  <si>
    <t>Umz054U&amp;A.</t>
  </si>
  <si>
    <t>Umz019Fen.</t>
  </si>
  <si>
    <t>Umz020Ele.</t>
  </si>
  <si>
    <t>DUNDEE S (BROWNING ST)</t>
  </si>
  <si>
    <t>Umz054W&amp;S.</t>
  </si>
  <si>
    <t>MABEDLANA P</t>
  </si>
  <si>
    <t>Umz055R&amp;R.</t>
  </si>
  <si>
    <t>LANDELANI P</t>
  </si>
  <si>
    <t>Umz055U&amp;A.</t>
  </si>
  <si>
    <t>Umz041ECD.</t>
  </si>
  <si>
    <t>Umz033Ele.</t>
  </si>
  <si>
    <t>SHEBE P</t>
  </si>
  <si>
    <t>Umz055W&amp;S.</t>
  </si>
  <si>
    <t>OUTFALL P</t>
  </si>
  <si>
    <t>Umz056Ele.</t>
  </si>
  <si>
    <t>BOSCHKLOOF C</t>
  </si>
  <si>
    <t>Umz056U&amp;A.</t>
  </si>
  <si>
    <t>NTOKOZWENI L P</t>
  </si>
  <si>
    <t>Umz056W&amp;S.</t>
  </si>
  <si>
    <t>PHAKWE P</t>
  </si>
  <si>
    <t>Umz057Ele.</t>
  </si>
  <si>
    <t>MPILONDE P</t>
  </si>
  <si>
    <t>Umz057R&amp;R.</t>
  </si>
  <si>
    <t>DULUMBE P</t>
  </si>
  <si>
    <t>Umz057U&amp;A.</t>
  </si>
  <si>
    <t>Umz034W&amp;S.</t>
  </si>
  <si>
    <t>Umz044ECD.</t>
  </si>
  <si>
    <t>PHILANI P (NQUTU)</t>
  </si>
  <si>
    <t>Umz057W&amp;S.</t>
  </si>
  <si>
    <t>QHOBO JS</t>
  </si>
  <si>
    <t>Umz058Ele.</t>
  </si>
  <si>
    <t>ESETHU H</t>
  </si>
  <si>
    <t>Umz058U&amp;A.</t>
  </si>
  <si>
    <t>Umz014Cur.</t>
  </si>
  <si>
    <t>Umz053R&amp;R.</t>
  </si>
  <si>
    <t>CASSINO P</t>
  </si>
  <si>
    <t>Umz058W&amp;S.</t>
  </si>
  <si>
    <t>Umz019Mob.</t>
  </si>
  <si>
    <t>Umz005FSS.</t>
  </si>
  <si>
    <t>QUARME P</t>
  </si>
  <si>
    <t>Umz059Ele.</t>
  </si>
  <si>
    <t>HLALELE P</t>
  </si>
  <si>
    <t>Umz059U&amp;A.</t>
  </si>
  <si>
    <t>Umz026Ele.</t>
  </si>
  <si>
    <t>POMEROY P</t>
  </si>
  <si>
    <t>Umz059W&amp;S.</t>
  </si>
  <si>
    <t>Umz004FSS.</t>
  </si>
  <si>
    <t>MAMBENI P</t>
  </si>
  <si>
    <t>Umz060R&amp;R.</t>
  </si>
  <si>
    <t>INDLOVANA P</t>
  </si>
  <si>
    <t>Umz060U&amp;A.</t>
  </si>
  <si>
    <t>Umz028W&amp;S.</t>
  </si>
  <si>
    <t>MBOMVU P</t>
  </si>
  <si>
    <t>Umz060W&amp;S.</t>
  </si>
  <si>
    <t>Umz027R&amp;R.</t>
  </si>
  <si>
    <t>WASBANK P</t>
  </si>
  <si>
    <t>Umz061R&amp;R.</t>
  </si>
  <si>
    <t>LANGAZELA H</t>
  </si>
  <si>
    <t>Umz061U&amp;A.</t>
  </si>
  <si>
    <t>VEZINHLANHLA P</t>
  </si>
  <si>
    <t>Umz061W&amp;S.</t>
  </si>
  <si>
    <t>SIYABUSA P</t>
  </si>
  <si>
    <t>Umz062Ele.</t>
  </si>
  <si>
    <t>MATSHANA P</t>
  </si>
  <si>
    <t>Umz062U&amp;A.</t>
  </si>
  <si>
    <t>Umz030Fen.</t>
  </si>
  <si>
    <t>Umz040Ele.</t>
  </si>
  <si>
    <t>EBUSI C</t>
  </si>
  <si>
    <t>Umz062W&amp;S.</t>
  </si>
  <si>
    <t>EZIBOMVINI JP</t>
  </si>
  <si>
    <t>Umz063R&amp;R.</t>
  </si>
  <si>
    <t>NINI P</t>
  </si>
  <si>
    <t>Umz063U&amp;A.</t>
  </si>
  <si>
    <t>Umz035ECD.</t>
  </si>
  <si>
    <t>SIBUYANE P</t>
  </si>
  <si>
    <t>Umz063W&amp;S.</t>
  </si>
  <si>
    <t>NOCOMBOSHE P</t>
  </si>
  <si>
    <t>Umz064U&amp;A.</t>
  </si>
  <si>
    <t>Umz019W&amp;S.</t>
  </si>
  <si>
    <t>Umz047R&amp;R.</t>
  </si>
  <si>
    <t>MSIMBU S</t>
  </si>
  <si>
    <t>Umz064W&amp;S.</t>
  </si>
  <si>
    <t>Umz035Fen.</t>
  </si>
  <si>
    <t>NOMAFU H</t>
  </si>
  <si>
    <t>Umz065U&amp;A.</t>
  </si>
  <si>
    <t>Umz103W&amp;S.</t>
  </si>
  <si>
    <t>Umz065W&amp;S.</t>
  </si>
  <si>
    <t>NYANDU P</t>
  </si>
  <si>
    <t>Umz066U&amp;A.</t>
  </si>
  <si>
    <t>QALINDLELA P</t>
  </si>
  <si>
    <t>Umz067U&amp;A.</t>
  </si>
  <si>
    <t>Umz042ECD.</t>
  </si>
  <si>
    <t>Umz062R&amp;R.</t>
  </si>
  <si>
    <t>ETHANGENI C</t>
  </si>
  <si>
    <t>Umz067W&amp;S.</t>
  </si>
  <si>
    <t>Umz010FSS.</t>
  </si>
  <si>
    <t>PANO JS</t>
  </si>
  <si>
    <t>Umz068U&amp;A.</t>
  </si>
  <si>
    <t>VELAPHI H</t>
  </si>
  <si>
    <t>Umz068W&amp;S.</t>
  </si>
  <si>
    <t>Umz015R&amp;R.</t>
  </si>
  <si>
    <t>XONGO P</t>
  </si>
  <si>
    <t>Umz069Ele.</t>
  </si>
  <si>
    <t>EKUKHANYENI P</t>
  </si>
  <si>
    <t>Umz069U&amp;A.</t>
  </si>
  <si>
    <t>Umz042W&amp;S.</t>
  </si>
  <si>
    <t>Umz005R&amp;R.</t>
  </si>
  <si>
    <t>MHLAZANE P</t>
  </si>
  <si>
    <t>Umz069W&amp;S.</t>
  </si>
  <si>
    <t>ZAMOKWAKHE S</t>
  </si>
  <si>
    <t>Umz070Ele.</t>
  </si>
  <si>
    <t>NTENESHANA P</t>
  </si>
  <si>
    <t>Umz070U&amp;A.</t>
  </si>
  <si>
    <t>Umz093W&amp;S.</t>
  </si>
  <si>
    <t>Umz055Ele.</t>
  </si>
  <si>
    <t>FUNULWAZI S</t>
  </si>
  <si>
    <t>Umz070W&amp;S.</t>
  </si>
  <si>
    <t>DUNDEE P</t>
  </si>
  <si>
    <t>Umz071W&amp;S.</t>
  </si>
  <si>
    <t>Umz014Mob.</t>
  </si>
  <si>
    <t>MSINGA H</t>
  </si>
  <si>
    <t>Umz072W&amp;S.</t>
  </si>
  <si>
    <t>EHLANZENI P</t>
  </si>
  <si>
    <t>Umz074W&amp;S.</t>
  </si>
  <si>
    <t>Umz019ECD.</t>
  </si>
  <si>
    <t>Umz026R&amp;R.</t>
  </si>
  <si>
    <t>MSIMBITHI S</t>
  </si>
  <si>
    <t>Umz075W&amp;S.</t>
  </si>
  <si>
    <t>NOGIDA H</t>
  </si>
  <si>
    <t>Umz076W&amp;S.</t>
  </si>
  <si>
    <t>Umz003Cur.</t>
  </si>
  <si>
    <t>Umz012Mob.</t>
  </si>
  <si>
    <t>ISILUTSHANA P</t>
  </si>
  <si>
    <t>Umz077W&amp;S.</t>
  </si>
  <si>
    <t>Umz019R&amp;R.</t>
  </si>
  <si>
    <t>HALALISANI C</t>
  </si>
  <si>
    <t>Umz078W&amp;S.</t>
  </si>
  <si>
    <t>ETONGWE P</t>
  </si>
  <si>
    <t>Umz079W&amp;S.</t>
  </si>
  <si>
    <t>Umz080W&amp;S.</t>
  </si>
  <si>
    <t>Umz029Ele.</t>
  </si>
  <si>
    <t>Umz035R&amp;R.</t>
  </si>
  <si>
    <t>DILIZELA H</t>
  </si>
  <si>
    <t>Umz081W&amp;S.</t>
  </si>
  <si>
    <t>MAFITLENG P</t>
  </si>
  <si>
    <t>Umz083W&amp;S.</t>
  </si>
  <si>
    <t>QINISO P</t>
  </si>
  <si>
    <t>Umz084W&amp;S.</t>
  </si>
  <si>
    <t>Umz049R&amp;R.</t>
  </si>
  <si>
    <t>MGOMBANE P</t>
  </si>
  <si>
    <t>Umz085W&amp;S.</t>
  </si>
  <si>
    <t>MMANGALISO P</t>
  </si>
  <si>
    <t>Umz086W&amp;S.</t>
  </si>
  <si>
    <t>Umz024ECD.</t>
  </si>
  <si>
    <t>ULWAZI P</t>
  </si>
  <si>
    <t>Umz087W&amp;S.</t>
  </si>
  <si>
    <t>EMTATENI P</t>
  </si>
  <si>
    <t>Umz089W&amp;S.</t>
  </si>
  <si>
    <t>ESIXHOBENI P</t>
  </si>
  <si>
    <t>Umz090W&amp;S.</t>
  </si>
  <si>
    <t>Umz004Ele.</t>
  </si>
  <si>
    <t>NTANYEZULU P</t>
  </si>
  <si>
    <t>Umz092W&amp;S.</t>
  </si>
  <si>
    <t>Umz022ECD.</t>
  </si>
  <si>
    <t>NTILI P</t>
  </si>
  <si>
    <t>Umz094W&amp;S.</t>
  </si>
  <si>
    <t>EMHLANGANA P</t>
  </si>
  <si>
    <t>Umz096W&amp;S.</t>
  </si>
  <si>
    <t>QHUBINYATHI S</t>
  </si>
  <si>
    <t>Umz097W&amp;S.</t>
  </si>
  <si>
    <t>Umz003R&amp;R.</t>
  </si>
  <si>
    <t>KWAMAJOLA P</t>
  </si>
  <si>
    <t>Umz098W&amp;S.</t>
  </si>
  <si>
    <t>Umz040ECD.</t>
  </si>
  <si>
    <t>DUMAKUDE P</t>
  </si>
  <si>
    <t>Umz099W&amp;S.</t>
  </si>
  <si>
    <t>NTABASIBAHLE P</t>
  </si>
  <si>
    <t>Umz100W&amp;S.</t>
  </si>
  <si>
    <t>GUBUZELA P</t>
  </si>
  <si>
    <t>Umz101W&amp;S.</t>
  </si>
  <si>
    <t>Umz011Fen.</t>
  </si>
  <si>
    <t>Umz024Ele.</t>
  </si>
  <si>
    <t>MQAMATHI H</t>
  </si>
  <si>
    <t>Umz102W&amp;S.</t>
  </si>
  <si>
    <t>KUBUYAKWEZWE P</t>
  </si>
  <si>
    <t>Umz104W&amp;S.</t>
  </si>
  <si>
    <t>Umz026Fen.</t>
  </si>
  <si>
    <t>POMEROY P (MSINGA)</t>
  </si>
  <si>
    <t>Umz105W&amp;S.</t>
  </si>
  <si>
    <t>JAJILE H</t>
  </si>
  <si>
    <t>Umz106W&amp;S.</t>
  </si>
  <si>
    <t>Umz017R&amp;R.</t>
  </si>
  <si>
    <t>VUKAPHANSI P</t>
  </si>
  <si>
    <t>Umz107W&amp;S.</t>
  </si>
  <si>
    <t>Umz022R&amp;R.</t>
  </si>
  <si>
    <t>MAGOBHE P</t>
  </si>
  <si>
    <t>Umz108W&amp;S.</t>
  </si>
  <si>
    <t>Umz016ECD.</t>
  </si>
  <si>
    <t>Umz023R&amp;R.</t>
  </si>
  <si>
    <t>BUHLEBAMANGWE P</t>
  </si>
  <si>
    <t>Umz109W&amp;S.</t>
  </si>
  <si>
    <t>Umz014Ele.</t>
  </si>
  <si>
    <t>Umz110W&amp;S.</t>
  </si>
  <si>
    <t>KHULEKANI P</t>
  </si>
  <si>
    <t>Umz111W&amp;S.</t>
  </si>
  <si>
    <t>PHENDUKA P</t>
  </si>
  <si>
    <t>Umz112W&amp;S.</t>
  </si>
  <si>
    <t>Umz005ECD.</t>
  </si>
  <si>
    <t>KWAZENZELE H</t>
  </si>
  <si>
    <t>Umz113W&amp;S.</t>
  </si>
  <si>
    <t>ODAKANENI P</t>
  </si>
  <si>
    <t>uTh001FSS.</t>
  </si>
  <si>
    <t>SUNNYDALE S</t>
  </si>
  <si>
    <t>uTh001Hos.</t>
  </si>
  <si>
    <t>ZULULAND REMEDIAL CENTRE</t>
  </si>
  <si>
    <t>uTh001LSN.</t>
  </si>
  <si>
    <t>SAWOMBE P</t>
  </si>
  <si>
    <t>uTh001MNS.</t>
  </si>
  <si>
    <t>NGQEKWANE P</t>
  </si>
  <si>
    <t>uTh001SNS.</t>
  </si>
  <si>
    <t>uTh058Ele.</t>
  </si>
  <si>
    <t>MVAYIZA P</t>
  </si>
  <si>
    <t>uTh001U&amp;A.</t>
  </si>
  <si>
    <t>uTh001ECD.</t>
  </si>
  <si>
    <t>uTh016Ele.</t>
  </si>
  <si>
    <t>ENHLISA P</t>
  </si>
  <si>
    <t>uTh001W&amp;S.</t>
  </si>
  <si>
    <t>SIPHOSO S</t>
  </si>
  <si>
    <t>uTh002Cur.</t>
  </si>
  <si>
    <t>EMPANGENI H</t>
  </si>
  <si>
    <t>uTh002Hos.</t>
  </si>
  <si>
    <t>THUTHUKANI SPECIAL SCHOOL</t>
  </si>
  <si>
    <t>uTh002LSN.</t>
  </si>
  <si>
    <t>MAZWI S</t>
  </si>
  <si>
    <t>uTh002MNS.</t>
  </si>
  <si>
    <t>NOKHALELA H</t>
  </si>
  <si>
    <t>Uth002R&amp;R.</t>
  </si>
  <si>
    <t>uTh.New12/012</t>
  </si>
  <si>
    <t>New NODADE S</t>
  </si>
  <si>
    <t>uTh002SNS.</t>
  </si>
  <si>
    <t>STABO P</t>
  </si>
  <si>
    <t>uTh002U&amp;A.</t>
  </si>
  <si>
    <t>uTh005ECD.</t>
  </si>
  <si>
    <t>uTh017Ele.</t>
  </si>
  <si>
    <t>VUMANHLAMVU P</t>
  </si>
  <si>
    <t>uTh002W&amp;S.</t>
  </si>
  <si>
    <t>NJINGILI S</t>
  </si>
  <si>
    <t>uTh003Cur.</t>
  </si>
  <si>
    <t>uTh038Ele.</t>
  </si>
  <si>
    <t>NTUTHUNGA P</t>
  </si>
  <si>
    <t>uTh003ECD.</t>
  </si>
  <si>
    <t>MCABANGO H</t>
  </si>
  <si>
    <t>uTh003Fen.</t>
  </si>
  <si>
    <t>EMPANGENI PREP</t>
  </si>
  <si>
    <t>uTh003Hos.</t>
  </si>
  <si>
    <t>SITHANDIWE SPECIAL SCHOOL</t>
  </si>
  <si>
    <t>uTh003LSN.</t>
  </si>
  <si>
    <t>SIPHIWAYINKOSI P</t>
  </si>
  <si>
    <t>uTh003MNS.</t>
  </si>
  <si>
    <t>MAVUMENGWANE H</t>
  </si>
  <si>
    <t>Uth003R&amp;R.</t>
  </si>
  <si>
    <t>NTOMBOKAZI P</t>
  </si>
  <si>
    <t>uTh003SNS.</t>
  </si>
  <si>
    <t>uTh001Fen.</t>
  </si>
  <si>
    <t>MATHIYA P</t>
  </si>
  <si>
    <t>uTh003U&amp;A.</t>
  </si>
  <si>
    <t>uTh056Ele.</t>
  </si>
  <si>
    <t>SALIGNA P</t>
  </si>
  <si>
    <t>uTh004ECD.</t>
  </si>
  <si>
    <t>MASISIZANE SPECIAL SCHOOL</t>
  </si>
  <si>
    <t>uTh004LSN.</t>
  </si>
  <si>
    <t>uTh004MNS.</t>
  </si>
  <si>
    <t>BHUQWINI H</t>
  </si>
  <si>
    <t>Uth004R&amp;R.</t>
  </si>
  <si>
    <t>uTh.New12/015</t>
  </si>
  <si>
    <t>New NZWAKELE P</t>
  </si>
  <si>
    <t>uTh004SNS.</t>
  </si>
  <si>
    <t>SIBOMVU P</t>
  </si>
  <si>
    <t>uTh004U&amp;A.</t>
  </si>
  <si>
    <t>uTh007ECD.</t>
  </si>
  <si>
    <t>uTh005Fen.</t>
  </si>
  <si>
    <t>ENTSHIZA P</t>
  </si>
  <si>
    <t>uTh004W&amp;S.</t>
  </si>
  <si>
    <t>QONDINDLELA S</t>
  </si>
  <si>
    <t>uTh005Cur.</t>
  </si>
  <si>
    <t>GABANGENKOSI P</t>
  </si>
  <si>
    <t>uTh005FSS.</t>
  </si>
  <si>
    <t>VULEKA SCHOOL FOR THE DEAF</t>
  </si>
  <si>
    <t>uTh005LSN.</t>
  </si>
  <si>
    <t>SAFUBE P</t>
  </si>
  <si>
    <t>uTh005MNS.</t>
  </si>
  <si>
    <t>uTh.New12/016</t>
  </si>
  <si>
    <t>New OHAWULE P</t>
  </si>
  <si>
    <t>uTh005SNS.</t>
  </si>
  <si>
    <t>NOYIBEWU P</t>
  </si>
  <si>
    <t>uTh005U&amp;A.</t>
  </si>
  <si>
    <t>uTh057Ele.</t>
  </si>
  <si>
    <t>ISIPHEPHELO H</t>
  </si>
  <si>
    <t>uTh006Cur.</t>
  </si>
  <si>
    <t>LUZINDELA P</t>
  </si>
  <si>
    <t>uTh006ECD.</t>
  </si>
  <si>
    <t>NTABANTUZUMA H</t>
  </si>
  <si>
    <t>uTh006Mob.</t>
  </si>
  <si>
    <t>KHISHWA P</t>
  </si>
  <si>
    <t>Uth006R&amp;R.</t>
  </si>
  <si>
    <t>JULANOLWAZI S</t>
  </si>
  <si>
    <t>uTh006SNS.</t>
  </si>
  <si>
    <t>MAGEMFANE H</t>
  </si>
  <si>
    <t>uTh006U&amp;A.</t>
  </si>
  <si>
    <t>UMZIKAZI H</t>
  </si>
  <si>
    <t>uTh007Cur.</t>
  </si>
  <si>
    <t>SIGANANDA P</t>
  </si>
  <si>
    <t>Uth007R&amp;R.</t>
  </si>
  <si>
    <t>uTh.New12/001</t>
  </si>
  <si>
    <t>New BASUMLILO S</t>
  </si>
  <si>
    <t>uTh007SNS.</t>
  </si>
  <si>
    <t>KWAMANQONDO P</t>
  </si>
  <si>
    <t>uTh007U&amp;A.</t>
  </si>
  <si>
    <t>uTh051ECD.</t>
  </si>
  <si>
    <t>MNQANDI S</t>
  </si>
  <si>
    <t>uTh008Cur.</t>
  </si>
  <si>
    <t>uTh039Ele.</t>
  </si>
  <si>
    <t>Uth021R&amp;R.</t>
  </si>
  <si>
    <t>ETHAFENI P</t>
  </si>
  <si>
    <t>uTh008ECD.</t>
  </si>
  <si>
    <t>uTh018Ele.</t>
  </si>
  <si>
    <t>AMAYESE JP</t>
  </si>
  <si>
    <t>uTh008Ele.</t>
  </si>
  <si>
    <t>uTh.New12/006</t>
  </si>
  <si>
    <t>New MADULA S</t>
  </si>
  <si>
    <t>uTh008SNS.</t>
  </si>
  <si>
    <t>SIPHOSETHU H</t>
  </si>
  <si>
    <t>uTh008U&amp;A.</t>
  </si>
  <si>
    <t>uTh013Fen.</t>
  </si>
  <si>
    <t>ENTUMENI P</t>
  </si>
  <si>
    <t>uTh008W&amp;S.</t>
  </si>
  <si>
    <t>Uth018R&amp;R.</t>
  </si>
  <si>
    <t>MZINGAZI P</t>
  </si>
  <si>
    <t>uTh009ECD.</t>
  </si>
  <si>
    <t>EKUZWANENI P</t>
  </si>
  <si>
    <t>uTh009Ele.</t>
  </si>
  <si>
    <t>GUBAZI P</t>
  </si>
  <si>
    <t>uTh009Fen.</t>
  </si>
  <si>
    <t>QHAKAZA S</t>
  </si>
  <si>
    <t>Uth009R&amp;R.</t>
  </si>
  <si>
    <t>uTh.New12/013</t>
  </si>
  <si>
    <t>New NTSHELUNTSHELU P</t>
  </si>
  <si>
    <t>uTh009SNS.</t>
  </si>
  <si>
    <t>YANGUYE H</t>
  </si>
  <si>
    <t>uTh009U&amp;A.</t>
  </si>
  <si>
    <t>uTh018Cur.</t>
  </si>
  <si>
    <t>UMGABHI P</t>
  </si>
  <si>
    <t>uTh009W&amp;S.</t>
  </si>
  <si>
    <t>OCILWANA P</t>
  </si>
  <si>
    <t>uTh010ECD.</t>
  </si>
  <si>
    <t>GOBIHLAHLA P</t>
  </si>
  <si>
    <t>uTh010Ele.</t>
  </si>
  <si>
    <t>GCWALULWAZI H</t>
  </si>
  <si>
    <t>uTh010Fen.</t>
  </si>
  <si>
    <t>uTh.New12/014</t>
  </si>
  <si>
    <t>New NYOSANA P</t>
  </si>
  <si>
    <t>uTh010SNS.</t>
  </si>
  <si>
    <t>MGEZENI H</t>
  </si>
  <si>
    <t>uTh010U&amp;A.</t>
  </si>
  <si>
    <t>FORT LOUIS P</t>
  </si>
  <si>
    <t>uTh010W&amp;S.</t>
  </si>
  <si>
    <t>Uth005R&amp;R.</t>
  </si>
  <si>
    <t>MANZIMHLOPHE H</t>
  </si>
  <si>
    <t>uTh011Cur.</t>
  </si>
  <si>
    <t>GUBHELA P</t>
  </si>
  <si>
    <t>uTh011Ele.</t>
  </si>
  <si>
    <t>ESHOWE H</t>
  </si>
  <si>
    <t>uTh011Fen.</t>
  </si>
  <si>
    <t>uTh004Hos.</t>
  </si>
  <si>
    <t>MTHINTOMBI P</t>
  </si>
  <si>
    <t>uTh011SNS.</t>
  </si>
  <si>
    <t>WELABASHA H</t>
  </si>
  <si>
    <t>uTh011U&amp;A.</t>
  </si>
  <si>
    <t>BHEJANE P</t>
  </si>
  <si>
    <t>uTh011W&amp;S.</t>
  </si>
  <si>
    <t>uTh104ECD.</t>
  </si>
  <si>
    <t>uTh014Fen.</t>
  </si>
  <si>
    <t>HHASHI S</t>
  </si>
  <si>
    <t>uTh012Cur.</t>
  </si>
  <si>
    <t>SABOKWE P</t>
  </si>
  <si>
    <t>uTh012ECD.</t>
  </si>
  <si>
    <t>uTh003Mob.</t>
  </si>
  <si>
    <t>KWELENTABA P</t>
  </si>
  <si>
    <t>uTh012Ele.</t>
  </si>
  <si>
    <t>BATSHAZWAYO S</t>
  </si>
  <si>
    <t>uTh012Fen.</t>
  </si>
  <si>
    <t>ZENZO P</t>
  </si>
  <si>
    <t>uTh012SNS.</t>
  </si>
  <si>
    <t>VELANGAYE H</t>
  </si>
  <si>
    <t>uTh012U&amp;A.</t>
  </si>
  <si>
    <t>MDLELANG P</t>
  </si>
  <si>
    <t>uTh012W&amp;S.</t>
  </si>
  <si>
    <t>uTh025ECD.</t>
  </si>
  <si>
    <t>uTh027Fen.</t>
  </si>
  <si>
    <t>uTh003Ele.</t>
  </si>
  <si>
    <t>Uth013R&amp;R.</t>
  </si>
  <si>
    <t>IMIZIKAYIFANI P</t>
  </si>
  <si>
    <t>uTh013ECD.</t>
  </si>
  <si>
    <t>QHOSHANGANI P</t>
  </si>
  <si>
    <t>uTh013Ele.</t>
  </si>
  <si>
    <t>BHEDLANA JP</t>
  </si>
  <si>
    <t>uTh013Mob.</t>
  </si>
  <si>
    <t>uTh005Ele.</t>
  </si>
  <si>
    <t>KHUBA S</t>
  </si>
  <si>
    <t>uTh013SNS.</t>
  </si>
  <si>
    <t>GEZAHLALE P</t>
  </si>
  <si>
    <t>uTh013U&amp;A.</t>
  </si>
  <si>
    <t>uTh016W&amp;S.</t>
  </si>
  <si>
    <t>uTh043Ele.</t>
  </si>
  <si>
    <t>SIDUMUKA P</t>
  </si>
  <si>
    <t>uTh013W&amp;S.</t>
  </si>
  <si>
    <t>uTh042Ele.</t>
  </si>
  <si>
    <t>SAMUNGU P</t>
  </si>
  <si>
    <t>uTh014ECD.</t>
  </si>
  <si>
    <t>IZINGWELEVU JP</t>
  </si>
  <si>
    <t>uTh014Ele.</t>
  </si>
  <si>
    <t>INCAPHAYI H</t>
  </si>
  <si>
    <t>uTh014U&amp;A.</t>
  </si>
  <si>
    <t>uTh063Cur.</t>
  </si>
  <si>
    <t>MGEBISA P</t>
  </si>
  <si>
    <t>uTh014W&amp;S.</t>
  </si>
  <si>
    <t>Uth038R&amp;R.</t>
  </si>
  <si>
    <t>FANGELAKHE P</t>
  </si>
  <si>
    <t>uTh015ECD.</t>
  </si>
  <si>
    <t>uTh019Ele.</t>
  </si>
  <si>
    <t>BHEKABELUNGU JP</t>
  </si>
  <si>
    <t>uTh015Ele.</t>
  </si>
  <si>
    <t>Uth022R&amp;R.</t>
  </si>
  <si>
    <t>SIYAKHANYISA P</t>
  </si>
  <si>
    <t>uTh015U&amp;A.</t>
  </si>
  <si>
    <t>uTh017W&amp;S.</t>
  </si>
  <si>
    <t>uTh016ECD.</t>
  </si>
  <si>
    <t>KHOMO P</t>
  </si>
  <si>
    <t>uTh015W&amp;S.</t>
  </si>
  <si>
    <t>uTh091ECD.</t>
  </si>
  <si>
    <t>Uth026R&amp;R.</t>
  </si>
  <si>
    <t>CEBISA H</t>
  </si>
  <si>
    <t>uTh016Cur.</t>
  </si>
  <si>
    <t>Uth043R&amp;R.</t>
  </si>
  <si>
    <t>EMOYENI P</t>
  </si>
  <si>
    <t>uTh016Fen.</t>
  </si>
  <si>
    <t>SOMOTHA P</t>
  </si>
  <si>
    <t>Uth016R&amp;R.</t>
  </si>
  <si>
    <t>MUNTONOKUDLA S</t>
  </si>
  <si>
    <t>uTh016U&amp;A.</t>
  </si>
  <si>
    <t>uTh054W&amp;S.</t>
  </si>
  <si>
    <t>uTh020Cur.</t>
  </si>
  <si>
    <t>EMUSENI P</t>
  </si>
  <si>
    <t>uTh017Fen.</t>
  </si>
  <si>
    <t>UMHLATHUZE P</t>
  </si>
  <si>
    <t>uTh017U&amp;A.</t>
  </si>
  <si>
    <t>NTUMENI P</t>
  </si>
  <si>
    <t>uTh018ECD.</t>
  </si>
  <si>
    <t>ENQOLENI P</t>
  </si>
  <si>
    <t>uTh018Fen.</t>
  </si>
  <si>
    <t>uTh002FSS.</t>
  </si>
  <si>
    <t>MPHATHESITHA JS</t>
  </si>
  <si>
    <t>uTh018U&amp;A.</t>
  </si>
  <si>
    <t>uTh030Cur.</t>
  </si>
  <si>
    <t>NOQANDELA JS</t>
  </si>
  <si>
    <t>uTh019Cur.</t>
  </si>
  <si>
    <t>BINGOMA P</t>
  </si>
  <si>
    <t>uTh019ECD.</t>
  </si>
  <si>
    <t>uTh007Fen.</t>
  </si>
  <si>
    <t>KHANYANGODUMO P</t>
  </si>
  <si>
    <t>Uth019R&amp;R.</t>
  </si>
  <si>
    <t>GWEJOBOMVU JS</t>
  </si>
  <si>
    <t>uTh019U&amp;A.</t>
  </si>
  <si>
    <t>uTh010Cur.</t>
  </si>
  <si>
    <t>DOVER C</t>
  </si>
  <si>
    <t>uTh019W&amp;S.</t>
  </si>
  <si>
    <t>uTh031Cur.</t>
  </si>
  <si>
    <t>uTh004Fen.</t>
  </si>
  <si>
    <t>MVUZANE P</t>
  </si>
  <si>
    <t>uTh020ECD.</t>
  </si>
  <si>
    <t>FUNIZWE C</t>
  </si>
  <si>
    <t>uTh020Fen.</t>
  </si>
  <si>
    <t>MAJIYA S</t>
  </si>
  <si>
    <t>uTh020U&amp;A.</t>
  </si>
  <si>
    <t>ESIGWACENI P</t>
  </si>
  <si>
    <t>uTh020W&amp;S.</t>
  </si>
  <si>
    <t>uTh112ECD.</t>
  </si>
  <si>
    <t>uTh019Fen.</t>
  </si>
  <si>
    <t>NKOSITHANDILE S</t>
  </si>
  <si>
    <t>uTh021Cur.</t>
  </si>
  <si>
    <t>uTh010Mob.</t>
  </si>
  <si>
    <t>KWAMTSHWILI P</t>
  </si>
  <si>
    <t>uTh021ECD.</t>
  </si>
  <si>
    <t>ZWELITHINI H</t>
  </si>
  <si>
    <t>uTh021Fen.</t>
  </si>
  <si>
    <t>SENZELA JS</t>
  </si>
  <si>
    <t>uTh021U&amp;A.</t>
  </si>
  <si>
    <t>uTh085W&amp;S.</t>
  </si>
  <si>
    <t>uTh001Mob.</t>
  </si>
  <si>
    <t>KHOMBINDELA H</t>
  </si>
  <si>
    <t>uTh022Cur.</t>
  </si>
  <si>
    <t>NGQAMZANA P</t>
  </si>
  <si>
    <t>uTh022U&amp;A.</t>
  </si>
  <si>
    <t>uTh021W&amp;S.</t>
  </si>
  <si>
    <t>NCEKUYA P</t>
  </si>
  <si>
    <t>uTh022W&amp;S.</t>
  </si>
  <si>
    <t>uTh044Ele.</t>
  </si>
  <si>
    <t>Uth064R&amp;R.</t>
  </si>
  <si>
    <t>HEUWELLAND P</t>
  </si>
  <si>
    <t>Uth023R&amp;R.</t>
  </si>
  <si>
    <t>EKUPHELENI S</t>
  </si>
  <si>
    <t>uTh023U&amp;A.</t>
  </si>
  <si>
    <t>uTh009Cur.</t>
  </si>
  <si>
    <t>BUTHANANI P</t>
  </si>
  <si>
    <t>uTh023W&amp;S.</t>
  </si>
  <si>
    <t>uTh006Ele.</t>
  </si>
  <si>
    <t>SIBEKEZELE S</t>
  </si>
  <si>
    <t>uTh024Cur.</t>
  </si>
  <si>
    <t>QHAMUKA S</t>
  </si>
  <si>
    <t>uTh024U&amp;A.</t>
  </si>
  <si>
    <t>CHATHAZANA JP</t>
  </si>
  <si>
    <t>uTh024W&amp;S.</t>
  </si>
  <si>
    <t>uTh045Ele.</t>
  </si>
  <si>
    <t>ZIMEME H</t>
  </si>
  <si>
    <t>uTh025Cur.</t>
  </si>
  <si>
    <t>MDANSANE P</t>
  </si>
  <si>
    <t>uTh025Fen.</t>
  </si>
  <si>
    <t>EXHAPHOZINI P</t>
  </si>
  <si>
    <t>uTh025U&amp;A.</t>
  </si>
  <si>
    <t>uTh055W&amp;S.</t>
  </si>
  <si>
    <t>uTh024ECD.</t>
  </si>
  <si>
    <t>MTHIYAQHWA S</t>
  </si>
  <si>
    <t>uTh025W&amp;S.</t>
  </si>
  <si>
    <t>KWANXUSA H</t>
  </si>
  <si>
    <t>uTh026Cur.</t>
  </si>
  <si>
    <t>uTh023Fen.</t>
  </si>
  <si>
    <t>DINUNTULI P</t>
  </si>
  <si>
    <t>uTh026Fen.</t>
  </si>
  <si>
    <t>uTh002Ele.</t>
  </si>
  <si>
    <t>Uth044R&amp;R.</t>
  </si>
  <si>
    <t>EKUDONSENI P</t>
  </si>
  <si>
    <t>uTh026U&amp;A.</t>
  </si>
  <si>
    <t>uTh057ECD.</t>
  </si>
  <si>
    <t>uTh025Ele.</t>
  </si>
  <si>
    <t>Uth063R&amp;R.</t>
  </si>
  <si>
    <t>EMASUNDWINI P</t>
  </si>
  <si>
    <t>uTh026W&amp;S.</t>
  </si>
  <si>
    <t>MZINGWENYA P</t>
  </si>
  <si>
    <t>uTh027ECD.</t>
  </si>
  <si>
    <t>uTh004FSS.</t>
  </si>
  <si>
    <t>EMKHAYIDENI TECH H</t>
  </si>
  <si>
    <t>uTh027U&amp;A.</t>
  </si>
  <si>
    <t>QHUBANDABA P</t>
  </si>
  <si>
    <t>uTh027W&amp;S.</t>
  </si>
  <si>
    <t>uTh046Ele.</t>
  </si>
  <si>
    <t>GOLOZELA S</t>
  </si>
  <si>
    <t>uTh028Cur.</t>
  </si>
  <si>
    <t>MZUVUKILE P</t>
  </si>
  <si>
    <t>uTh028Fen.</t>
  </si>
  <si>
    <t>MNQAGAYI P</t>
  </si>
  <si>
    <t>Uth028R&amp;R.</t>
  </si>
  <si>
    <t>PHINDULIMI H</t>
  </si>
  <si>
    <t>uTh028U&amp;A.</t>
  </si>
  <si>
    <t>uTh023Cur.</t>
  </si>
  <si>
    <t>Uth066R&amp;R.</t>
  </si>
  <si>
    <t>MATHANDA P</t>
  </si>
  <si>
    <t>uTh028W&amp;S.</t>
  </si>
  <si>
    <t>uTh047Ele.</t>
  </si>
  <si>
    <t>Uth052R&amp;R.</t>
  </si>
  <si>
    <t>PHUMOSIZINI S</t>
  </si>
  <si>
    <t>uTh029Cur.</t>
  </si>
  <si>
    <t>uTh040Ele.</t>
  </si>
  <si>
    <t>UPHINDO S</t>
  </si>
  <si>
    <t>Uth029R&amp;R.</t>
  </si>
  <si>
    <t>EMONDINI H</t>
  </si>
  <si>
    <t>uTh029U&amp;A.</t>
  </si>
  <si>
    <t>uTh017Cur.</t>
  </si>
  <si>
    <t>BAQAQE P</t>
  </si>
  <si>
    <t>uTh029W&amp;S.</t>
  </si>
  <si>
    <t>uTh128ECD.</t>
  </si>
  <si>
    <t>HAMBAYEDWA P</t>
  </si>
  <si>
    <t>Uth030R&amp;R.</t>
  </si>
  <si>
    <t>EKUPHAKAMENI P</t>
  </si>
  <si>
    <t>uTh030U&amp;A.</t>
  </si>
  <si>
    <t>uTh018W&amp;S.</t>
  </si>
  <si>
    <t>uTh004Mob.</t>
  </si>
  <si>
    <t>SIMANJALO P</t>
  </si>
  <si>
    <t>uTh030W&amp;S.</t>
  </si>
  <si>
    <t>uTh048Ele.</t>
  </si>
  <si>
    <t>MAQHAMA P</t>
  </si>
  <si>
    <t>uTh031ECD.</t>
  </si>
  <si>
    <t>QUDENI C</t>
  </si>
  <si>
    <t>uTh031Fen.</t>
  </si>
  <si>
    <t>NONGWELEZA H</t>
  </si>
  <si>
    <t>uTh031U&amp;A.</t>
  </si>
  <si>
    <t>uTh038Cur.</t>
  </si>
  <si>
    <t>MANZAMNYAMA P</t>
  </si>
  <si>
    <t>uTh031W&amp;S.</t>
  </si>
  <si>
    <t>QANTAYI H</t>
  </si>
  <si>
    <t>uTh032Cur.</t>
  </si>
  <si>
    <t>MABHENSA P</t>
  </si>
  <si>
    <t>uTh032ECD.</t>
  </si>
  <si>
    <t>UYENGO S</t>
  </si>
  <si>
    <t>Uth032R&amp;R.</t>
  </si>
  <si>
    <t>NKWELO P</t>
  </si>
  <si>
    <t>uTh032U&amp;A.</t>
  </si>
  <si>
    <t>uTh036W&amp;S.</t>
  </si>
  <si>
    <t>uTh029ECD.</t>
  </si>
  <si>
    <t>ENTENJANE P</t>
  </si>
  <si>
    <t>uTh032W&amp;S.</t>
  </si>
  <si>
    <t>MATHOLAMNYAMA S</t>
  </si>
  <si>
    <t>uTh033Cur.</t>
  </si>
  <si>
    <t>MATHUBU P</t>
  </si>
  <si>
    <t>uTh033ECD.</t>
  </si>
  <si>
    <t>SIYAVUNA P</t>
  </si>
  <si>
    <t>uTh033Fen.</t>
  </si>
  <si>
    <t>EZISHABENI P</t>
  </si>
  <si>
    <t>uTh033U&amp;A.</t>
  </si>
  <si>
    <t>uTh084W&amp;S.</t>
  </si>
  <si>
    <t>uTh036ECD.</t>
  </si>
  <si>
    <t>AMANGWE H</t>
  </si>
  <si>
    <t>uTh033W&amp;S.</t>
  </si>
  <si>
    <t>UMBAMBISWANO H</t>
  </si>
  <si>
    <t>uTh034Fen.</t>
  </si>
  <si>
    <t>MABHODLA P</t>
  </si>
  <si>
    <t>uTh034U&amp;A.</t>
  </si>
  <si>
    <t>uTh124ECD.</t>
  </si>
  <si>
    <t>Uth011R&amp;R.</t>
  </si>
  <si>
    <t>EMOYENI H</t>
  </si>
  <si>
    <t>uTh034W&amp;S.</t>
  </si>
  <si>
    <t>uTh015Fen.</t>
  </si>
  <si>
    <t>EJOKWENI P</t>
  </si>
  <si>
    <t>Uth035R&amp;R.</t>
  </si>
  <si>
    <t>KWAMAGWAZA P</t>
  </si>
  <si>
    <t>uTh035U&amp;A.</t>
  </si>
  <si>
    <t>uTh022Fen.</t>
  </si>
  <si>
    <t>Uth058R&amp;R.</t>
  </si>
  <si>
    <t>IWANGU P</t>
  </si>
  <si>
    <t>uTh035W&amp;S.</t>
  </si>
  <si>
    <t>Uth008R&amp;R.</t>
  </si>
  <si>
    <t>PHANGANDAWO P</t>
  </si>
  <si>
    <t>uTh036U&amp;A.</t>
  </si>
  <si>
    <t>uTh034ECD.</t>
  </si>
  <si>
    <t>uTh009Mob.</t>
  </si>
  <si>
    <t>RICHARDS BAY P</t>
  </si>
  <si>
    <t>Uth037R&amp;R.</t>
  </si>
  <si>
    <t>ENHLANZINI P</t>
  </si>
  <si>
    <t>uTh037U&amp;A.</t>
  </si>
  <si>
    <t>uTh110W&amp;S.</t>
  </si>
  <si>
    <t>NTUMBENI P</t>
  </si>
  <si>
    <t>uTh037W&amp;S.</t>
  </si>
  <si>
    <t>uTh049Ele.</t>
  </si>
  <si>
    <t>Uth027R&amp;R.</t>
  </si>
  <si>
    <t>EFUYENI P</t>
  </si>
  <si>
    <t>uTh038ECD.</t>
  </si>
  <si>
    <t>SIBUSISILE P</t>
  </si>
  <si>
    <t>uTh038U&amp;A.</t>
  </si>
  <si>
    <t>MTHUNZINI H</t>
  </si>
  <si>
    <t>uTh038W&amp;S.</t>
  </si>
  <si>
    <t>uTh046Cur.</t>
  </si>
  <si>
    <t>Uth048R&amp;R.</t>
  </si>
  <si>
    <t>IZINYOSI P</t>
  </si>
  <si>
    <t>uTh039ECD.</t>
  </si>
  <si>
    <t>MNGAMPONDO P</t>
  </si>
  <si>
    <t>uTh039U&amp;A.</t>
  </si>
  <si>
    <t>uTh054ECD.</t>
  </si>
  <si>
    <t>Uth014R&amp;R.</t>
  </si>
  <si>
    <t>IMFIHLO P</t>
  </si>
  <si>
    <t>uTh039W&amp;S.</t>
  </si>
  <si>
    <t>PLANT MEMORIAL P</t>
  </si>
  <si>
    <t>uTh040ECD.</t>
  </si>
  <si>
    <t>uTh020Ele.</t>
  </si>
  <si>
    <t>MJABULISENI S</t>
  </si>
  <si>
    <t>uTh040U&amp;A.</t>
  </si>
  <si>
    <t>FLORATON P</t>
  </si>
  <si>
    <t>uTh040W&amp;S.</t>
  </si>
  <si>
    <t>Uth045R&amp;R.</t>
  </si>
  <si>
    <t>SIHUBELA S</t>
  </si>
  <si>
    <t>uTh041Cur.</t>
  </si>
  <si>
    <t>MASHOBA P</t>
  </si>
  <si>
    <t>uTh041ECD.</t>
  </si>
  <si>
    <t>uTh021Ele.</t>
  </si>
  <si>
    <t>SOMOPHO P</t>
  </si>
  <si>
    <t>uTh041U&amp;A.</t>
  </si>
  <si>
    <t>uTh023ECD.</t>
  </si>
  <si>
    <t>uTh007Mob.</t>
  </si>
  <si>
    <t>MKHOBOSA P</t>
  </si>
  <si>
    <t>uTh042U&amp;A.</t>
  </si>
  <si>
    <t>uTh006W&amp;S.</t>
  </si>
  <si>
    <t>Uth033R&amp;R.</t>
  </si>
  <si>
    <t>ITHALA H</t>
  </si>
  <si>
    <t>uTh042W&amp;S.</t>
  </si>
  <si>
    <t>Uth057R&amp;R.</t>
  </si>
  <si>
    <t>KHANYISELISIZWE H</t>
  </si>
  <si>
    <t>uTh043Cur.</t>
  </si>
  <si>
    <t>KWAZIKWAKHE P</t>
  </si>
  <si>
    <t>uTh043ECD.</t>
  </si>
  <si>
    <t>NTUTHUKO P</t>
  </si>
  <si>
    <t>uTh043U&amp;A.</t>
  </si>
  <si>
    <t>uTh112W&amp;S.</t>
  </si>
  <si>
    <t>uTh002Mob.</t>
  </si>
  <si>
    <t>Uth051R&amp;R.</t>
  </si>
  <si>
    <t>EMPEMBENI P</t>
  </si>
  <si>
    <t>uTh043W&amp;S.</t>
  </si>
  <si>
    <t>PRINCESS LANGAZANA S</t>
  </si>
  <si>
    <t>uTh044Cur.</t>
  </si>
  <si>
    <t>HALAMBU P</t>
  </si>
  <si>
    <t>uTh044ECD.</t>
  </si>
  <si>
    <t>NKANYISO H</t>
  </si>
  <si>
    <t>uTh044U&amp;A.</t>
  </si>
  <si>
    <t>ENDABENHLE P</t>
  </si>
  <si>
    <t>uTh044W&amp;S.</t>
  </si>
  <si>
    <t>uTh046ECD.</t>
  </si>
  <si>
    <t>LANGALIBOMVU H</t>
  </si>
  <si>
    <t>uTh045Cur.</t>
  </si>
  <si>
    <t>MAQHUBANDABA P</t>
  </si>
  <si>
    <t>uTh045ECD.</t>
  </si>
  <si>
    <t>uTh022Ele.</t>
  </si>
  <si>
    <t>Uth040R&amp;R.</t>
  </si>
  <si>
    <t>ENDLOVINI P</t>
  </si>
  <si>
    <t>uTh045U&amp;A.</t>
  </si>
  <si>
    <t>uTh005Mob.</t>
  </si>
  <si>
    <t>SIZANOTHO P</t>
  </si>
  <si>
    <t>uTh046U&amp;A.</t>
  </si>
  <si>
    <t>CUNGCWANA P</t>
  </si>
  <si>
    <t>uTh046W&amp;S.</t>
  </si>
  <si>
    <t>NGWENYA S</t>
  </si>
  <si>
    <t>uTh047Cur.</t>
  </si>
  <si>
    <t>Uth010R&amp;R.</t>
  </si>
  <si>
    <t>MOME P</t>
  </si>
  <si>
    <t>uTh047ECD.</t>
  </si>
  <si>
    <t>MATHEKU S</t>
  </si>
  <si>
    <t>Uth047R&amp;R.</t>
  </si>
  <si>
    <t>MADLANKALA P</t>
  </si>
  <si>
    <t>uTh047U&amp;A.</t>
  </si>
  <si>
    <t>uTh007W&amp;S.</t>
  </si>
  <si>
    <t>Uth024R&amp;R.</t>
  </si>
  <si>
    <t>NKOSAZANA P</t>
  </si>
  <si>
    <t>uTh047W&amp;S.</t>
  </si>
  <si>
    <t>uTh029Fen.</t>
  </si>
  <si>
    <t>MANQAMU H</t>
  </si>
  <si>
    <t>uTh048Cur.</t>
  </si>
  <si>
    <t>Uth060R&amp;R.</t>
  </si>
  <si>
    <t>CWAKA P</t>
  </si>
  <si>
    <t>uTh048ECD.</t>
  </si>
  <si>
    <t>uTh003FSS.</t>
  </si>
  <si>
    <t>MBUSOWABATHETHWA SS</t>
  </si>
  <si>
    <t>uTh048U&amp;A.</t>
  </si>
  <si>
    <t>uTh035Cur.</t>
  </si>
  <si>
    <t>MBONGOLWANE P</t>
  </si>
  <si>
    <t>uTh048W&amp;S.</t>
  </si>
  <si>
    <t>ENUNGWINI P</t>
  </si>
  <si>
    <t>uTh049ECD.</t>
  </si>
  <si>
    <t>EMPHALWINI P</t>
  </si>
  <si>
    <t>uTh049U&amp;A.</t>
  </si>
  <si>
    <t>uTh086ECD.</t>
  </si>
  <si>
    <t>uTh033Ele.</t>
  </si>
  <si>
    <t>NOMAQONI JS</t>
  </si>
  <si>
    <t>uTh049W&amp;S.</t>
  </si>
  <si>
    <t>Uth041R&amp;R.</t>
  </si>
  <si>
    <t>NDLUYESILO H</t>
  </si>
  <si>
    <t>uTh050Cur.</t>
  </si>
  <si>
    <t>SHWASHWENI P</t>
  </si>
  <si>
    <t>uTh050ECD.</t>
  </si>
  <si>
    <t>GOBAMAHLAMVU P</t>
  </si>
  <si>
    <t>uTh050U&amp;A.</t>
  </si>
  <si>
    <t>uTh003W&amp;S.</t>
  </si>
  <si>
    <t>uTh037ECD.</t>
  </si>
  <si>
    <t>NQUNDU P</t>
  </si>
  <si>
    <t>uTh050W&amp;S.</t>
  </si>
  <si>
    <t>uTh050Ele.</t>
  </si>
  <si>
    <t>ENHLANGWINI S</t>
  </si>
  <si>
    <t>uTh051Cur.</t>
  </si>
  <si>
    <t>EMVUTSHINI P</t>
  </si>
  <si>
    <t>uTh051U&amp;A.</t>
  </si>
  <si>
    <t>uTh011ECD.</t>
  </si>
  <si>
    <t>YAMELA S</t>
  </si>
  <si>
    <t>uTh051W&amp;S.</t>
  </si>
  <si>
    <t>uTh051Ele.</t>
  </si>
  <si>
    <t>DLOZEYANE P</t>
  </si>
  <si>
    <t>uTh052ECD.</t>
  </si>
  <si>
    <t>DUMANIKAHLE H</t>
  </si>
  <si>
    <t>uTh052U&amp;A.</t>
  </si>
  <si>
    <t>uTh037Cur.</t>
  </si>
  <si>
    <t>SANGOYANA P</t>
  </si>
  <si>
    <t>uTh052W&amp;S.</t>
  </si>
  <si>
    <t>uTh110ECD.</t>
  </si>
  <si>
    <t>DONDOTHA H</t>
  </si>
  <si>
    <t>uTh053Cur.</t>
  </si>
  <si>
    <t>NKONISA P</t>
  </si>
  <si>
    <t>uTh053ECD.</t>
  </si>
  <si>
    <t>ZITHUME H</t>
  </si>
  <si>
    <t>Uth053R&amp;R.</t>
  </si>
  <si>
    <t>YETHENI JP</t>
  </si>
  <si>
    <t>uTh053U&amp;A.</t>
  </si>
  <si>
    <t>uTh127ECD.</t>
  </si>
  <si>
    <t>uTh008Mob.</t>
  </si>
  <si>
    <t>MAKHATHINI P</t>
  </si>
  <si>
    <t>uTh053W&amp;S.</t>
  </si>
  <si>
    <t>uTh116ECD.</t>
  </si>
  <si>
    <t>MKHOMBISI H</t>
  </si>
  <si>
    <t>uTh054Cur.</t>
  </si>
  <si>
    <t>AMAZONDI JS</t>
  </si>
  <si>
    <t>uTh054U&amp;A.</t>
  </si>
  <si>
    <t>uTh042Cur.</t>
  </si>
  <si>
    <t>NZUZA S</t>
  </si>
  <si>
    <t>uTh055Cur.</t>
  </si>
  <si>
    <t>NTABANKULU LP</t>
  </si>
  <si>
    <t>uTh055ECD.</t>
  </si>
  <si>
    <t>uTh023Ele.</t>
  </si>
  <si>
    <t>MAQHASHIYA JP</t>
  </si>
  <si>
    <t>uTh055Ele.</t>
  </si>
  <si>
    <t>ENIWE P</t>
  </si>
  <si>
    <t>Uth055R&amp;R.</t>
  </si>
  <si>
    <t>NGWEKAZI H</t>
  </si>
  <si>
    <t>uTh055U&amp;A.</t>
  </si>
  <si>
    <t>MPUMAZE P</t>
  </si>
  <si>
    <t>uTh056ECD.</t>
  </si>
  <si>
    <t>uTh024Ele.</t>
  </si>
  <si>
    <t>CEREMONY P</t>
  </si>
  <si>
    <t>Uth056R&amp;R.</t>
  </si>
  <si>
    <t>DLEMUDLEMU S</t>
  </si>
  <si>
    <t>uTh056U&amp;A.</t>
  </si>
  <si>
    <t>uTh041W&amp;S.</t>
  </si>
  <si>
    <t>uTh040Cur.</t>
  </si>
  <si>
    <t>EZAKHELENI H</t>
  </si>
  <si>
    <t>uTh056W&amp;S.</t>
  </si>
  <si>
    <t>uTh013Cur.</t>
  </si>
  <si>
    <t>NOMYACA H</t>
  </si>
  <si>
    <t>uTh057Cur.</t>
  </si>
  <si>
    <t>ZENZELENI MASHAMASE SS</t>
  </si>
  <si>
    <t>uTh057U&amp;A.</t>
  </si>
  <si>
    <t>uTh061W&amp;S.</t>
  </si>
  <si>
    <t>uTh014Cur.</t>
  </si>
  <si>
    <t>NOMDUMO P</t>
  </si>
  <si>
    <t>uTh057W&amp;S.</t>
  </si>
  <si>
    <t>uTh030Fen.</t>
  </si>
  <si>
    <t>uTh004Ele.</t>
  </si>
  <si>
    <t>GODIDE H</t>
  </si>
  <si>
    <t>uTh058Cur.</t>
  </si>
  <si>
    <t>UFASIMBA P</t>
  </si>
  <si>
    <t>uTh058ECD.</t>
  </si>
  <si>
    <t>WOMBANE P</t>
  </si>
  <si>
    <t>uTh058U&amp;A.</t>
  </si>
  <si>
    <t>MOMBENI P</t>
  </si>
  <si>
    <t>uTh058W&amp;S.</t>
  </si>
  <si>
    <t>uTh030ECD.</t>
  </si>
  <si>
    <t>MBUYISENI H</t>
  </si>
  <si>
    <t>uTh059Cur.</t>
  </si>
  <si>
    <t>VULINGQONDO P</t>
  </si>
  <si>
    <t>uTh059ECD.</t>
  </si>
  <si>
    <t>EDAKENI P</t>
  </si>
  <si>
    <t>uTh059Ele.</t>
  </si>
  <si>
    <t>Uth036R&amp;R.</t>
  </si>
  <si>
    <t>Uth059R&amp;R.</t>
  </si>
  <si>
    <t>BONAMUVA P</t>
  </si>
  <si>
    <t>uTh059U&amp;A.</t>
  </si>
  <si>
    <t>uTh107W&amp;S.</t>
  </si>
  <si>
    <t>uTh008Fen.</t>
  </si>
  <si>
    <t>LITTLE FLOWER P</t>
  </si>
  <si>
    <t>uTh059W&amp;S.</t>
  </si>
  <si>
    <t>uTh129ECD.</t>
  </si>
  <si>
    <t>Uth025R&amp;R.</t>
  </si>
  <si>
    <t>ZAKHEKAHLE S</t>
  </si>
  <si>
    <t>uTh060Cur.</t>
  </si>
  <si>
    <t>MPOTHOLO P</t>
  </si>
  <si>
    <t>uTh060ECD.</t>
  </si>
  <si>
    <t>uTh026Ele.</t>
  </si>
  <si>
    <t>EKHOTHONGWENI P</t>
  </si>
  <si>
    <t>uTh060Ele.</t>
  </si>
  <si>
    <t>UMPHEZENI S</t>
  </si>
  <si>
    <t>uTh060U&amp;A.</t>
  </si>
  <si>
    <t>uTh106W&amp;S.</t>
  </si>
  <si>
    <t>NTSHIDI P</t>
  </si>
  <si>
    <t>uTh060W&amp;S.</t>
  </si>
  <si>
    <t>MBIZWE H</t>
  </si>
  <si>
    <t>uTh061Cur.</t>
  </si>
  <si>
    <t>Uth034R&amp;R.</t>
  </si>
  <si>
    <t>ST PAULS P</t>
  </si>
  <si>
    <t>uTh061ECD.</t>
  </si>
  <si>
    <t>EMAKHWABE P</t>
  </si>
  <si>
    <t>uTh061Ele.</t>
  </si>
  <si>
    <t>THANDINKOSI P</t>
  </si>
  <si>
    <t>uTh061U&amp;A.</t>
  </si>
  <si>
    <t>uTh005W&amp;S.</t>
  </si>
  <si>
    <t>uTh096ECD.</t>
  </si>
  <si>
    <t>NSUNDUKAZI P</t>
  </si>
  <si>
    <t>uTh062ECD.</t>
  </si>
  <si>
    <t>ENCANYINI P</t>
  </si>
  <si>
    <t>uTh062Ele.</t>
  </si>
  <si>
    <t>OYEMENI P</t>
  </si>
  <si>
    <t>Uth062R&amp;R.</t>
  </si>
  <si>
    <t>HLUNGWINI P</t>
  </si>
  <si>
    <t>uTh062U&amp;A.</t>
  </si>
  <si>
    <t>KWAJAZI P</t>
  </si>
  <si>
    <t>uTh062W&amp;S.</t>
  </si>
  <si>
    <t>uTh052Ele.</t>
  </si>
  <si>
    <t>KHANYAKUFIKILE P</t>
  </si>
  <si>
    <t>uTh063ECD.</t>
  </si>
  <si>
    <t>ESIQWAQWENI P</t>
  </si>
  <si>
    <t>uTh063Ele.</t>
  </si>
  <si>
    <t>ISULOMPHAKATHI S</t>
  </si>
  <si>
    <t>uTh063U&amp;A.</t>
  </si>
  <si>
    <t>uTh117W&amp;S.</t>
  </si>
  <si>
    <t>uTh036Cur.</t>
  </si>
  <si>
    <t>UBIZO P</t>
  </si>
  <si>
    <t>uTh063W&amp;S.</t>
  </si>
  <si>
    <t>BALONDO H</t>
  </si>
  <si>
    <t>uTh064Cur.</t>
  </si>
  <si>
    <t>KHANDISA P</t>
  </si>
  <si>
    <t>uTh064ECD.</t>
  </si>
  <si>
    <t>EZIJIBENI SP</t>
  </si>
  <si>
    <t>uTh064Ele.</t>
  </si>
  <si>
    <t>MAMBUKA P</t>
  </si>
  <si>
    <t>uTh064U&amp;A.</t>
  </si>
  <si>
    <t>uTh026ECD.</t>
  </si>
  <si>
    <t>uTh012Mob.</t>
  </si>
  <si>
    <t>MPEPHOSE S</t>
  </si>
  <si>
    <t>uTh064W&amp;S.</t>
  </si>
  <si>
    <t>uTh049Cur.</t>
  </si>
  <si>
    <t>AMAPHUTHU H</t>
  </si>
  <si>
    <t>uTh065Cur.</t>
  </si>
  <si>
    <t>INSELENYANA P</t>
  </si>
  <si>
    <t>uTh065ECD.</t>
  </si>
  <si>
    <t>EZILOZINI P</t>
  </si>
  <si>
    <t>uTh065Ele.</t>
  </si>
  <si>
    <t>MTHONJANENI H</t>
  </si>
  <si>
    <t>uTh065U&amp;A.</t>
  </si>
  <si>
    <t>uTh011Mob.</t>
  </si>
  <si>
    <t>NKANYEZI P (KWAMBONAMBI)</t>
  </si>
  <si>
    <t>uTh065W&amp;S.</t>
  </si>
  <si>
    <t>uTh002ECD.</t>
  </si>
  <si>
    <t>BAGIBILE H</t>
  </si>
  <si>
    <t>uTh066Cur.</t>
  </si>
  <si>
    <t>uTh002Fen.</t>
  </si>
  <si>
    <t>GINGINDLOVU P</t>
  </si>
  <si>
    <t>uTh066ECD.</t>
  </si>
  <si>
    <t>KUKHOBA P</t>
  </si>
  <si>
    <t>uTh066Ele.</t>
  </si>
  <si>
    <t>ZINQOBELE S</t>
  </si>
  <si>
    <t>uTh066U&amp;A.</t>
  </si>
  <si>
    <t>uTh045W&amp;S.</t>
  </si>
  <si>
    <t>uTh034Cur.</t>
  </si>
  <si>
    <t>Uth020R&amp;R.</t>
  </si>
  <si>
    <t>INIWE S</t>
  </si>
  <si>
    <t>uTh066W&amp;S.</t>
  </si>
  <si>
    <t>uTh015Cur.</t>
  </si>
  <si>
    <t>MBATSHAZWA S</t>
  </si>
  <si>
    <t>uTh067Cur.</t>
  </si>
  <si>
    <t>GUBHETHUKA P</t>
  </si>
  <si>
    <t>uTh067ECD.</t>
  </si>
  <si>
    <t>LWANDLASE JP</t>
  </si>
  <si>
    <t>uTh067Ele.</t>
  </si>
  <si>
    <t>SIBONOKUHLE H</t>
  </si>
  <si>
    <t>uTh067U&amp;A.</t>
  </si>
  <si>
    <t>uTh039Cur.</t>
  </si>
  <si>
    <t>OBANJENI P</t>
  </si>
  <si>
    <t>uTh067W&amp;S.</t>
  </si>
  <si>
    <t>BHEKIKUSASA H</t>
  </si>
  <si>
    <t>uTh068Cur.</t>
  </si>
  <si>
    <t>UMKHUKHUZE P</t>
  </si>
  <si>
    <t>uTh068ECD.</t>
  </si>
  <si>
    <t>MACHOTSHANENI P</t>
  </si>
  <si>
    <t>uTh068Ele.</t>
  </si>
  <si>
    <t>BAQOQE P</t>
  </si>
  <si>
    <t>uTh068U&amp;A.</t>
  </si>
  <si>
    <t>EMKHANDLWINI P</t>
  </si>
  <si>
    <t>uTh068W&amp;S.</t>
  </si>
  <si>
    <t>uTh007Ele.</t>
  </si>
  <si>
    <t>BHILIBANA JS</t>
  </si>
  <si>
    <t>uTh069Cur.</t>
  </si>
  <si>
    <t>uTh041Ele.</t>
  </si>
  <si>
    <t>HEMFANE P</t>
  </si>
  <si>
    <t>uTh069ECD.</t>
  </si>
  <si>
    <t>MANYANE P</t>
  </si>
  <si>
    <t>uTh069Ele.</t>
  </si>
  <si>
    <t>SALPINE P</t>
  </si>
  <si>
    <t>uTh069W&amp;S.</t>
  </si>
  <si>
    <t>LUSHABA S</t>
  </si>
  <si>
    <t>uTh070Cur.</t>
  </si>
  <si>
    <t>Uth049R&amp;R.</t>
  </si>
  <si>
    <t>MNTOKHONA P</t>
  </si>
  <si>
    <t>uTh070ECD.</t>
  </si>
  <si>
    <t>MAPHUKANQOLA P</t>
  </si>
  <si>
    <t>uTh070Ele.</t>
  </si>
  <si>
    <t>SIBULULWANE P</t>
  </si>
  <si>
    <t>uTh070W&amp;S.</t>
  </si>
  <si>
    <t>EKUPHIWENI JS</t>
  </si>
  <si>
    <t>uTh071Cur.</t>
  </si>
  <si>
    <t>SINAYE P</t>
  </si>
  <si>
    <t>uTh071ECD.</t>
  </si>
  <si>
    <t>MASHUSHU H</t>
  </si>
  <si>
    <t>uTh071Ele.</t>
  </si>
  <si>
    <t>THEMBALIMBE P</t>
  </si>
  <si>
    <t>uTh071W&amp;S.</t>
  </si>
  <si>
    <t>MATHUNGELA P</t>
  </si>
  <si>
    <t>uTh072Ele.</t>
  </si>
  <si>
    <t>ONTINGWENI P</t>
  </si>
  <si>
    <t>uTh072W&amp;S.</t>
  </si>
  <si>
    <t>uTh105ECD.</t>
  </si>
  <si>
    <t>THEMBALESIZWE P</t>
  </si>
  <si>
    <t>uTh073ECD.</t>
  </si>
  <si>
    <t>MATSHEMADE JP</t>
  </si>
  <si>
    <t>uTh073Ele.</t>
  </si>
  <si>
    <t>ONGOYE P</t>
  </si>
  <si>
    <t>uTh073W&amp;S.</t>
  </si>
  <si>
    <t>Uth001R&amp;R.</t>
  </si>
  <si>
    <t>NDINDINDI P</t>
  </si>
  <si>
    <t>uTh074ECD.</t>
  </si>
  <si>
    <t>uTh028Ele.</t>
  </si>
  <si>
    <t>MCUTHUNGU SP</t>
  </si>
  <si>
    <t>uTh074Ele.</t>
  </si>
  <si>
    <t>UMBONAMBI P</t>
  </si>
  <si>
    <t>uTh074W&amp;S.</t>
  </si>
  <si>
    <t>Uth050R&amp;R.</t>
  </si>
  <si>
    <t>MVUZEMVUZE P</t>
  </si>
  <si>
    <t>uTh075ECD.</t>
  </si>
  <si>
    <t>MDOMBOLO P</t>
  </si>
  <si>
    <t>uTh075Ele.</t>
  </si>
  <si>
    <t>UGOME JS</t>
  </si>
  <si>
    <t>uTh075W&amp;S.</t>
  </si>
  <si>
    <t>uTh056Cur.</t>
  </si>
  <si>
    <t>EKUTHULENI P</t>
  </si>
  <si>
    <t>uTh076ECD.</t>
  </si>
  <si>
    <t>uTh029Ele.</t>
  </si>
  <si>
    <t>NGOMANKULU JP</t>
  </si>
  <si>
    <t>uTh076Ele.</t>
  </si>
  <si>
    <t>ENHLUBE P</t>
  </si>
  <si>
    <t>uTh076W&amp;S.</t>
  </si>
  <si>
    <t>uTh042ECD.</t>
  </si>
  <si>
    <t>SITHOLINHLANHLA P</t>
  </si>
  <si>
    <t>uTh077ECD.</t>
  </si>
  <si>
    <t>NOVANZI JP</t>
  </si>
  <si>
    <t>uTh077Ele.</t>
  </si>
  <si>
    <t>NDABAYAKHE P</t>
  </si>
  <si>
    <t>uTh077W&amp;S.</t>
  </si>
  <si>
    <t>uTh022ECD.</t>
  </si>
  <si>
    <t>NGQUNGQU P</t>
  </si>
  <si>
    <t>uTh078Ele.</t>
  </si>
  <si>
    <t>SIGISI P</t>
  </si>
  <si>
    <t>uTh078W&amp;S.</t>
  </si>
  <si>
    <t>NGWEGWENI P</t>
  </si>
  <si>
    <t>uTh079ECD.</t>
  </si>
  <si>
    <t>NSUNGUZA P</t>
  </si>
  <si>
    <t>uTh079Ele.</t>
  </si>
  <si>
    <t>NONGAMLANA H</t>
  </si>
  <si>
    <t>uTh079W&amp;S.</t>
  </si>
  <si>
    <t>MAWANDA P</t>
  </si>
  <si>
    <t>uTh080ECD.</t>
  </si>
  <si>
    <t>uTh030Ele.</t>
  </si>
  <si>
    <t>Uth012R&amp;R.</t>
  </si>
  <si>
    <t>OBUKA SS</t>
  </si>
  <si>
    <t>uTh080Ele.</t>
  </si>
  <si>
    <t>MAKHASANENI P</t>
  </si>
  <si>
    <t>uTh080W&amp;S.</t>
  </si>
  <si>
    <t>BHILIYA P</t>
  </si>
  <si>
    <t>uTh081ECD.</t>
  </si>
  <si>
    <t>OHLAHLA JP</t>
  </si>
  <si>
    <t>uTh081Ele.</t>
  </si>
  <si>
    <t>MASAKHANE H</t>
  </si>
  <si>
    <t>uTh081W&amp;S.</t>
  </si>
  <si>
    <t>uTh001Cur.</t>
  </si>
  <si>
    <t>uTh024Fen.</t>
  </si>
  <si>
    <t>Uth054R&amp;R.</t>
  </si>
  <si>
    <t>MAMBA P</t>
  </si>
  <si>
    <t>uTh082ECD.</t>
  </si>
  <si>
    <t>SIBHAKABHAKA P</t>
  </si>
  <si>
    <t>uTh082Ele.</t>
  </si>
  <si>
    <t>NHLANGENYUKE P</t>
  </si>
  <si>
    <t>uTh082W&amp;S.</t>
  </si>
  <si>
    <t>ESIGAGANENI P</t>
  </si>
  <si>
    <t>uTh083ECD.</t>
  </si>
  <si>
    <t>SITHILO P</t>
  </si>
  <si>
    <t>uTh083Ele.</t>
  </si>
  <si>
    <t>MHLANGA P</t>
  </si>
  <si>
    <t>uTh083W&amp;S.</t>
  </si>
  <si>
    <t>Uth015R&amp;R.</t>
  </si>
  <si>
    <t>MPHUNDUMANE P</t>
  </si>
  <si>
    <t>uTh084ECD.</t>
  </si>
  <si>
    <t>uTh031Ele.</t>
  </si>
  <si>
    <t>SIYABATHWA P</t>
  </si>
  <si>
    <t>uTh084Ele.</t>
  </si>
  <si>
    <t>UYAYA S</t>
  </si>
  <si>
    <t>uTh085Ele.</t>
  </si>
  <si>
    <t>VUMUKUKHANYA JP</t>
  </si>
  <si>
    <t>uTh086Ele.</t>
  </si>
  <si>
    <t>MBUDE SP</t>
  </si>
  <si>
    <t>uTh086W&amp;S.</t>
  </si>
  <si>
    <t>ETHUBALETHU P</t>
  </si>
  <si>
    <t>uTh087ECD.</t>
  </si>
  <si>
    <t>ZUNGENI P</t>
  </si>
  <si>
    <t>uTh087Ele.</t>
  </si>
  <si>
    <t>NHLABANE P</t>
  </si>
  <si>
    <t>uTh087W&amp;S.</t>
  </si>
  <si>
    <t>NEW PATANE P</t>
  </si>
  <si>
    <t>uTh088ECD.</t>
  </si>
  <si>
    <t>ZWANANI P</t>
  </si>
  <si>
    <t>uTh088Ele.</t>
  </si>
  <si>
    <t>SOKHULU P</t>
  </si>
  <si>
    <t>uTh088W&amp;S.</t>
  </si>
  <si>
    <t>EKHOMBE P</t>
  </si>
  <si>
    <t>uTh089ECD.</t>
  </si>
  <si>
    <t>Uth065R&amp;R.</t>
  </si>
  <si>
    <t>EPHUSHENI P</t>
  </si>
  <si>
    <t>uTh089Ele.</t>
  </si>
  <si>
    <t>uTh089W&amp;S.</t>
  </si>
  <si>
    <t>KWANANDI P</t>
  </si>
  <si>
    <t>uTh090ECD.</t>
  </si>
  <si>
    <t>BHOBHE P</t>
  </si>
  <si>
    <t>uTh090Ele.</t>
  </si>
  <si>
    <t>NDLABEYILANDULA S</t>
  </si>
  <si>
    <t>uTh090W&amp;S.</t>
  </si>
  <si>
    <t>uTh052Cur.</t>
  </si>
  <si>
    <t>NQAMANA JS</t>
  </si>
  <si>
    <t>uTh091Ele.</t>
  </si>
  <si>
    <t>Uth017R&amp;R.</t>
  </si>
  <si>
    <t>ZIBAMBELE P</t>
  </si>
  <si>
    <t>uTh091W&amp;S.</t>
  </si>
  <si>
    <t>NOMUWA P</t>
  </si>
  <si>
    <t>uTh092ECD.</t>
  </si>
  <si>
    <t>DUMAZINKANI JP</t>
  </si>
  <si>
    <t>uTh092Ele.</t>
  </si>
  <si>
    <t>MBANGAYIYA JS</t>
  </si>
  <si>
    <t>uTh092W&amp;S.</t>
  </si>
  <si>
    <t>uTh053Ele.</t>
  </si>
  <si>
    <t>NSUZE P</t>
  </si>
  <si>
    <t>uTh093ECD.</t>
  </si>
  <si>
    <t>DLOZILESIZWE P</t>
  </si>
  <si>
    <t>uTh093Ele.</t>
  </si>
  <si>
    <t>SONGENI P</t>
  </si>
  <si>
    <t>uTh093W&amp;S.</t>
  </si>
  <si>
    <t>uTh072ECD.</t>
  </si>
  <si>
    <t>uTh027Ele.</t>
  </si>
  <si>
    <t>NKONINGA P</t>
  </si>
  <si>
    <t>uTh094ECD.</t>
  </si>
  <si>
    <t>SIHAMBAKAHLE JP</t>
  </si>
  <si>
    <t>uTh094Ele.</t>
  </si>
  <si>
    <t>UPPER MHLATHUZE P</t>
  </si>
  <si>
    <t>uTh094W&amp;S.</t>
  </si>
  <si>
    <t>uTh117ECD.</t>
  </si>
  <si>
    <t>ESIQHOMANENI P</t>
  </si>
  <si>
    <t>uTh095ECD.</t>
  </si>
  <si>
    <t>SOGODI P</t>
  </si>
  <si>
    <t>uTh095Ele.</t>
  </si>
  <si>
    <t>MAKHANYEZI P</t>
  </si>
  <si>
    <t>uTh095W&amp;S.</t>
  </si>
  <si>
    <t>uTh054Ele.</t>
  </si>
  <si>
    <t>uTh096Ele.</t>
  </si>
  <si>
    <t>NTATSHANA JP</t>
  </si>
  <si>
    <t>uTh096W&amp;S.</t>
  </si>
  <si>
    <t>uTh085ECD.</t>
  </si>
  <si>
    <t>uTh032Ele.</t>
  </si>
  <si>
    <t>ETHULWANE P</t>
  </si>
  <si>
    <t>uTh097ECD.</t>
  </si>
  <si>
    <t>uTh006FSS.</t>
  </si>
  <si>
    <t>SIGODO P</t>
  </si>
  <si>
    <t>uTh097Ele.</t>
  </si>
  <si>
    <t>QALUKUVUKA P</t>
  </si>
  <si>
    <t>uTh098ECD.</t>
  </si>
  <si>
    <t>uTh034Ele.</t>
  </si>
  <si>
    <t>MBONOMUHLE P</t>
  </si>
  <si>
    <t>uTh098Ele.</t>
  </si>
  <si>
    <t>NGILANDELA P</t>
  </si>
  <si>
    <t>uTh098W&amp;S.</t>
  </si>
  <si>
    <t>MEHLWANA P</t>
  </si>
  <si>
    <t>uTh099ECD.</t>
  </si>
  <si>
    <t>ESIHOSHENI JP</t>
  </si>
  <si>
    <t>uTh099W&amp;S.</t>
  </si>
  <si>
    <t>NGWEMNYAMA P</t>
  </si>
  <si>
    <t>uTh100ECD.</t>
  </si>
  <si>
    <t>NSEZI P</t>
  </si>
  <si>
    <t>uTh100W&amp;S.</t>
  </si>
  <si>
    <t>uTh123ECD.</t>
  </si>
  <si>
    <t>MANDAWE P</t>
  </si>
  <si>
    <t>uTh101ECD.</t>
  </si>
  <si>
    <t>ETHAKASANI P</t>
  </si>
  <si>
    <t>uTh101W&amp;S.</t>
  </si>
  <si>
    <t>uTh028ECD.</t>
  </si>
  <si>
    <t>NCEMANENI P</t>
  </si>
  <si>
    <t>uTh102ECD.</t>
  </si>
  <si>
    <t>uTh035Ele.</t>
  </si>
  <si>
    <t>NQAMBOSHANA P</t>
  </si>
  <si>
    <t>uTh102W&amp;S.</t>
  </si>
  <si>
    <t>NSUKAZI P</t>
  </si>
  <si>
    <t>uTh103W&amp;S.</t>
  </si>
  <si>
    <t>Uth046R&amp;R.</t>
  </si>
  <si>
    <t>HAYINYAMA P</t>
  </si>
  <si>
    <t>uTh104W&amp;S.</t>
  </si>
  <si>
    <t>MFANISO S</t>
  </si>
  <si>
    <t>uTh105W&amp;S.</t>
  </si>
  <si>
    <t>uTh062Cur.</t>
  </si>
  <si>
    <t>NDONGANDE P</t>
  </si>
  <si>
    <t>uTh106ECD.</t>
  </si>
  <si>
    <t>ISANGOYANA P</t>
  </si>
  <si>
    <t>uTh107ECD.</t>
  </si>
  <si>
    <t>OHLELO P</t>
  </si>
  <si>
    <t>uTh108ECD.</t>
  </si>
  <si>
    <t>MNINGI H</t>
  </si>
  <si>
    <t>uTh108W&amp;S.</t>
  </si>
  <si>
    <t>EMANKWATHINI P</t>
  </si>
  <si>
    <t>uTh109ECD.</t>
  </si>
  <si>
    <t>INJABULOYESIZWE P</t>
  </si>
  <si>
    <t>uTh109W&amp;S.</t>
  </si>
  <si>
    <t>MACELA P</t>
  </si>
  <si>
    <t>uTh111ECD.</t>
  </si>
  <si>
    <t>Uth061R&amp;R.</t>
  </si>
  <si>
    <t>NZALABANTU P</t>
  </si>
  <si>
    <t>uTh111W&amp;S.</t>
  </si>
  <si>
    <t>uTh078ECD.</t>
  </si>
  <si>
    <t>NOVUNULA P</t>
  </si>
  <si>
    <t>uTh113ECD.</t>
  </si>
  <si>
    <t>BONOMUNYE P</t>
  </si>
  <si>
    <t>uTh113W&amp;S.</t>
  </si>
  <si>
    <t>uTh103ECD.</t>
  </si>
  <si>
    <t>uTh036Ele.</t>
  </si>
  <si>
    <t>SOYA P</t>
  </si>
  <si>
    <t>uTh114ECD.</t>
  </si>
  <si>
    <t>IHAWULETHU S</t>
  </si>
  <si>
    <t>uTh114W&amp;S.</t>
  </si>
  <si>
    <t>uTh004Cur.</t>
  </si>
  <si>
    <t>NTANYENI JP</t>
  </si>
  <si>
    <t>uTh115ECD.</t>
  </si>
  <si>
    <t>SITHEKU H</t>
  </si>
  <si>
    <t>uTh115W&amp;S.</t>
  </si>
  <si>
    <t>SIYABONGA S (KWADLANGEZWA)</t>
  </si>
  <si>
    <t>uTh116W&amp;S.</t>
  </si>
  <si>
    <t>uTh027Cur.</t>
  </si>
  <si>
    <t>QHUDENI P</t>
  </si>
  <si>
    <t>uTh118ECD.</t>
  </si>
  <si>
    <t>uTh032Fen.</t>
  </si>
  <si>
    <t>EMBABE LP</t>
  </si>
  <si>
    <t>uTh118W&amp;S.</t>
  </si>
  <si>
    <t>uTh017ECD.</t>
  </si>
  <si>
    <t>KWAGUGU P</t>
  </si>
  <si>
    <t>uTh119ECD.</t>
  </si>
  <si>
    <t>uTh037Ele.</t>
  </si>
  <si>
    <t>MGITSHWA H</t>
  </si>
  <si>
    <t>uTh119W&amp;S.</t>
  </si>
  <si>
    <t>GCINUKUTHULA SP</t>
  </si>
  <si>
    <t>uTh120ECD.</t>
  </si>
  <si>
    <t>NOGABISELA H</t>
  </si>
  <si>
    <t>uTh120W&amp;S.</t>
  </si>
  <si>
    <t>MUNTUYEDWA LP</t>
  </si>
  <si>
    <t>uTh121ECD.</t>
  </si>
  <si>
    <t>Uth031R&amp;R.</t>
  </si>
  <si>
    <t>AMANDOSI P</t>
  </si>
  <si>
    <t>uTh121W&amp;S.</t>
  </si>
  <si>
    <t>Uth042R&amp;R.</t>
  </si>
  <si>
    <t>NSIWA P</t>
  </si>
  <si>
    <t>uTh122ECD.</t>
  </si>
  <si>
    <t>Uth039R&amp;R.</t>
  </si>
  <si>
    <t>MAQWABE P</t>
  </si>
  <si>
    <t>uTh122W&amp;S.</t>
  </si>
  <si>
    <t>uTh035ECD.</t>
  </si>
  <si>
    <t>VELESHOWE P</t>
  </si>
  <si>
    <t>uTh125ECD.</t>
  </si>
  <si>
    <t>PHANDAPHANSI P</t>
  </si>
  <si>
    <t>uTh126ECD.</t>
  </si>
  <si>
    <t>uTh006Fen.</t>
  </si>
  <si>
    <t>uTh001Ele.</t>
  </si>
  <si>
    <t>WYKOM P</t>
  </si>
  <si>
    <t>Zul001ECD.</t>
  </si>
  <si>
    <t>Zul135Ele.</t>
  </si>
  <si>
    <t>Zul088R&amp;R.</t>
  </si>
  <si>
    <t>MAPHAMBILI P</t>
  </si>
  <si>
    <t>Zul001Ele.</t>
  </si>
  <si>
    <t>INKANYISO SPECIAL SCHOOL</t>
  </si>
  <si>
    <t>Zul001LSN.</t>
  </si>
  <si>
    <t>ELOMO P</t>
  </si>
  <si>
    <t>Zul001SNS.</t>
  </si>
  <si>
    <t>FALAZA H</t>
  </si>
  <si>
    <t>Zul001THS.</t>
  </si>
  <si>
    <t>LANGA H</t>
  </si>
  <si>
    <t>Zul001U&amp;A.</t>
  </si>
  <si>
    <t>Zul044Cur.</t>
  </si>
  <si>
    <t>Zul030R&amp;R.</t>
  </si>
  <si>
    <t>Zul001W&amp;S.</t>
  </si>
  <si>
    <t>Zul211Ele.</t>
  </si>
  <si>
    <t>MDUMELA S</t>
  </si>
  <si>
    <t>Zul002Ele.</t>
  </si>
  <si>
    <t>MSEBE P</t>
  </si>
  <si>
    <t>Zul002Fen.</t>
  </si>
  <si>
    <t>Zul103Ele.</t>
  </si>
  <si>
    <t>THAKAZELA P</t>
  </si>
  <si>
    <t>Zul002FSS.</t>
  </si>
  <si>
    <t>MUSA SCHOOL FOR DISABLED</t>
  </si>
  <si>
    <t>Zul002LSN.</t>
  </si>
  <si>
    <t>Zul.New12/020</t>
  </si>
  <si>
    <t>New MANGE Area S</t>
  </si>
  <si>
    <t>Zul002SNS.</t>
  </si>
  <si>
    <t>NOMATIYELA HP</t>
  </si>
  <si>
    <t>Zul002U&amp;A.</t>
  </si>
  <si>
    <t>ESUSWENI P</t>
  </si>
  <si>
    <t>Zul002W&amp;S.</t>
  </si>
  <si>
    <t>BUHLEBUZILE LP</t>
  </si>
  <si>
    <t>Zul003ECD.</t>
  </si>
  <si>
    <t>Zul050Ele.</t>
  </si>
  <si>
    <t>EHLOKO P</t>
  </si>
  <si>
    <t>Zul003Fen.</t>
  </si>
  <si>
    <t>Zul149Ele.</t>
  </si>
  <si>
    <t>NONGOMA I</t>
  </si>
  <si>
    <t>Zul003FSS.</t>
  </si>
  <si>
    <t>MLOKOTHWA H</t>
  </si>
  <si>
    <t>Zul003Hos.</t>
  </si>
  <si>
    <t>HOËRSKOOL PIONIER</t>
  </si>
  <si>
    <t>Zul003R&amp;R.</t>
  </si>
  <si>
    <t>Zul006Hos.</t>
  </si>
  <si>
    <t>Zul.New12/016</t>
  </si>
  <si>
    <t>New LANGALETHU S</t>
  </si>
  <si>
    <t>Zul003SNS.</t>
  </si>
  <si>
    <t>KING BHEKUZULU H</t>
  </si>
  <si>
    <t>Zul003THS.</t>
  </si>
  <si>
    <t>ST VICTOR S</t>
  </si>
  <si>
    <t>Zul003U&amp;A.</t>
  </si>
  <si>
    <t>Zul001Cur.</t>
  </si>
  <si>
    <t>TWASANA P</t>
  </si>
  <si>
    <t>Zul003W&amp;S.</t>
  </si>
  <si>
    <t>SIYEZA P</t>
  </si>
  <si>
    <t>Zul004ECD.</t>
  </si>
  <si>
    <t>BHAQALWESIZWE H</t>
  </si>
  <si>
    <t>Zul004Ele.</t>
  </si>
  <si>
    <t>Zul014R&amp;R.</t>
  </si>
  <si>
    <t>ALPHA P</t>
  </si>
  <si>
    <t>Zul004Fen.</t>
  </si>
  <si>
    <t>Zul140Ele.</t>
  </si>
  <si>
    <t>PRINCE LAYUKONA P</t>
  </si>
  <si>
    <t>Zul004FSS.</t>
  </si>
  <si>
    <t>New MAYENI P</t>
  </si>
  <si>
    <t>Zul004SNS.</t>
  </si>
  <si>
    <t>EMPILWENI JS</t>
  </si>
  <si>
    <t>Zul004U&amp;A.</t>
  </si>
  <si>
    <t>Zul036W&amp;S.</t>
  </si>
  <si>
    <t>Zul043R&amp;R.</t>
  </si>
  <si>
    <t>BONGASPOORT JP</t>
  </si>
  <si>
    <t>Zul004W&amp;S.</t>
  </si>
  <si>
    <t>ZAMANGOTHANDO S</t>
  </si>
  <si>
    <t>Zul005Cur.</t>
  </si>
  <si>
    <t>Zul046R&amp;R.</t>
  </si>
  <si>
    <t>KHETHELIHLE P</t>
  </si>
  <si>
    <t>Zul005ECD.</t>
  </si>
  <si>
    <t>DUMENKUNGWINI P</t>
  </si>
  <si>
    <t>Zul005Ele.</t>
  </si>
  <si>
    <t>NENDE S</t>
  </si>
  <si>
    <t>Zul005Fen.</t>
  </si>
  <si>
    <t>NGXONGWANE P</t>
  </si>
  <si>
    <t>Zul005FSS.</t>
  </si>
  <si>
    <t>VRYHEID COMP S</t>
  </si>
  <si>
    <t>Zul005Hos.</t>
  </si>
  <si>
    <t>SIZA S</t>
  </si>
  <si>
    <t>Zul005SNS.</t>
  </si>
  <si>
    <t>UMGNAMA I</t>
  </si>
  <si>
    <t>Zul005U&amp;A.</t>
  </si>
  <si>
    <t>Zul040W&amp;S.</t>
  </si>
  <si>
    <t>BUHLEBEMVELO LP</t>
  </si>
  <si>
    <t>Zul005W&amp;S.</t>
  </si>
  <si>
    <t>ESINQENI P</t>
  </si>
  <si>
    <t>Zul006ECD.</t>
  </si>
  <si>
    <t>EMANONO H</t>
  </si>
  <si>
    <t>Zul006Ele.</t>
  </si>
  <si>
    <t>NEWLANDS P</t>
  </si>
  <si>
    <t>Zul006SNS.</t>
  </si>
  <si>
    <t>TSHANIBEZWE S</t>
  </si>
  <si>
    <t>Zul006U&amp;A.</t>
  </si>
  <si>
    <t>Zul026Fen.</t>
  </si>
  <si>
    <t>MAGQEZULANA JS</t>
  </si>
  <si>
    <t>Zul006W&amp;S.</t>
  </si>
  <si>
    <t>Zul107Cur.</t>
  </si>
  <si>
    <t>Zul044Ele.</t>
  </si>
  <si>
    <t>BHAQA P</t>
  </si>
  <si>
    <t>Zul007FSS.</t>
  </si>
  <si>
    <t>NUWE REPUBLIEK P</t>
  </si>
  <si>
    <t>Zul007Hos.</t>
  </si>
  <si>
    <t>VEZUKUKHANYA P</t>
  </si>
  <si>
    <t>Zul007SNS.</t>
  </si>
  <si>
    <t>INTATHAKUSA JP</t>
  </si>
  <si>
    <t>Zul007U&amp;A.</t>
  </si>
  <si>
    <t>Zul024W&amp;S.</t>
  </si>
  <si>
    <t>Zul043ECD.</t>
  </si>
  <si>
    <t>Zul160Ele.</t>
  </si>
  <si>
    <t>KHOZA H</t>
  </si>
  <si>
    <t>Zul008Cur.</t>
  </si>
  <si>
    <t>Zul084R&amp;R.</t>
  </si>
  <si>
    <t>FUMANA C</t>
  </si>
  <si>
    <t>Zul008Ele.</t>
  </si>
  <si>
    <t>EKUTHOKOZENI P</t>
  </si>
  <si>
    <t>Zul008FSS.</t>
  </si>
  <si>
    <t>LOUWSBURG P (KRUGER ST)</t>
  </si>
  <si>
    <t>Zul008Hos.</t>
  </si>
  <si>
    <t>Zul.New12/012</t>
  </si>
  <si>
    <t>New GOLELA S</t>
  </si>
  <si>
    <t>Zul008SNS.</t>
  </si>
  <si>
    <t>KONFOOR C</t>
  </si>
  <si>
    <t>Zul008U&amp;A.</t>
  </si>
  <si>
    <t>Zul022W&amp;S.</t>
  </si>
  <si>
    <t>Zul048Cur.</t>
  </si>
  <si>
    <t>BHOBHOBHO P</t>
  </si>
  <si>
    <t>Zul009ECD.</t>
  </si>
  <si>
    <t>Zul057Ele.</t>
  </si>
  <si>
    <t>BOGWE P</t>
  </si>
  <si>
    <t>Zul009Fen.</t>
  </si>
  <si>
    <t>Zul145Ele.</t>
  </si>
  <si>
    <t>Zul073R&amp;R.</t>
  </si>
  <si>
    <t>KWAMAME P</t>
  </si>
  <si>
    <t>Zul009FSS.</t>
  </si>
  <si>
    <t>MASIBUMBANE H</t>
  </si>
  <si>
    <t>Zul009Hos.</t>
  </si>
  <si>
    <t>SAKHISENI P</t>
  </si>
  <si>
    <t>Zul009SNS.</t>
  </si>
  <si>
    <t>EKLOLWENI P</t>
  </si>
  <si>
    <t>Zul009U&amp;A.</t>
  </si>
  <si>
    <t>Zul062Ele.</t>
  </si>
  <si>
    <t>MGULWANE P</t>
  </si>
  <si>
    <t>Zul009W&amp;S.</t>
  </si>
  <si>
    <t>Zul053Ele.</t>
  </si>
  <si>
    <t>MGAZINI P</t>
  </si>
  <si>
    <t>Zul010ECD.</t>
  </si>
  <si>
    <t>Zul006R&amp;R.</t>
  </si>
  <si>
    <t>LOUWSBURG P (CHURCH ST)</t>
  </si>
  <si>
    <t>Zul010FSS.</t>
  </si>
  <si>
    <t>KWANOGCOYI SP</t>
  </si>
  <si>
    <t>Zul010R&amp;R.</t>
  </si>
  <si>
    <t>MZWENI P</t>
  </si>
  <si>
    <t>Zul010SNS.</t>
  </si>
  <si>
    <t>SILETHUKUKHANYA P</t>
  </si>
  <si>
    <t>Zul010U&amp;A.</t>
  </si>
  <si>
    <t>Zul203Ele.</t>
  </si>
  <si>
    <t>KWAMUSI P</t>
  </si>
  <si>
    <t>Zul010W&amp;S.</t>
  </si>
  <si>
    <t>Zul086Ele.</t>
  </si>
  <si>
    <t>BANZANA S</t>
  </si>
  <si>
    <t>Zul011Cur.</t>
  </si>
  <si>
    <t>Zul080R&amp;R.</t>
  </si>
  <si>
    <t>KLIPWAL P</t>
  </si>
  <si>
    <t>Zul011ECD.</t>
  </si>
  <si>
    <t>OVUKANENI P</t>
  </si>
  <si>
    <t>Zul011R&amp;R.</t>
  </si>
  <si>
    <t>MAWEZULU P</t>
  </si>
  <si>
    <t>Zul011SNS.</t>
  </si>
  <si>
    <t>Zul019ECD.</t>
  </si>
  <si>
    <t>BAMBANANI H</t>
  </si>
  <si>
    <t>Zul011U&amp;A.</t>
  </si>
  <si>
    <t>FELIFA S</t>
  </si>
  <si>
    <t>Zul011W&amp;S.</t>
  </si>
  <si>
    <t>Zul057Cur.</t>
  </si>
  <si>
    <t>Zul007Ele.</t>
  </si>
  <si>
    <t>ISIHLAHLASENKOSI H</t>
  </si>
  <si>
    <t>Zul012Cur.</t>
  </si>
  <si>
    <t>Zul012FSS.</t>
  </si>
  <si>
    <t>Zul.New12/024</t>
  </si>
  <si>
    <t>New NTANDO S</t>
  </si>
  <si>
    <t>Zul012SNS.</t>
  </si>
  <si>
    <t>SITHOLE P</t>
  </si>
  <si>
    <t>Zul012U&amp;A.</t>
  </si>
  <si>
    <t>Zul031R&amp;R.</t>
  </si>
  <si>
    <t>INTONGA H</t>
  </si>
  <si>
    <t>Zul013Cur.</t>
  </si>
  <si>
    <t>Zul053R&amp;R.</t>
  </si>
  <si>
    <t>JOJOSINI P</t>
  </si>
  <si>
    <t>Zul013ECD.</t>
  </si>
  <si>
    <t>LANGGEWACHT C</t>
  </si>
  <si>
    <t>Zul013Ele.</t>
  </si>
  <si>
    <t>FUNIKHETHO P</t>
  </si>
  <si>
    <t>Zul013SNS.</t>
  </si>
  <si>
    <t>NSONYANE P</t>
  </si>
  <si>
    <t>Zul013U&amp;A.</t>
  </si>
  <si>
    <t>SINOTHANDO JP</t>
  </si>
  <si>
    <t>Zul013W&amp;S.</t>
  </si>
  <si>
    <t>Zul.New12/001</t>
  </si>
  <si>
    <t>New AMAKHWABE P</t>
  </si>
  <si>
    <t>Zul014SNS.</t>
  </si>
  <si>
    <t>PHUMANYOVA H</t>
  </si>
  <si>
    <t>Zul014U&amp;A.</t>
  </si>
  <si>
    <t>Zul019Cur.</t>
  </si>
  <si>
    <t>Zul033R&amp;R.</t>
  </si>
  <si>
    <t>Zul002THS.</t>
  </si>
  <si>
    <t>NKOWANE H</t>
  </si>
  <si>
    <t>Zul014W&amp;S.</t>
  </si>
  <si>
    <t>Zul041Cur.</t>
  </si>
  <si>
    <t>H MANTSHINGA P</t>
  </si>
  <si>
    <t>Zul015ECD.</t>
  </si>
  <si>
    <t>Zul011FSS.</t>
  </si>
  <si>
    <t>MAQHINGENDODA H</t>
  </si>
  <si>
    <t>Zul015Fen.</t>
  </si>
  <si>
    <t>NGOBOZANA S</t>
  </si>
  <si>
    <t>Zul015SNS.</t>
  </si>
  <si>
    <t>HLUMA I</t>
  </si>
  <si>
    <t>Zul015U&amp;A.</t>
  </si>
  <si>
    <t>NHLUNGWANE H</t>
  </si>
  <si>
    <t>Zul015W&amp;S.</t>
  </si>
  <si>
    <t>Zul082Cur.</t>
  </si>
  <si>
    <t>ONGANE C</t>
  </si>
  <si>
    <t>Zul016Cur.</t>
  </si>
  <si>
    <t>Zul027Ele.</t>
  </si>
  <si>
    <t>MABEDLANA P (ULUNDI)</t>
  </si>
  <si>
    <t>Zul016R&amp;R.</t>
  </si>
  <si>
    <t>Zul.New12/008</t>
  </si>
  <si>
    <t>New ENINGENI P</t>
  </si>
  <si>
    <t>Zul016SNS.</t>
  </si>
  <si>
    <t>MTHOMBOWESIZWE H</t>
  </si>
  <si>
    <t>Zul016U&amp;A.</t>
  </si>
  <si>
    <t>Zul034Cur.</t>
  </si>
  <si>
    <t>Zul018Ele.</t>
  </si>
  <si>
    <t>KWAMPUNZANA P</t>
  </si>
  <si>
    <t>Zul016W&amp;S.</t>
  </si>
  <si>
    <t>Zul084Ele.</t>
  </si>
  <si>
    <t>NGADUMBILI P</t>
  </si>
  <si>
    <t>Zul017ECD.</t>
  </si>
  <si>
    <t>Zul027R&amp;R.</t>
  </si>
  <si>
    <t>Zul.New12/019</t>
  </si>
  <si>
    <t>New MAGENQEZA S</t>
  </si>
  <si>
    <t>Zul017SNS.</t>
  </si>
  <si>
    <t>LETHUKUKHANYA JP</t>
  </si>
  <si>
    <t>Zul017U&amp;A.</t>
  </si>
  <si>
    <t>Zul012W&amp;S.</t>
  </si>
  <si>
    <t>BANTUBANINGI H</t>
  </si>
  <si>
    <t>Zul018Cur.</t>
  </si>
  <si>
    <t>Zul055Ele.</t>
  </si>
  <si>
    <t>ZOMBODE JP</t>
  </si>
  <si>
    <t>Zul018ECD.</t>
  </si>
  <si>
    <t>Zul138Ele.</t>
  </si>
  <si>
    <t>Zul018R&amp;R.</t>
  </si>
  <si>
    <t>BONGITHUBA P</t>
  </si>
  <si>
    <t>Zul018SNS.</t>
  </si>
  <si>
    <t>ZONDELA P</t>
  </si>
  <si>
    <t>Zul018U&amp;A.</t>
  </si>
  <si>
    <t>Zul024ECD.</t>
  </si>
  <si>
    <t>Zul021Fen.</t>
  </si>
  <si>
    <t>Zul023R&amp;R.</t>
  </si>
  <si>
    <t>SOMILE H</t>
  </si>
  <si>
    <t>Zul018W&amp;S.</t>
  </si>
  <si>
    <t>Zul126Cur.</t>
  </si>
  <si>
    <t>Zul.New12/013</t>
  </si>
  <si>
    <t>New IFALESIZWE P</t>
  </si>
  <si>
    <t>Zul019SNS.</t>
  </si>
  <si>
    <t>BABANANGO P</t>
  </si>
  <si>
    <t>Zul019U&amp;A.</t>
  </si>
  <si>
    <t>Zul064ECD.</t>
  </si>
  <si>
    <t>Zul013Fen.</t>
  </si>
  <si>
    <t>Zul034Ele.</t>
  </si>
  <si>
    <t>MAHLONI P</t>
  </si>
  <si>
    <t>Zul019W&amp;S.</t>
  </si>
  <si>
    <t>MPINDISO H</t>
  </si>
  <si>
    <t>Zul020Cur.</t>
  </si>
  <si>
    <t>NQULWANE P</t>
  </si>
  <si>
    <t>Zul020ECD.</t>
  </si>
  <si>
    <t>Zul083R&amp;R.</t>
  </si>
  <si>
    <t>Zul001FSS.</t>
  </si>
  <si>
    <t>NCECENI P</t>
  </si>
  <si>
    <t>Zul020Ele.</t>
  </si>
  <si>
    <t>Zul009R&amp;R.</t>
  </si>
  <si>
    <t>INDUDUZO P</t>
  </si>
  <si>
    <t>Zul020R&amp;R.</t>
  </si>
  <si>
    <t>KWAHAMBA P</t>
  </si>
  <si>
    <t>Zul020SNS.</t>
  </si>
  <si>
    <t>LANGENI C</t>
  </si>
  <si>
    <t>Zul020U&amp;A.</t>
  </si>
  <si>
    <t>Zul021Cur.</t>
  </si>
  <si>
    <t>Zul002ECD.</t>
  </si>
  <si>
    <t>EMAGOVINI P</t>
  </si>
  <si>
    <t>Zul021ECD.</t>
  </si>
  <si>
    <t>Zul142Ele.</t>
  </si>
  <si>
    <t>NHLAKA P</t>
  </si>
  <si>
    <t>Zul021Ele.</t>
  </si>
  <si>
    <t>NCEMANENI S</t>
  </si>
  <si>
    <t>Zul021SNS.</t>
  </si>
  <si>
    <t>QUEEN THOMO P</t>
  </si>
  <si>
    <t>Zul021U&amp;A.</t>
  </si>
  <si>
    <t>Zul007W&amp;S.</t>
  </si>
  <si>
    <t>Zul198Ele.</t>
  </si>
  <si>
    <t>SIZAKAHLE LP</t>
  </si>
  <si>
    <t>Zul021W&amp;S.</t>
  </si>
  <si>
    <t>VUKUZA H</t>
  </si>
  <si>
    <t>Zul022Cur.</t>
  </si>
  <si>
    <t>JIKAZA P</t>
  </si>
  <si>
    <t>Zul022ECD.</t>
  </si>
  <si>
    <t>MANZIMAKHULU P</t>
  </si>
  <si>
    <t>Zul022Fen.</t>
  </si>
  <si>
    <t>VRYHEID H</t>
  </si>
  <si>
    <t>Zul022R&amp;R.</t>
  </si>
  <si>
    <t>Zul001Hos.</t>
  </si>
  <si>
    <t>Zul.New12/018</t>
  </si>
  <si>
    <t>New MAGCEKENI P</t>
  </si>
  <si>
    <t>Zul022SNS.</t>
  </si>
  <si>
    <t>CELIMPILO P</t>
  </si>
  <si>
    <t>Zul022U&amp;A.</t>
  </si>
  <si>
    <t>Zul052ECD.</t>
  </si>
  <si>
    <t>PRINCE BHEKINTINTA H</t>
  </si>
  <si>
    <t>Zul023Cur.</t>
  </si>
  <si>
    <t>Zul.New12/023</t>
  </si>
  <si>
    <t>New NOTHISILE P</t>
  </si>
  <si>
    <t>Zul023SNS.</t>
  </si>
  <si>
    <t>MANKULUMANE P</t>
  </si>
  <si>
    <t>Zul023U&amp;A.</t>
  </si>
  <si>
    <t>Zul023W&amp;S.</t>
  </si>
  <si>
    <t>Zul217Ele.</t>
  </si>
  <si>
    <t>Zul.New12/006</t>
  </si>
  <si>
    <t>New EKUPHATHEKENI P</t>
  </si>
  <si>
    <t>Zul024SNS.</t>
  </si>
  <si>
    <t>NKOSIYETHU SP</t>
  </si>
  <si>
    <t>Zul024U&amp;A.</t>
  </si>
  <si>
    <t>Zul008ECD.</t>
  </si>
  <si>
    <t>MBHEKWA H</t>
  </si>
  <si>
    <t>Zul025Cur.</t>
  </si>
  <si>
    <t>MANGQWASHU P</t>
  </si>
  <si>
    <t>Zul025Fen.</t>
  </si>
  <si>
    <t>Zul090R&amp;R.</t>
  </si>
  <si>
    <t>SIMANDLANGENTSHA HP</t>
  </si>
  <si>
    <t>Zul025R&amp;R.</t>
  </si>
  <si>
    <t>Zul.New12/010</t>
  </si>
  <si>
    <t>New EZIHLABENI P</t>
  </si>
  <si>
    <t>Zul025SNS.</t>
  </si>
  <si>
    <t>GROOTSPRUIT C</t>
  </si>
  <si>
    <t>Zul025U&amp;A.</t>
  </si>
  <si>
    <t>Zul049Cur.</t>
  </si>
  <si>
    <t>NSIKAYEZWE HP</t>
  </si>
  <si>
    <t>Zul025W&amp;S.</t>
  </si>
  <si>
    <t>SIKHULILE C</t>
  </si>
  <si>
    <t>Zul026Cur.</t>
  </si>
  <si>
    <t>ENSUKANGIHLALE P</t>
  </si>
  <si>
    <t>Zul026ECD.</t>
  </si>
  <si>
    <t>Zul042R&amp;R.</t>
  </si>
  <si>
    <t>ZUNGWINI P</t>
  </si>
  <si>
    <t>Zul026R&amp;R.</t>
  </si>
  <si>
    <t>Zul.New12/011</t>
  </si>
  <si>
    <t>New GEZAKAHLE P</t>
  </si>
  <si>
    <t>Zul026SNS.</t>
  </si>
  <si>
    <t>Zul026U&amp;A.</t>
  </si>
  <si>
    <t>Zul213Ele.</t>
  </si>
  <si>
    <t>INDONDOKAZULU P</t>
  </si>
  <si>
    <t>Zul026W&amp;S.</t>
  </si>
  <si>
    <t>UMHLOLUTHINI H</t>
  </si>
  <si>
    <t>Zul027Cur.</t>
  </si>
  <si>
    <t>Zul034Fen.</t>
  </si>
  <si>
    <t>Zul019R&amp;R.</t>
  </si>
  <si>
    <t>QEDIPHIKA S</t>
  </si>
  <si>
    <t>Zul027SNS.</t>
  </si>
  <si>
    <t>OBANI P</t>
  </si>
  <si>
    <t>Zul027U&amp;A.</t>
  </si>
  <si>
    <t>Zul012ECD.</t>
  </si>
  <si>
    <t>Zul192Ele.</t>
  </si>
  <si>
    <t>NGQOLOTHI P</t>
  </si>
  <si>
    <t>Zul027W&amp;S.</t>
  </si>
  <si>
    <t>BUHLEBELANGA P</t>
  </si>
  <si>
    <t>Zul028ECD.</t>
  </si>
  <si>
    <t>Zul058Ele.</t>
  </si>
  <si>
    <t>QAMBOKUHLE P</t>
  </si>
  <si>
    <t>Zul028Fen.</t>
  </si>
  <si>
    <t>Zul119Ele.</t>
  </si>
  <si>
    <t>MVALO P</t>
  </si>
  <si>
    <t>Zul028SNS.</t>
  </si>
  <si>
    <t>BHANGANOMO P</t>
  </si>
  <si>
    <t>Zul028U&amp;A.</t>
  </si>
  <si>
    <t>THUSANE P</t>
  </si>
  <si>
    <t>Zul028W&amp;S.</t>
  </si>
  <si>
    <t>Zul014ECD.</t>
  </si>
  <si>
    <t>Zul130Ele.</t>
  </si>
  <si>
    <t>Zul071R&amp;R.</t>
  </si>
  <si>
    <t>BUSEKHAYA H</t>
  </si>
  <si>
    <t>Zul029Cur.</t>
  </si>
  <si>
    <t>Zul037Ele.</t>
  </si>
  <si>
    <t>QWASHA P</t>
  </si>
  <si>
    <t>Zul029ECD.</t>
  </si>
  <si>
    <t>NGONGOMA P</t>
  </si>
  <si>
    <t>Zul029Fen.</t>
  </si>
  <si>
    <t>Zul109Ele.</t>
  </si>
  <si>
    <t>NGOBAMAKHOSI S</t>
  </si>
  <si>
    <t>Zul029SNS.</t>
  </si>
  <si>
    <t>NOJU S</t>
  </si>
  <si>
    <t>Zul029U&amp;A.</t>
  </si>
  <si>
    <t>Zul050W&amp;S.</t>
  </si>
  <si>
    <t>DWARSRAND P</t>
  </si>
  <si>
    <t>Zul029W&amp;S.</t>
  </si>
  <si>
    <t>Zul035Cur.</t>
  </si>
  <si>
    <t>Zul047ECD.</t>
  </si>
  <si>
    <t>MATHOLE H</t>
  </si>
  <si>
    <t>Zul030Cur.</t>
  </si>
  <si>
    <t>MBANDLENI P</t>
  </si>
  <si>
    <t>Zul030SNS.</t>
  </si>
  <si>
    <t>Zul032ECD.</t>
  </si>
  <si>
    <t>VALLEYSIDE P</t>
  </si>
  <si>
    <t>Zul030U&amp;A.</t>
  </si>
  <si>
    <t>LENJANE P</t>
  </si>
  <si>
    <t>Zul030W&amp;S.</t>
  </si>
  <si>
    <t>Zul074R&amp;R.</t>
  </si>
  <si>
    <t>PHUZAMANZI P</t>
  </si>
  <si>
    <t>Zul031ECD.</t>
  </si>
  <si>
    <t>Zul116Ele.</t>
  </si>
  <si>
    <t>ZWELONKE H</t>
  </si>
  <si>
    <t>Zul031Ele.</t>
  </si>
  <si>
    <t>ITSHOBHANA JS</t>
  </si>
  <si>
    <t>Zul031U&amp;A.</t>
  </si>
  <si>
    <t>Zul091Cur.</t>
  </si>
  <si>
    <t>THENGISANGAYE P</t>
  </si>
  <si>
    <t>Zul031W&amp;S.</t>
  </si>
  <si>
    <t>SHONGOLOLO C</t>
  </si>
  <si>
    <t>Zul032Cur.</t>
  </si>
  <si>
    <t>ALTONA SP</t>
  </si>
  <si>
    <t>Zul032Ele.</t>
  </si>
  <si>
    <t>Zul041R&amp;R.</t>
  </si>
  <si>
    <t>KING CYPRIAN P</t>
  </si>
  <si>
    <t>Zul032U&amp;A.</t>
  </si>
  <si>
    <t>Zul008W&amp;S.</t>
  </si>
  <si>
    <t>Zul027ECD.</t>
  </si>
  <si>
    <t>Zul006Fen.</t>
  </si>
  <si>
    <t>Zul079Ele.</t>
  </si>
  <si>
    <t>KORTNEK LP</t>
  </si>
  <si>
    <t>Zul032W&amp;S.</t>
  </si>
  <si>
    <t>NSABEKHULUMA H</t>
  </si>
  <si>
    <t>Zul033Cur.</t>
  </si>
  <si>
    <t>Zul085R&amp;R.</t>
  </si>
  <si>
    <t>VUKUZAME P</t>
  </si>
  <si>
    <t>Zul033ECD.</t>
  </si>
  <si>
    <t>AMAKHWATHA JS</t>
  </si>
  <si>
    <t>Zul033Ele.</t>
  </si>
  <si>
    <t>MASIPHULA JS</t>
  </si>
  <si>
    <t>Zul033U&amp;A.</t>
  </si>
  <si>
    <t>Zul052Cur.</t>
  </si>
  <si>
    <t>VERDRUKT P</t>
  </si>
  <si>
    <t>Zul034ECD.</t>
  </si>
  <si>
    <t>KWANOTSHELWA S</t>
  </si>
  <si>
    <t>Zul034U&amp;A.</t>
  </si>
  <si>
    <t>KING MAGEBA P</t>
  </si>
  <si>
    <t>Zul035ECD.</t>
  </si>
  <si>
    <t>BANGAMAYA P</t>
  </si>
  <si>
    <t>Zul035Ele.</t>
  </si>
  <si>
    <t>ESWENI JP</t>
  </si>
  <si>
    <t>Zul035U&amp;A.</t>
  </si>
  <si>
    <t>SHIBILIKA S</t>
  </si>
  <si>
    <t>Zul036Cur.</t>
  </si>
  <si>
    <t>Zul201Ele.</t>
  </si>
  <si>
    <t>BERNICA P</t>
  </si>
  <si>
    <t>Zul036Ele.</t>
  </si>
  <si>
    <t>IKHETHELO S</t>
  </si>
  <si>
    <t>Zul036Fen.</t>
  </si>
  <si>
    <t>BRAKSLOOT LP</t>
  </si>
  <si>
    <t>Zul036U&amp;A.</t>
  </si>
  <si>
    <t>MAQIYANA P</t>
  </si>
  <si>
    <t>Zul037ECD.</t>
  </si>
  <si>
    <t>OZWELENI JP</t>
  </si>
  <si>
    <t>Zul037U&amp;A.</t>
  </si>
  <si>
    <t>Zul194Ele.</t>
  </si>
  <si>
    <t>MSHOKOBEZI JP</t>
  </si>
  <si>
    <t>Zul037W&amp;S.</t>
  </si>
  <si>
    <t>Zul039ECD.</t>
  </si>
  <si>
    <t>KWAMZIWENTSHA H</t>
  </si>
  <si>
    <t>Zul038Cur.</t>
  </si>
  <si>
    <t>Zul012Ele.</t>
  </si>
  <si>
    <t>ABATHWA P</t>
  </si>
  <si>
    <t>Zul038ECD.</t>
  </si>
  <si>
    <t>COTTLANDS P</t>
  </si>
  <si>
    <t>Zul038Ele.</t>
  </si>
  <si>
    <t>LUCAS MEYER P</t>
  </si>
  <si>
    <t>Zul038R&amp;R.</t>
  </si>
  <si>
    <t>Zul004Hos.</t>
  </si>
  <si>
    <t>KWAMPUNZI P</t>
  </si>
  <si>
    <t>Zul038U&amp;A.</t>
  </si>
  <si>
    <t>Zul058Cur.</t>
  </si>
  <si>
    <t>Zul036ECD.</t>
  </si>
  <si>
    <t>Zul085Ele.</t>
  </si>
  <si>
    <t>UZWANO S</t>
  </si>
  <si>
    <t>Zul038W&amp;S.</t>
  </si>
  <si>
    <t>Zul004Cur.</t>
  </si>
  <si>
    <t>ENQABENI C</t>
  </si>
  <si>
    <t>Zul039Cur.</t>
  </si>
  <si>
    <t>DONGOTHULE P</t>
  </si>
  <si>
    <t>Zul039Ele.</t>
  </si>
  <si>
    <t>DINGUKWAZI S</t>
  </si>
  <si>
    <t>Zul039U&amp;A.</t>
  </si>
  <si>
    <t>Zul039W&amp;S.</t>
  </si>
  <si>
    <t>Zul078ECD.</t>
  </si>
  <si>
    <t>Zul108Ele.</t>
  </si>
  <si>
    <t>Zul037R&amp;R.</t>
  </si>
  <si>
    <t>THOLUKUKHANYA H</t>
  </si>
  <si>
    <t>Zul040Cur.</t>
  </si>
  <si>
    <t>DUNDULUZI P</t>
  </si>
  <si>
    <t>Zul040Ele.</t>
  </si>
  <si>
    <t>PAULPIETERSBURG P (MAARSCHALK ST)</t>
  </si>
  <si>
    <t>Zul040R&amp;R.</t>
  </si>
  <si>
    <t>KHOKHWANENI JP</t>
  </si>
  <si>
    <t>Zul040U&amp;A.</t>
  </si>
  <si>
    <t>Zul042ECD.</t>
  </si>
  <si>
    <t>MALIYAMAKHANDA P</t>
  </si>
  <si>
    <t>Zul041ECD.</t>
  </si>
  <si>
    <t>Zul038Fen.</t>
  </si>
  <si>
    <t>ENTUNGWINI P</t>
  </si>
  <si>
    <t>Zul041Ele.</t>
  </si>
  <si>
    <t>EMHLANGENI SP</t>
  </si>
  <si>
    <t>Zul041U&amp;A.</t>
  </si>
  <si>
    <t>MANANJALO P</t>
  </si>
  <si>
    <t>Zul041W&amp;S.</t>
  </si>
  <si>
    <t>Zul049ECD.</t>
  </si>
  <si>
    <t>Zul044R&amp;R.</t>
  </si>
  <si>
    <t>MAZONKE H</t>
  </si>
  <si>
    <t>Zul042Cur.</t>
  </si>
  <si>
    <t>Zul096Ele.</t>
  </si>
  <si>
    <t>GQOKAMANDLA JS</t>
  </si>
  <si>
    <t>Zul042U&amp;A.</t>
  </si>
  <si>
    <t>Zul010Cur.</t>
  </si>
  <si>
    <t>Zul019Fen.</t>
  </si>
  <si>
    <t>MTHUNZIWOXOLO S</t>
  </si>
  <si>
    <t>Zul042W&amp;S.</t>
  </si>
  <si>
    <t>Zul007Cur.</t>
  </si>
  <si>
    <t>Zul001Fen.</t>
  </si>
  <si>
    <t>BONGOKUHLE H</t>
  </si>
  <si>
    <t>Zul043Cur.</t>
  </si>
  <si>
    <t>GEZAMEHLO LP</t>
  </si>
  <si>
    <t>Zul043Ele.</t>
  </si>
  <si>
    <t>NGUQE P</t>
  </si>
  <si>
    <t>Zul043U&amp;A.</t>
  </si>
  <si>
    <t>Zul040ECD.</t>
  </si>
  <si>
    <t>NDEMA P</t>
  </si>
  <si>
    <t>Zul043W&amp;S.</t>
  </si>
  <si>
    <t>Zul106Ele.</t>
  </si>
  <si>
    <t>SOBETHU P</t>
  </si>
  <si>
    <t>Zul044ECD.</t>
  </si>
  <si>
    <t>MSHANELOWESIZWE H</t>
  </si>
  <si>
    <t>Zul044U&amp;A.</t>
  </si>
  <si>
    <t>Zul091W&amp;S.</t>
  </si>
  <si>
    <t>GAMELIHLE P</t>
  </si>
  <si>
    <t>Zul045ECD.</t>
  </si>
  <si>
    <t>MANGE P</t>
  </si>
  <si>
    <t>Zul045Ele.</t>
  </si>
  <si>
    <t>MANZAMPOFU P</t>
  </si>
  <si>
    <t>Zul045R&amp;R.</t>
  </si>
  <si>
    <t>VOORKEUR P</t>
  </si>
  <si>
    <t>Zul045U&amp;A.</t>
  </si>
  <si>
    <t>Zul033W&amp;S.</t>
  </si>
  <si>
    <t>Zul066ECD.</t>
  </si>
  <si>
    <t>LINDIZWE P</t>
  </si>
  <si>
    <t>Zul045W&amp;S.</t>
  </si>
  <si>
    <t>Zul013R&amp;R.</t>
  </si>
  <si>
    <t>MTHINGANA JS</t>
  </si>
  <si>
    <t>Zul046Cur.</t>
  </si>
  <si>
    <t>Zul017Ele.</t>
  </si>
  <si>
    <t>HWANQANA C</t>
  </si>
  <si>
    <t>Zul046ECD.</t>
  </si>
  <si>
    <t>INTUTHUKO P (HLOBANE)</t>
  </si>
  <si>
    <t>Zul046U&amp;A.</t>
  </si>
  <si>
    <t>NTSWALAKAHLA P</t>
  </si>
  <si>
    <t>Zul046W&amp;S.</t>
  </si>
  <si>
    <t>Zul069R&amp;R.</t>
  </si>
  <si>
    <t>IMIZAMO S</t>
  </si>
  <si>
    <t>Zul047Cur.</t>
  </si>
  <si>
    <t>Zul034R&amp;R.</t>
  </si>
  <si>
    <t>NKAWU S</t>
  </si>
  <si>
    <t>Zul047U&amp;A.</t>
  </si>
  <si>
    <t>Zul071W&amp;S.</t>
  </si>
  <si>
    <t>Zul066Cur.</t>
  </si>
  <si>
    <t>Zul020Fen.</t>
  </si>
  <si>
    <t>FORTUIN P</t>
  </si>
  <si>
    <t>Zul047W&amp;S.</t>
  </si>
  <si>
    <t>Zul067Ele.</t>
  </si>
  <si>
    <t>Zul082R&amp;R.</t>
  </si>
  <si>
    <t>NQOBANI JP</t>
  </si>
  <si>
    <t>Zul048ECD.</t>
  </si>
  <si>
    <t>Zul025Ele.</t>
  </si>
  <si>
    <t>SIKHANYISELENI C</t>
  </si>
  <si>
    <t>Zul048Ele.</t>
  </si>
  <si>
    <t>LACONCO P</t>
  </si>
  <si>
    <t>Zul048R&amp;R.</t>
  </si>
  <si>
    <t>Zul048U&amp;A.</t>
  </si>
  <si>
    <t>Zul061ECD.</t>
  </si>
  <si>
    <t>Zul007Fen.</t>
  </si>
  <si>
    <t>Zul126Ele.</t>
  </si>
  <si>
    <t>HLONGOMIYA P</t>
  </si>
  <si>
    <t>Zul048W&amp;S.</t>
  </si>
  <si>
    <t>Zul071ECD.</t>
  </si>
  <si>
    <t>Zul017Fen.</t>
  </si>
  <si>
    <t>Zul214Ele.</t>
  </si>
  <si>
    <t>MAHLOMBE P</t>
  </si>
  <si>
    <t>Zul049R&amp;R.</t>
  </si>
  <si>
    <t>BAZINI P</t>
  </si>
  <si>
    <t>Zul049U&amp;A.</t>
  </si>
  <si>
    <t>KWADOMBA H</t>
  </si>
  <si>
    <t>Zul050Cur.</t>
  </si>
  <si>
    <t>KHAWULEZA P</t>
  </si>
  <si>
    <t>Zul050ECD.</t>
  </si>
  <si>
    <t>MAHLABATHINI S</t>
  </si>
  <si>
    <t>Zul050R&amp;R.</t>
  </si>
  <si>
    <t>GCINUXOLO P</t>
  </si>
  <si>
    <t>Zul050U&amp;A.</t>
  </si>
  <si>
    <t>Zul014Fen.</t>
  </si>
  <si>
    <t>Zul143Ele.</t>
  </si>
  <si>
    <t>MLOMOKAZULU JS</t>
  </si>
  <si>
    <t>Zul051Cur.</t>
  </si>
  <si>
    <t>Zul081R&amp;R.</t>
  </si>
  <si>
    <t>AMANZASHISAYO P</t>
  </si>
  <si>
    <t>Zul051ECD.</t>
  </si>
  <si>
    <t>Zul049Ele.</t>
  </si>
  <si>
    <t>EBUHLENIBENKOSI P</t>
  </si>
  <si>
    <t>Zul051Ele.</t>
  </si>
  <si>
    <t>CEZA P</t>
  </si>
  <si>
    <t>Zul051R&amp;R.</t>
  </si>
  <si>
    <t>PHILIBANA P</t>
  </si>
  <si>
    <t>Zul051U&amp;A.</t>
  </si>
  <si>
    <t>Zul020W&amp;S.</t>
  </si>
  <si>
    <t>Zul059ECD.</t>
  </si>
  <si>
    <t>Zul195Ele.</t>
  </si>
  <si>
    <t>NDABAMBI C</t>
  </si>
  <si>
    <t>Zul051W&amp;S.</t>
  </si>
  <si>
    <t>ENZONDWANE P</t>
  </si>
  <si>
    <t>Zul052Ele.</t>
  </si>
  <si>
    <t>PHIKWASE H</t>
  </si>
  <si>
    <t>Zul052U&amp;A.</t>
  </si>
  <si>
    <t>Zul015Cur.</t>
  </si>
  <si>
    <t>Zul018Fen.</t>
  </si>
  <si>
    <t>MVUZINI S</t>
  </si>
  <si>
    <t>Zul053Cur.</t>
  </si>
  <si>
    <t>Zul019Ele.</t>
  </si>
  <si>
    <t>MYEKENI</t>
  </si>
  <si>
    <t>Zul053ECD.</t>
  </si>
  <si>
    <t>Zul105Ele.</t>
  </si>
  <si>
    <t>KWAMDOLO LP</t>
  </si>
  <si>
    <t>Zul053U&amp;A.</t>
  </si>
  <si>
    <t>Zul017W&amp;S.</t>
  </si>
  <si>
    <t>Zul016Fen.</t>
  </si>
  <si>
    <t>EMVUNYANE P</t>
  </si>
  <si>
    <t>Zul053W&amp;S.</t>
  </si>
  <si>
    <t>Zul024R&amp;R.</t>
  </si>
  <si>
    <t>SENZANGAKHONA S</t>
  </si>
  <si>
    <t>Zul054Cur.</t>
  </si>
  <si>
    <t>Zul028Ele.</t>
  </si>
  <si>
    <t>BHEKUZULU P (VRYHEID)</t>
  </si>
  <si>
    <t>Zul054ECD.</t>
  </si>
  <si>
    <t>MPEMVAAN P</t>
  </si>
  <si>
    <t>Zul054Ele.</t>
  </si>
  <si>
    <t>MANZAMHLOPHE C</t>
  </si>
  <si>
    <t>Zul054U&amp;A.</t>
  </si>
  <si>
    <t>Zul127Cur.</t>
  </si>
  <si>
    <t>Zul014Ele.</t>
  </si>
  <si>
    <t>JOKO S</t>
  </si>
  <si>
    <t>Zul055Cur.</t>
  </si>
  <si>
    <t>KUJABULENI P</t>
  </si>
  <si>
    <t>Zul055R&amp;R.</t>
  </si>
  <si>
    <t>SIPHOSINI H</t>
  </si>
  <si>
    <t>Zul055U&amp;A.</t>
  </si>
  <si>
    <t>Zul014Cur.</t>
  </si>
  <si>
    <t>Zul095R&amp;R.</t>
  </si>
  <si>
    <t>VELANKOSI P</t>
  </si>
  <si>
    <t>Zul055W&amp;S.</t>
  </si>
  <si>
    <t>Zul006FSS.</t>
  </si>
  <si>
    <t>NGQENGELELE H</t>
  </si>
  <si>
    <t>Zul056Cur.</t>
  </si>
  <si>
    <t>LANGALESIZWE P</t>
  </si>
  <si>
    <t>Zul056ECD.</t>
  </si>
  <si>
    <t>BHADENI P</t>
  </si>
  <si>
    <t>Zul056Ele.</t>
  </si>
  <si>
    <t>MATSHITSHOLO H</t>
  </si>
  <si>
    <t>Zul056U&amp;A.</t>
  </si>
  <si>
    <t>Zul024Cur.</t>
  </si>
  <si>
    <t>KWANYONI P</t>
  </si>
  <si>
    <t>Zul056W&amp;S.</t>
  </si>
  <si>
    <t>Zul021R&amp;R.</t>
  </si>
  <si>
    <t>IHLATHI P</t>
  </si>
  <si>
    <t>Zul057ECD.</t>
  </si>
  <si>
    <t>Zul069Ele.</t>
  </si>
  <si>
    <t>Zul057R&amp;R.</t>
  </si>
  <si>
    <t>KWAZIHLAKANIPHELE P</t>
  </si>
  <si>
    <t>Zul057U&amp;A.</t>
  </si>
  <si>
    <t>Zul025ECD.</t>
  </si>
  <si>
    <t>KWAMNYAYIZA H</t>
  </si>
  <si>
    <t>Zul057W&amp;S.</t>
  </si>
  <si>
    <t>Zul009Cur.</t>
  </si>
  <si>
    <t>GOJE P</t>
  </si>
  <si>
    <t>Zul058R&amp;R.</t>
  </si>
  <si>
    <t>PHEMBUMUZI P</t>
  </si>
  <si>
    <t>Zul058U&amp;A.</t>
  </si>
  <si>
    <t>Zul075W&amp;S.</t>
  </si>
  <si>
    <t>Zul076ECD.</t>
  </si>
  <si>
    <t>Zul032Fen.</t>
  </si>
  <si>
    <t>PAULPIETERSBURG P (DUMBE)</t>
  </si>
  <si>
    <t>Zul058W&amp;S.</t>
  </si>
  <si>
    <t>Zul037Fen.</t>
  </si>
  <si>
    <t>Zul005R&amp;R.</t>
  </si>
  <si>
    <t>CWAYISA JP</t>
  </si>
  <si>
    <t>Zul059Ele.</t>
  </si>
  <si>
    <t>GOLELA P</t>
  </si>
  <si>
    <t>Zul059U&amp;A.</t>
  </si>
  <si>
    <t>IDLEBE P</t>
  </si>
  <si>
    <t>Zul059W&amp;S.</t>
  </si>
  <si>
    <t>Zul032R&amp;R.</t>
  </si>
  <si>
    <t>ERASMUSFONTEIN P</t>
  </si>
  <si>
    <t>Zul060ECD.</t>
  </si>
  <si>
    <t>Zul042Ele.</t>
  </si>
  <si>
    <t>DAYENI P</t>
  </si>
  <si>
    <t>Zul060Ele.</t>
  </si>
  <si>
    <t>Zul067R&amp;R.</t>
  </si>
  <si>
    <t>INGWENI PHAPHAMA P</t>
  </si>
  <si>
    <t>Zul060U&amp;A.</t>
  </si>
  <si>
    <t>Zul071Ele.</t>
  </si>
  <si>
    <t>EMPUCUKWENI P</t>
  </si>
  <si>
    <t>Zul060W&amp;S.</t>
  </si>
  <si>
    <t>Zul036R&amp;R.</t>
  </si>
  <si>
    <t>NHLANHLAYETHU S</t>
  </si>
  <si>
    <t>Zul061Cur.</t>
  </si>
  <si>
    <t>Zul028R&amp;R.</t>
  </si>
  <si>
    <t>MQINISENI H</t>
  </si>
  <si>
    <t>Zul061U&amp;A.</t>
  </si>
  <si>
    <t>Zul002Cur.</t>
  </si>
  <si>
    <t>Zul024Fen.</t>
  </si>
  <si>
    <t>Zul012R&amp;R.</t>
  </si>
  <si>
    <t>ZIHLALO P</t>
  </si>
  <si>
    <t>Zul061W&amp;S.</t>
  </si>
  <si>
    <t>Zul137Ele.</t>
  </si>
  <si>
    <t>Zul008R&amp;R.</t>
  </si>
  <si>
    <t>BHOKWE S</t>
  </si>
  <si>
    <t>Zul062Cur.</t>
  </si>
  <si>
    <t>Zul052R&amp;R.</t>
  </si>
  <si>
    <t>KWA MNGOTHO P</t>
  </si>
  <si>
    <t>Zul062ECD.</t>
  </si>
  <si>
    <t>Zul082Ele.</t>
  </si>
  <si>
    <t>KWA BANAKILE P</t>
  </si>
  <si>
    <t>Zul062R&amp;R.</t>
  </si>
  <si>
    <t>MEYAMA H</t>
  </si>
  <si>
    <t>Zul062U&amp;A.</t>
  </si>
  <si>
    <t>Zul045Cur.</t>
  </si>
  <si>
    <t>Zul015Ele.</t>
  </si>
  <si>
    <t>MTAKAYISE P</t>
  </si>
  <si>
    <t>Zul062W&amp;S.</t>
  </si>
  <si>
    <t>Zul047R&amp;R.</t>
  </si>
  <si>
    <t>PRINCE SILWANE H</t>
  </si>
  <si>
    <t>Zul063Cur.</t>
  </si>
  <si>
    <t>Zul059R&amp;R.</t>
  </si>
  <si>
    <t>UGU P</t>
  </si>
  <si>
    <t>Zul063ECD.</t>
  </si>
  <si>
    <t>NHLAKANIPHO P</t>
  </si>
  <si>
    <t>Zul063U&amp;A.</t>
  </si>
  <si>
    <t>Zul187Ele.</t>
  </si>
  <si>
    <t>KHAMBULA C</t>
  </si>
  <si>
    <t>Zul063W&amp;S.</t>
  </si>
  <si>
    <t>Zul117Cur.</t>
  </si>
  <si>
    <t>Zul055ECD.</t>
  </si>
  <si>
    <t>Zul011Ele.</t>
  </si>
  <si>
    <t>Zul015R&amp;R.</t>
  </si>
  <si>
    <t>SIBUMBENE H</t>
  </si>
  <si>
    <t>Zul064Cur.</t>
  </si>
  <si>
    <t>Zul064R&amp;R.</t>
  </si>
  <si>
    <t>OKHALWENI P (HLOBANE)</t>
  </si>
  <si>
    <t>Zul064U&amp;A.</t>
  </si>
  <si>
    <t>Zul047Ele.</t>
  </si>
  <si>
    <t>HLOBANE (MINE) P</t>
  </si>
  <si>
    <t>Zul064W&amp;S.</t>
  </si>
  <si>
    <t>Zul054R&amp;R.</t>
  </si>
  <si>
    <t>FUNDUKHALIPHE H</t>
  </si>
  <si>
    <t>Zul065Cur.</t>
  </si>
  <si>
    <t>ESIDINSI P</t>
  </si>
  <si>
    <t>Zul065Ele.</t>
  </si>
  <si>
    <t>BHEKIFA H</t>
  </si>
  <si>
    <t>Zul065U&amp;A.</t>
  </si>
  <si>
    <t>Zul003Cur.</t>
  </si>
  <si>
    <t>ENDLOVUKAZI H</t>
  </si>
  <si>
    <t>Zul065W&amp;S.</t>
  </si>
  <si>
    <t>Zul060R&amp;R.</t>
  </si>
  <si>
    <t>ESIYALWINI P</t>
  </si>
  <si>
    <t>Zul066Ele.</t>
  </si>
  <si>
    <t>SIKHALELUMUZI JP</t>
  </si>
  <si>
    <t>Zul066R&amp;R.</t>
  </si>
  <si>
    <t>HESHE JS</t>
  </si>
  <si>
    <t>Zul066U&amp;A.</t>
  </si>
  <si>
    <t>Zul049W&amp;S.</t>
  </si>
  <si>
    <t>Zul031Cur.</t>
  </si>
  <si>
    <t>Zul027Fen.</t>
  </si>
  <si>
    <t>Zul009Ele.</t>
  </si>
  <si>
    <t>MAGENQEZA P</t>
  </si>
  <si>
    <t>Zul066W&amp;S.</t>
  </si>
  <si>
    <t>Zul016ECD.</t>
  </si>
  <si>
    <t>Zul063R&amp;R.</t>
  </si>
  <si>
    <t>Zul067ECD.</t>
  </si>
  <si>
    <t>Zul091Ele.</t>
  </si>
  <si>
    <t>ZANGATHI P</t>
  </si>
  <si>
    <t>Zul067U&amp;A.</t>
  </si>
  <si>
    <t>OKHUKHO P</t>
  </si>
  <si>
    <t>Zul067W&amp;S.</t>
  </si>
  <si>
    <t>Zul065ECD.</t>
  </si>
  <si>
    <t>Zul079R&amp;R.</t>
  </si>
  <si>
    <t>SELINDE P</t>
  </si>
  <si>
    <t>Zul068ECD.</t>
  </si>
  <si>
    <t>Zul121Ele.</t>
  </si>
  <si>
    <t>GQAMNJENGELANGA P</t>
  </si>
  <si>
    <t>Zul068R&amp;R.</t>
  </si>
  <si>
    <t>SINCINTA P</t>
  </si>
  <si>
    <t>Zul068U&amp;A.</t>
  </si>
  <si>
    <t>Zul124Ele.</t>
  </si>
  <si>
    <t>HAMBANGENDLELA H</t>
  </si>
  <si>
    <t>Zul068W&amp;S.</t>
  </si>
  <si>
    <t>Zul131Cur.</t>
  </si>
  <si>
    <t>Zul093R&amp;R.</t>
  </si>
  <si>
    <t>INTHUTHUKO P</t>
  </si>
  <si>
    <t>Zul069ECD.</t>
  </si>
  <si>
    <t>Zul074Ele.</t>
  </si>
  <si>
    <t>IVUNGU H</t>
  </si>
  <si>
    <t>Zul069U&amp;A.</t>
  </si>
  <si>
    <t>Zul035W&amp;S.</t>
  </si>
  <si>
    <t>Zul059Cur.</t>
  </si>
  <si>
    <t>EKHOMBELA P</t>
  </si>
  <si>
    <t>Zul069W&amp;S.</t>
  </si>
  <si>
    <t>Zul008Fen.</t>
  </si>
  <si>
    <t>Zul150Ele.</t>
  </si>
  <si>
    <t>MAQULUSINI P</t>
  </si>
  <si>
    <t>Zul070ECD.</t>
  </si>
  <si>
    <t>IMBUTHUMA P</t>
  </si>
  <si>
    <t>Zul070Ele.</t>
  </si>
  <si>
    <t>Zul070R&amp;R.</t>
  </si>
  <si>
    <t>SIBUSISO H</t>
  </si>
  <si>
    <t>Zul070U&amp;A.</t>
  </si>
  <si>
    <t>Zul052W&amp;S.</t>
  </si>
  <si>
    <t>Zul129Cur.</t>
  </si>
  <si>
    <t>EMAPHAYINI P</t>
  </si>
  <si>
    <t>Zul070W&amp;S.</t>
  </si>
  <si>
    <t>Zul012Fen.</t>
  </si>
  <si>
    <t>Zul152Ele.</t>
  </si>
  <si>
    <t>SIKHIYE S</t>
  </si>
  <si>
    <t>Zul071U&amp;A.</t>
  </si>
  <si>
    <t>Zul034W&amp;S.</t>
  </si>
  <si>
    <t>Zul017Cur.</t>
  </si>
  <si>
    <t>BONGINHLANHLA H</t>
  </si>
  <si>
    <t>Zul072Cur.</t>
  </si>
  <si>
    <t>Zul039R&amp;R.</t>
  </si>
  <si>
    <t>ENDLOZANA P</t>
  </si>
  <si>
    <t>Zul072ECD.</t>
  </si>
  <si>
    <t>INGWENYANE P</t>
  </si>
  <si>
    <t>Zul072Ele.</t>
  </si>
  <si>
    <t>PETERGATE P</t>
  </si>
  <si>
    <t>Zul072R&amp;R.</t>
  </si>
  <si>
    <t>KWAZIPHETHE S</t>
  </si>
  <si>
    <t>Zul072U&amp;A.</t>
  </si>
  <si>
    <t>Zul089Cur.</t>
  </si>
  <si>
    <t>MALAMBA P</t>
  </si>
  <si>
    <t>Zul072W&amp;S.</t>
  </si>
  <si>
    <t>Zul023Fen.</t>
  </si>
  <si>
    <t>Zul171Ele.</t>
  </si>
  <si>
    <t>ABAQULUSI H</t>
  </si>
  <si>
    <t>Zul073Cur.</t>
  </si>
  <si>
    <t>Zul003Ele.</t>
  </si>
  <si>
    <t>MGOBHOZI P</t>
  </si>
  <si>
    <t>Zul073ECD.</t>
  </si>
  <si>
    <t>Zul174Ele.</t>
  </si>
  <si>
    <t>INTATHAKUSA I</t>
  </si>
  <si>
    <t>Zul073Ele.</t>
  </si>
  <si>
    <t>KWABHAMU JS</t>
  </si>
  <si>
    <t>Zul073U&amp;A.</t>
  </si>
  <si>
    <t>Zul121Cur.</t>
  </si>
  <si>
    <t>Zul010Fen.</t>
  </si>
  <si>
    <t>KOTO P</t>
  </si>
  <si>
    <t>Zul073W&amp;S.</t>
  </si>
  <si>
    <t>Zul030Fen.</t>
  </si>
  <si>
    <t>Zul165Ele.</t>
  </si>
  <si>
    <t>BAQULUSINI C</t>
  </si>
  <si>
    <t>Zul074Cur.</t>
  </si>
  <si>
    <t>KUNENINGI JP</t>
  </si>
  <si>
    <t>Zul074ECD.</t>
  </si>
  <si>
    <t>Zul011Fen.</t>
  </si>
  <si>
    <t>Zul166Ele.</t>
  </si>
  <si>
    <t>Zul056R&amp;R.</t>
  </si>
  <si>
    <t>MAKHOTI P</t>
  </si>
  <si>
    <t>Zul074U&amp;A.</t>
  </si>
  <si>
    <t>EKWANDENI C</t>
  </si>
  <si>
    <t>Zul074W&amp;S.</t>
  </si>
  <si>
    <t>Zul067Cur.</t>
  </si>
  <si>
    <t>Zul031Fen.</t>
  </si>
  <si>
    <t>Zul063Ele.</t>
  </si>
  <si>
    <t>BEMBASKOP C</t>
  </si>
  <si>
    <t>Zul075Cur.</t>
  </si>
  <si>
    <t>MBOLOBA P</t>
  </si>
  <si>
    <t>Zul075ECD.</t>
  </si>
  <si>
    <t>THANDOKWAKHE</t>
  </si>
  <si>
    <t>Zul075U&amp;A.</t>
  </si>
  <si>
    <t>Zul065R&amp;R.</t>
  </si>
  <si>
    <t>MACHANGA S</t>
  </si>
  <si>
    <t>Zul076Cur.</t>
  </si>
  <si>
    <t>INDABIKHULUNYWAYO P</t>
  </si>
  <si>
    <t>Zul076R&amp;R.</t>
  </si>
  <si>
    <t>IMPUPHUSI P</t>
  </si>
  <si>
    <t>Zul076U&amp;A.</t>
  </si>
  <si>
    <t>Zul054W&amp;S.</t>
  </si>
  <si>
    <t>Zul158Ele.</t>
  </si>
  <si>
    <t>SIQALUKUBONA H</t>
  </si>
  <si>
    <t>Zul077Cur.</t>
  </si>
  <si>
    <t>WILLIAM BOOTH P</t>
  </si>
  <si>
    <t>Zul077ECD.</t>
  </si>
  <si>
    <t>JABULISANI P</t>
  </si>
  <si>
    <t>Zul077R&amp;R.</t>
  </si>
  <si>
    <t>INKOSENTSHA P</t>
  </si>
  <si>
    <t>Zul077U&amp;A.</t>
  </si>
  <si>
    <t>Zul044W&amp;S.</t>
  </si>
  <si>
    <t>QHOQHOZA P</t>
  </si>
  <si>
    <t>Zul077W&amp;S.</t>
  </si>
  <si>
    <t>Zul035Fen.</t>
  </si>
  <si>
    <t>IMBILANE H</t>
  </si>
  <si>
    <t>Zul078Cur.</t>
  </si>
  <si>
    <t>ISIQULWANE P</t>
  </si>
  <si>
    <t>Zul078Ele.</t>
  </si>
  <si>
    <t>QONQO P</t>
  </si>
  <si>
    <t>Zul078R&amp;R.</t>
  </si>
  <si>
    <t>KWAZIKHONELE P</t>
  </si>
  <si>
    <t>Zul078U&amp;A.</t>
  </si>
  <si>
    <t>Zul030ECD.</t>
  </si>
  <si>
    <t>IQHAWELESIZWE P</t>
  </si>
  <si>
    <t>Zul078W&amp;S.</t>
  </si>
  <si>
    <t>Zul006Cur.</t>
  </si>
  <si>
    <t>LANDOKWAKHE S</t>
  </si>
  <si>
    <t>Zul079Cur.</t>
  </si>
  <si>
    <t>ENDOMUKA I</t>
  </si>
  <si>
    <t>Zul079ECD.</t>
  </si>
  <si>
    <t>MAGUDUBERG P</t>
  </si>
  <si>
    <t>Zul079U&amp;A.</t>
  </si>
  <si>
    <t>Zul094R&amp;R.</t>
  </si>
  <si>
    <t>NGEBHUZANA H</t>
  </si>
  <si>
    <t>Zul079W&amp;S.</t>
  </si>
  <si>
    <t>Zul068Cur.</t>
  </si>
  <si>
    <t>MAGUTSHWA H</t>
  </si>
  <si>
    <t>Zul080Cur.</t>
  </si>
  <si>
    <t>KONINGSDAL P</t>
  </si>
  <si>
    <t>Zul080Ele.</t>
  </si>
  <si>
    <t>MAGWEGWANA S</t>
  </si>
  <si>
    <t>Zul080U&amp;A.</t>
  </si>
  <si>
    <t>Zul028Cur.</t>
  </si>
  <si>
    <t>SIZABONKE S</t>
  </si>
  <si>
    <t>Zul080W&amp;S.</t>
  </si>
  <si>
    <t>Zul115Cur.</t>
  </si>
  <si>
    <t>METZELFONTEIN C</t>
  </si>
  <si>
    <t>Zul081Cur.</t>
  </si>
  <si>
    <t>KWA MADAMU P</t>
  </si>
  <si>
    <t>Zul081Ele.</t>
  </si>
  <si>
    <t>Zul029R&amp;R.</t>
  </si>
  <si>
    <t>PROTES P</t>
  </si>
  <si>
    <t>Zul081U&amp;A.</t>
  </si>
  <si>
    <t>Zul076W&amp;S.</t>
  </si>
  <si>
    <t>Zul033Fen.</t>
  </si>
  <si>
    <t>Zul197Ele.</t>
  </si>
  <si>
    <t>MASIBHEKANE H</t>
  </si>
  <si>
    <t>Zul081W&amp;S.</t>
  </si>
  <si>
    <t>Zul037Cur.</t>
  </si>
  <si>
    <t>Zul082U&amp;A.</t>
  </si>
  <si>
    <t>EKHOMBE H</t>
  </si>
  <si>
    <t>Zul082W&amp;S.</t>
  </si>
  <si>
    <t>Zul083Cur.</t>
  </si>
  <si>
    <t>Zul061Ele.</t>
  </si>
  <si>
    <t>KWAMADUMA P</t>
  </si>
  <si>
    <t>Zul083Ele.</t>
  </si>
  <si>
    <t>PRINCE NDABUKO H</t>
  </si>
  <si>
    <t>Zul083U&amp;A.</t>
  </si>
  <si>
    <t>Zul092Cur.</t>
  </si>
  <si>
    <t>Zul118Ele.</t>
  </si>
  <si>
    <t>KHANYISELUZULU S</t>
  </si>
  <si>
    <t>Zul083W&amp;S.</t>
  </si>
  <si>
    <t>Zul060Cur.</t>
  </si>
  <si>
    <t>MUZIWESIZWE H</t>
  </si>
  <si>
    <t>Zul084U&amp;A.</t>
  </si>
  <si>
    <t>MAGUBULUNDU S</t>
  </si>
  <si>
    <t>Zul084W&amp;S.</t>
  </si>
  <si>
    <t>Zul069Cur.</t>
  </si>
  <si>
    <t>MHLAMBANSILA H</t>
  </si>
  <si>
    <t>Zul085W&amp;S.</t>
  </si>
  <si>
    <t>Zul084Cur.</t>
  </si>
  <si>
    <t>SIYAPHAKAMA H</t>
  </si>
  <si>
    <t>Zul086Cur.</t>
  </si>
  <si>
    <t>EHLEZENI P</t>
  </si>
  <si>
    <t>Zul086R&amp;R.</t>
  </si>
  <si>
    <t>NOMZINTO H</t>
  </si>
  <si>
    <t>Zul086W&amp;S.</t>
  </si>
  <si>
    <t>Zul085Cur.</t>
  </si>
  <si>
    <t>Zul024Ele.</t>
  </si>
  <si>
    <t>ZIBHEBHU H</t>
  </si>
  <si>
    <t>Zul087Cur.</t>
  </si>
  <si>
    <t>LELIESHOEK P</t>
  </si>
  <si>
    <t>Zul087R&amp;R.</t>
  </si>
  <si>
    <t>SIYANGEMPUMELELO H</t>
  </si>
  <si>
    <t>Zul087W&amp;S.</t>
  </si>
  <si>
    <t>Zul070Cur.</t>
  </si>
  <si>
    <t>MANDLAKAZI H</t>
  </si>
  <si>
    <t>Zul088Cur.</t>
  </si>
  <si>
    <t>SIYAZIZAMELA S</t>
  </si>
  <si>
    <t>Zul088W&amp;S.</t>
  </si>
  <si>
    <t>Zul112Cur.</t>
  </si>
  <si>
    <t>Zul127Ele.</t>
  </si>
  <si>
    <t>ENKONJENI P</t>
  </si>
  <si>
    <t>Zul089R&amp;R.</t>
  </si>
  <si>
    <t>SIZANA P</t>
  </si>
  <si>
    <t>Zul089W&amp;S.</t>
  </si>
  <si>
    <t>Zul071Cur.</t>
  </si>
  <si>
    <t>IMPUMELELO H</t>
  </si>
  <si>
    <t>Zul090Cur.</t>
  </si>
  <si>
    <t>MAHLABANENI P</t>
  </si>
  <si>
    <t>Zul090Ele.</t>
  </si>
  <si>
    <t>SOGADUZELA S</t>
  </si>
  <si>
    <t>Zul090W&amp;S.</t>
  </si>
  <si>
    <t>Zul118Cur.</t>
  </si>
  <si>
    <t>MAGADLELA JP</t>
  </si>
  <si>
    <t>Zul091R&amp;R.</t>
  </si>
  <si>
    <t>ENCUNTSHE P</t>
  </si>
  <si>
    <t>Zul092W&amp;S.</t>
  </si>
  <si>
    <t>Zul153Ele.</t>
  </si>
  <si>
    <t>HLANGUZA C</t>
  </si>
  <si>
    <t>Zul093Cur.</t>
  </si>
  <si>
    <t>MANYONI P</t>
  </si>
  <si>
    <t>Zul093Ele.</t>
  </si>
  <si>
    <t>ENKEMBENI P</t>
  </si>
  <si>
    <t>Zul093W&amp;S.</t>
  </si>
  <si>
    <t>Zul064Ele.</t>
  </si>
  <si>
    <t>MAPHOVELA H</t>
  </si>
  <si>
    <t>Zul094Cur.</t>
  </si>
  <si>
    <t>Zul046Ele.</t>
  </si>
  <si>
    <t>MASOKANENI P</t>
  </si>
  <si>
    <t>Zul094Ele.</t>
  </si>
  <si>
    <t>ESIPHIVA P</t>
  </si>
  <si>
    <t>Zul094W&amp;S.</t>
  </si>
  <si>
    <t>MPIKANINA H</t>
  </si>
  <si>
    <t>Zul095Cur.</t>
  </si>
  <si>
    <t>Zul016Ele.</t>
  </si>
  <si>
    <t>MATSHEKAZI P</t>
  </si>
  <si>
    <t>Zul095Ele.</t>
  </si>
  <si>
    <t>FREIBURG P</t>
  </si>
  <si>
    <t>Zul095W&amp;S.</t>
  </si>
  <si>
    <t>Zul068Ele.</t>
  </si>
  <si>
    <t>MUZIWENGQONDO S</t>
  </si>
  <si>
    <t>Zul096Cur.</t>
  </si>
  <si>
    <t>GUDU S</t>
  </si>
  <si>
    <t>Zul096W&amp;S.</t>
  </si>
  <si>
    <t>NOMZIMANA H</t>
  </si>
  <si>
    <t>Zul097Cur.</t>
  </si>
  <si>
    <t>Zul023Ele.</t>
  </si>
  <si>
    <t>MDUNA P</t>
  </si>
  <si>
    <t>Zul097Ele.</t>
  </si>
  <si>
    <t>HLANGANAKAHLE P</t>
  </si>
  <si>
    <t>Zul097W&amp;S.</t>
  </si>
  <si>
    <t>NQABAYEMBUBE H</t>
  </si>
  <si>
    <t>Zul098Cur.</t>
  </si>
  <si>
    <t>ISIGODI P</t>
  </si>
  <si>
    <t>Zul098W&amp;S.</t>
  </si>
  <si>
    <t>Zul007ECD.</t>
  </si>
  <si>
    <t>Zul075Ele.</t>
  </si>
  <si>
    <t>SINKONKONKO H</t>
  </si>
  <si>
    <t>Zul099Cur.</t>
  </si>
  <si>
    <t>MHLABAMUNI P</t>
  </si>
  <si>
    <t>Zul099Ele.</t>
  </si>
  <si>
    <t>Zul035R&amp;R.</t>
  </si>
  <si>
    <t>ITHEMBALETHU P</t>
  </si>
  <si>
    <t>Zul099W&amp;S.</t>
  </si>
  <si>
    <t>Zul161Ele.</t>
  </si>
  <si>
    <t>SITHOLINHLANHLA S</t>
  </si>
  <si>
    <t>Zul100Cur.</t>
  </si>
  <si>
    <t>MNQAKWE P</t>
  </si>
  <si>
    <t>Zul100Ele.</t>
  </si>
  <si>
    <t>IZINHLENDLENI P</t>
  </si>
  <si>
    <t>Zul100W&amp;S.</t>
  </si>
  <si>
    <t>SOZAMA H</t>
  </si>
  <si>
    <t>Zul101Cur.</t>
  </si>
  <si>
    <t>MNYAMANA H</t>
  </si>
  <si>
    <t>Zul101Ele.</t>
  </si>
  <si>
    <t>Zul007R&amp;R.</t>
  </si>
  <si>
    <t>KNOOPAAN P</t>
  </si>
  <si>
    <t>Zul101W&amp;S.</t>
  </si>
  <si>
    <t>KWABHANYA S</t>
  </si>
  <si>
    <t>Zul102Cur.</t>
  </si>
  <si>
    <t>MORESON P</t>
  </si>
  <si>
    <t>Zul102Ele.</t>
  </si>
  <si>
    <t>KOHLOKOLO P</t>
  </si>
  <si>
    <t>Zul102W&amp;S.</t>
  </si>
  <si>
    <t>MABHIDLA H</t>
  </si>
  <si>
    <t>Zul103Cur.</t>
  </si>
  <si>
    <t>KWAGAMAKAZI P</t>
  </si>
  <si>
    <t>Zul103W&amp;S.</t>
  </si>
  <si>
    <t>LALELA FINISHING</t>
  </si>
  <si>
    <t>Zul104Cur.</t>
  </si>
  <si>
    <t>MSENI P</t>
  </si>
  <si>
    <t>Zul104Ele.</t>
  </si>
  <si>
    <t>KWALAMLELA P</t>
  </si>
  <si>
    <t>Zul104W&amp;S.</t>
  </si>
  <si>
    <t>NQOBIZITHA H</t>
  </si>
  <si>
    <t>Zul105Cur.</t>
  </si>
  <si>
    <t>Zul026Ele.</t>
  </si>
  <si>
    <t>KWANKULU P</t>
  </si>
  <si>
    <t>Zul105W&amp;S.</t>
  </si>
  <si>
    <t>KWANQOKOTHO JP</t>
  </si>
  <si>
    <t>Zul106W&amp;S.</t>
  </si>
  <si>
    <t>Zul087Ele.</t>
  </si>
  <si>
    <t>KWANSELE P</t>
  </si>
  <si>
    <t>Zul107W&amp;S.</t>
  </si>
  <si>
    <t>Zul168Ele.</t>
  </si>
  <si>
    <t>KWAJUBA JS</t>
  </si>
  <si>
    <t>Zul108Cur.</t>
  </si>
  <si>
    <t>LUJOJWANA P</t>
  </si>
  <si>
    <t>Zul108W&amp;S.</t>
  </si>
  <si>
    <t>Zul023ECD.</t>
  </si>
  <si>
    <t>Zul169Ele.</t>
  </si>
  <si>
    <t>LETHUKUHLAKANIPHA S</t>
  </si>
  <si>
    <t>Zul109Cur.</t>
  </si>
  <si>
    <t>Zul089Ele.</t>
  </si>
  <si>
    <t>MAKATEESKOP P</t>
  </si>
  <si>
    <t>Zul109W&amp;S.</t>
  </si>
  <si>
    <t>UMHLAHLANDLELA JS</t>
  </si>
  <si>
    <t>Zul110Cur.</t>
  </si>
  <si>
    <t>Zul030Ele.</t>
  </si>
  <si>
    <t>NKABANE P</t>
  </si>
  <si>
    <t>Zul110Ele.</t>
  </si>
  <si>
    <t>MANHLANHLE P</t>
  </si>
  <si>
    <t>Zul110W&amp;S.</t>
  </si>
  <si>
    <t>Zul092Ele.</t>
  </si>
  <si>
    <t>THULWANA H</t>
  </si>
  <si>
    <t>Zul111Cur.</t>
  </si>
  <si>
    <t>Zul001R&amp;R.</t>
  </si>
  <si>
    <t>NYAWOSHANE P</t>
  </si>
  <si>
    <t>Zul111Ele.</t>
  </si>
  <si>
    <t>Zul111W&amp;S.</t>
  </si>
  <si>
    <t>NZAMANGAMANDLA P</t>
  </si>
  <si>
    <t>Zul112Ele.</t>
  </si>
  <si>
    <t>MFANAWENDLELA P</t>
  </si>
  <si>
    <t>Zul112W&amp;S.</t>
  </si>
  <si>
    <t>SENZOKUHLE JS</t>
  </si>
  <si>
    <t>Zul113Cur.</t>
  </si>
  <si>
    <t>OGEDLENI P</t>
  </si>
  <si>
    <t>Zul113Ele.</t>
  </si>
  <si>
    <t>MFENI JP</t>
  </si>
  <si>
    <t>Zul113W&amp;S.</t>
  </si>
  <si>
    <t>Zul098Ele.</t>
  </si>
  <si>
    <t>SIQOPHUMLANDO S</t>
  </si>
  <si>
    <t>Zul114Cur.</t>
  </si>
  <si>
    <t>Zul029Ele.</t>
  </si>
  <si>
    <t>PADDAFONTEIN C</t>
  </si>
  <si>
    <t>Zul114Ele.</t>
  </si>
  <si>
    <t>MKHUPHANE P</t>
  </si>
  <si>
    <t>Zul114W&amp;S.</t>
  </si>
  <si>
    <t>Zul058ECD.</t>
  </si>
  <si>
    <t>PHUNGELIHLE P</t>
  </si>
  <si>
    <t>Zul115Ele.</t>
  </si>
  <si>
    <t>MPEMBENI P</t>
  </si>
  <si>
    <t>Zul115W&amp;S.</t>
  </si>
  <si>
    <t>Zul180Ele.</t>
  </si>
  <si>
    <t>HLANGANANIMAZULU S</t>
  </si>
  <si>
    <t>Zul116Cur.</t>
  </si>
  <si>
    <t>Zul010Ele.</t>
  </si>
  <si>
    <t>MQABE P</t>
  </si>
  <si>
    <t>Zul116W&amp;S.</t>
  </si>
  <si>
    <t>PIVAAN C</t>
  </si>
  <si>
    <t>Zul117Ele.</t>
  </si>
  <si>
    <t>NGANGAYIPHI P</t>
  </si>
  <si>
    <t>Zul117W&amp;S.</t>
  </si>
  <si>
    <t>NJOMELWANE P</t>
  </si>
  <si>
    <t>Zul118W&amp;S.</t>
  </si>
  <si>
    <t>NCWECWE S</t>
  </si>
  <si>
    <t>Zul119Cur.</t>
  </si>
  <si>
    <t>Zul004R&amp;R.</t>
  </si>
  <si>
    <t>NKOMBABANTU P</t>
  </si>
  <si>
    <t>Zul119W&amp;S.</t>
  </si>
  <si>
    <t>ISIKHWEBEZI H</t>
  </si>
  <si>
    <t>Zul120Cur.</t>
  </si>
  <si>
    <t>Zul077Ele.</t>
  </si>
  <si>
    <t>SAKHESETHU C</t>
  </si>
  <si>
    <t>Zul120Ele.</t>
  </si>
  <si>
    <t>NTILINGWE HP</t>
  </si>
  <si>
    <t>Zul120W&amp;S.</t>
  </si>
  <si>
    <t>NTSHIYANGIBONE P</t>
  </si>
  <si>
    <t>Zul121W&amp;S.</t>
  </si>
  <si>
    <t>HOËR LANDBOUSKOOL VRYHEID</t>
  </si>
  <si>
    <t>Zul122Cur.</t>
  </si>
  <si>
    <t>Zul002R&amp;R.</t>
  </si>
  <si>
    <t>Zul002Hos.</t>
  </si>
  <si>
    <t>SIBONILE P</t>
  </si>
  <si>
    <t>Zul122Ele.</t>
  </si>
  <si>
    <t>OPHUZANE P</t>
  </si>
  <si>
    <t>Zul122W&amp;S.</t>
  </si>
  <si>
    <t>VUKANIMAZULU S</t>
  </si>
  <si>
    <t>Zul123Cur.</t>
  </si>
  <si>
    <t>SIMUNYE P</t>
  </si>
  <si>
    <t>Zul123Ele.</t>
  </si>
  <si>
    <t>OSINGISINGINI P</t>
  </si>
  <si>
    <t>Zul123W&amp;S.</t>
  </si>
  <si>
    <t>NKALAKUTHABA JS</t>
  </si>
  <si>
    <t>Zul124Cur.</t>
  </si>
  <si>
    <t>Zul022Ele.</t>
  </si>
  <si>
    <t>QONDISANI P</t>
  </si>
  <si>
    <t>Zul124W&amp;S.</t>
  </si>
  <si>
    <t>NTABABOMVU JS</t>
  </si>
  <si>
    <t>Zul125Cur.</t>
  </si>
  <si>
    <t>SIVULINDLELA P</t>
  </si>
  <si>
    <t>Zul125Ele.</t>
  </si>
  <si>
    <t>SHELEZA P</t>
  </si>
  <si>
    <t>Zul125W&amp;S.</t>
  </si>
  <si>
    <t>Zul200Ele.</t>
  </si>
  <si>
    <t>SINGANA P</t>
  </si>
  <si>
    <t>Zul126W&amp;S.</t>
  </si>
  <si>
    <t>SIPHALAZA P</t>
  </si>
  <si>
    <t>Zul127W&amp;S.</t>
  </si>
  <si>
    <t>MBIZENI C</t>
  </si>
  <si>
    <t>Zul128Cur.</t>
  </si>
  <si>
    <t>THEKWANE P</t>
  </si>
  <si>
    <t>Zul128Ele.</t>
  </si>
  <si>
    <t>SIZUZULU P</t>
  </si>
  <si>
    <t>Zul128W&amp;S.</t>
  </si>
  <si>
    <t>Zul205Ele.</t>
  </si>
  <si>
    <t>SIZWELABANTU JP</t>
  </si>
  <si>
    <t>Zul129W&amp;S.</t>
  </si>
  <si>
    <t>Zul206Ele.</t>
  </si>
  <si>
    <t>NDLOVANA H</t>
  </si>
  <si>
    <t>Zul130Cur.</t>
  </si>
  <si>
    <t>Zul107Ele.</t>
  </si>
  <si>
    <t>THOKAZI P</t>
  </si>
  <si>
    <t>Zul130W&amp;S.</t>
  </si>
  <si>
    <t>UGEDLA JP</t>
  </si>
  <si>
    <t>Zul131Ele.</t>
  </si>
  <si>
    <t>THOLAKELE P</t>
  </si>
  <si>
    <t>Zul131W&amp;S.</t>
  </si>
  <si>
    <t>Zul129Ele.</t>
  </si>
  <si>
    <t>KHANYANJALO S</t>
  </si>
  <si>
    <t>Zul132Cur.</t>
  </si>
  <si>
    <t>USUTHU P</t>
  </si>
  <si>
    <t>Zul132Ele.</t>
  </si>
  <si>
    <t>Zul017R&amp;R.</t>
  </si>
  <si>
    <t>TSHEKHULU P</t>
  </si>
  <si>
    <t>Zul132W&amp;S.</t>
  </si>
  <si>
    <t>KHONDLO S</t>
  </si>
  <si>
    <t>Zul133Cur.</t>
  </si>
  <si>
    <t>Zul133Ele.</t>
  </si>
  <si>
    <t>Zul061R&amp;R.</t>
  </si>
  <si>
    <t>WELA P</t>
  </si>
  <si>
    <t>Zul133W&amp;S.</t>
  </si>
  <si>
    <t>WONDERBOOM P</t>
  </si>
  <si>
    <t>Zul134Ele.</t>
  </si>
  <si>
    <t>ZALIZWI P</t>
  </si>
  <si>
    <t>Zul134W&amp;S.</t>
  </si>
  <si>
    <t>ISIKHALISETHU P</t>
  </si>
  <si>
    <t>Zul135W&amp;S.</t>
  </si>
  <si>
    <t>Zul076Ele.</t>
  </si>
  <si>
    <t>ZICABANGELE P</t>
  </si>
  <si>
    <t>Zul136Ele.</t>
  </si>
  <si>
    <t>MANZEZULU P</t>
  </si>
  <si>
    <t>Zul136W&amp;S.</t>
  </si>
  <si>
    <t>LETHITHEMBA P</t>
  </si>
  <si>
    <t>Zul088Ele.</t>
  </si>
  <si>
    <t>ZWELISHA P</t>
  </si>
  <si>
    <t>Zul139Ele.</t>
  </si>
  <si>
    <t>AMANZABOMVU LP</t>
  </si>
  <si>
    <t>Zul141Ele.</t>
  </si>
  <si>
    <t>MBANGOMUNI P</t>
  </si>
  <si>
    <t>Zul144Ele.</t>
  </si>
  <si>
    <t>BOMBOLO C</t>
  </si>
  <si>
    <t>Zul146Ele.</t>
  </si>
  <si>
    <t>BRECHER P</t>
  </si>
  <si>
    <t>Zul147Ele.</t>
  </si>
  <si>
    <t>DLAKUSE P</t>
  </si>
  <si>
    <t>Zul148Ele.</t>
  </si>
  <si>
    <t>EMANDLENI P</t>
  </si>
  <si>
    <t>Zul151Ele.</t>
  </si>
  <si>
    <t>ESIKHUTHWANENI P</t>
  </si>
  <si>
    <t>Zul154Ele.</t>
  </si>
  <si>
    <t>EZIBINDINI P</t>
  </si>
  <si>
    <t>Zul155Ele.</t>
  </si>
  <si>
    <t>Zul156Ele.</t>
  </si>
  <si>
    <t>HLATHINGWE P</t>
  </si>
  <si>
    <t>Zul157Ele.</t>
  </si>
  <si>
    <t>INQUBEKO P</t>
  </si>
  <si>
    <t>Zul159Ele.</t>
  </si>
  <si>
    <t>JIKANE P</t>
  </si>
  <si>
    <t>Zul162Ele.</t>
  </si>
  <si>
    <t>KHUMOLENI P</t>
  </si>
  <si>
    <t>Zul163Ele.</t>
  </si>
  <si>
    <t>KOMBUZI P</t>
  </si>
  <si>
    <t>Zul164Ele.</t>
  </si>
  <si>
    <t>KWAMFEMFENI JP</t>
  </si>
  <si>
    <t>Zul167Ele.</t>
  </si>
  <si>
    <t>MAGCEKENI P</t>
  </si>
  <si>
    <t>Zul170Ele.</t>
  </si>
  <si>
    <t>MAWANA P</t>
  </si>
  <si>
    <t>Zul172Ele.</t>
  </si>
  <si>
    <t>MGABHANYONGO P</t>
  </si>
  <si>
    <t>Zul173Ele.</t>
  </si>
  <si>
    <t>MHLATHUZE P</t>
  </si>
  <si>
    <t>Zul175Ele.</t>
  </si>
  <si>
    <t>MHONGOZINI P</t>
  </si>
  <si>
    <t>Zul176Ele.</t>
  </si>
  <si>
    <t>MISTY RIDGE P</t>
  </si>
  <si>
    <t>Zul177Ele.</t>
  </si>
  <si>
    <t>MLOVU P</t>
  </si>
  <si>
    <t>Zul178Ele.</t>
  </si>
  <si>
    <t>MOUNT NGWIBI P</t>
  </si>
  <si>
    <t>Zul179Ele.</t>
  </si>
  <si>
    <t>MTHAWENGA P</t>
  </si>
  <si>
    <t>Zul181Ele.</t>
  </si>
  <si>
    <t>MTHWADLANA JP</t>
  </si>
  <si>
    <t>Zul182Ele.</t>
  </si>
  <si>
    <t>MVULELENI P</t>
  </si>
  <si>
    <t>Zul183Ele.</t>
  </si>
  <si>
    <t>MWELASE P</t>
  </si>
  <si>
    <t>Zul184Ele.</t>
  </si>
  <si>
    <t>NGENGENI P</t>
  </si>
  <si>
    <t>Zul185Ele.</t>
  </si>
  <si>
    <t>NGWABI JP</t>
  </si>
  <si>
    <t>Zul186Ele.</t>
  </si>
  <si>
    <t>NKONZWENI P</t>
  </si>
  <si>
    <t>Zul188Ele.</t>
  </si>
  <si>
    <t>NKWAMBAZI P</t>
  </si>
  <si>
    <t>Zul189Ele.</t>
  </si>
  <si>
    <t>NKWEME P</t>
  </si>
  <si>
    <t>Zul190Ele.</t>
  </si>
  <si>
    <t>NYONEBOMVU HP</t>
  </si>
  <si>
    <t>Zul191Ele.</t>
  </si>
  <si>
    <t>OMBIMBINI P</t>
  </si>
  <si>
    <t>Zul193Ele.</t>
  </si>
  <si>
    <t>PRINCE THEMBITSHE P</t>
  </si>
  <si>
    <t>Zul196Ele.</t>
  </si>
  <si>
    <t>SILANDA P</t>
  </si>
  <si>
    <t>Zul202Ele.</t>
  </si>
  <si>
    <t>SIZANEMPI P</t>
  </si>
  <si>
    <t>Zul204Ele.</t>
  </si>
  <si>
    <t>THAMSANQA P</t>
  </si>
  <si>
    <t>Zul207Ele.</t>
  </si>
  <si>
    <t>THOMBOTHI P</t>
  </si>
  <si>
    <t>Zul208Ele.</t>
  </si>
  <si>
    <t>UBUHLEBUKAZULU P</t>
  </si>
  <si>
    <t>Zul209Ele.</t>
  </si>
  <si>
    <t>ZAKHELENI P</t>
  </si>
  <si>
    <t>Zul210Ele.</t>
  </si>
  <si>
    <t>ZINQUNYANENI P</t>
  </si>
  <si>
    <t>Zul212Ele.</t>
  </si>
  <si>
    <t>Zul075R&amp;R.</t>
  </si>
  <si>
    <t>KLEIN-EDEN P</t>
  </si>
  <si>
    <t>Zul215Ele.</t>
  </si>
  <si>
    <t>MABEKA P</t>
  </si>
  <si>
    <t>Zul216Ele.</t>
  </si>
  <si>
    <t>Zul092R&amp;R.</t>
  </si>
  <si>
    <t>SCHURWEBERG P</t>
  </si>
  <si>
    <t>Zul218Ele.</t>
  </si>
  <si>
    <t>SILWENI C</t>
  </si>
  <si>
    <t>Zul219Ele.</t>
  </si>
  <si>
    <t>ZAMANI P (NONGOMA)</t>
  </si>
  <si>
    <t>Zul220Ele.</t>
  </si>
  <si>
    <t>Electricity Required
Yes = 1
No = 0</t>
  </si>
  <si>
    <t>Project
Estimate
x1000</t>
  </si>
  <si>
    <t>Umk016SNS.</t>
  </si>
  <si>
    <t xml:space="preserve">KWAZULU-NATAL DEPARTMENT OF EDUCATION </t>
  </si>
  <si>
    <t>PROVINCIAL PROJECT LIST</t>
  </si>
  <si>
    <t>PROGRAMME: LARGE NEW SCHOOLS</t>
  </si>
  <si>
    <t>PROGRAMME: MEDIUM NEW SCHOOLS</t>
  </si>
  <si>
    <t>PROGRAMME: SMALL NEW SCHOOLS</t>
  </si>
  <si>
    <t>PROGRAMME: UPGRADES &amp; ADDITIONS</t>
  </si>
  <si>
    <t>PROGRAMME: WATER &amp; SANITATION</t>
  </si>
  <si>
    <t>PROGRAMME: CURRICULUM REDRESS</t>
  </si>
  <si>
    <t>PROGRAMME: EARLY CHILDHOOD DEVELOPMENT</t>
  </si>
  <si>
    <t>PROGRAMME: MOBILES</t>
  </si>
  <si>
    <t>PROGRAMME: FENCING</t>
  </si>
  <si>
    <t>PROGRAMME: ELECTRICITY</t>
  </si>
  <si>
    <t>PROGRAMME: REPAIR &amp; RENOVATIONS</t>
  </si>
  <si>
    <t>PROGRAMME: HOSTEL RENOVATIONS</t>
  </si>
  <si>
    <t>PROGRAMME: LEARNERS WITH SPECIAL EDUCATION NEEDS</t>
  </si>
  <si>
    <t>PROGRAMME: FULL SERVICE SCHOOLS</t>
  </si>
  <si>
    <t>Grade R Classrooms</t>
  </si>
  <si>
    <t xml:space="preserve">Learner Toilet Seats </t>
  </si>
  <si>
    <t>Jungle Gym, Swing, etc.</t>
  </si>
  <si>
    <t>Full Service Centre</t>
  </si>
  <si>
    <t>Hostel</t>
  </si>
  <si>
    <t>General Renovations</t>
  </si>
  <si>
    <t xml:space="preserve"> Renovations and additions</t>
  </si>
  <si>
    <t>Additions and Renovations</t>
  </si>
  <si>
    <t>Additions renovations</t>
  </si>
  <si>
    <t>Additions hostel</t>
  </si>
  <si>
    <t>Renovations</t>
  </si>
  <si>
    <t>Upgrades and Additions</t>
  </si>
  <si>
    <t>Renovation classrooms</t>
  </si>
  <si>
    <t>Additions 12 class rooms</t>
  </si>
  <si>
    <t>Renovations and additions</t>
  </si>
  <si>
    <t>New School and Hostel</t>
  </si>
  <si>
    <t>Upgrades and Additions renovations to classrooms</t>
  </si>
  <si>
    <t>Additions</t>
  </si>
  <si>
    <t>Renovations classrooms and hostel</t>
  </si>
  <si>
    <t>Major Upgrade and Hostels</t>
  </si>
  <si>
    <t>Hostel renovations</t>
  </si>
  <si>
    <t>Mobile Classrooms</t>
  </si>
  <si>
    <t xml:space="preserve">Repairs and Renovations </t>
  </si>
  <si>
    <t>Complete Repair and Renovation</t>
  </si>
  <si>
    <t>Hostel Renovations</t>
  </si>
  <si>
    <t xml:space="preserve">Standard Classrooms </t>
  </si>
  <si>
    <t>Multipurpose Classrooms/
Specialist Rooms</t>
  </si>
  <si>
    <t>Water Required
Yes = 1
No = 0</t>
  </si>
  <si>
    <t>Upgrade to Existing Facilities</t>
  </si>
  <si>
    <t>Workshop Upgrades</t>
  </si>
  <si>
    <t>PROGRAMME: TECHNICAL HIGH UPGRADES</t>
  </si>
  <si>
    <t>Initial Scope of Work</t>
  </si>
  <si>
    <t>Initial Scope</t>
  </si>
  <si>
    <t>uMg051U&amp;A.</t>
  </si>
  <si>
    <t>INFRASTRUCTURE PLANNING NEEDS 2015/16</t>
  </si>
  <si>
    <t>INFRASTRUCTURE PLANNING NEEDS 201516</t>
  </si>
  <si>
    <t xml:space="preserve">Medium New School
</t>
  </si>
  <si>
    <t>Large New Schools</t>
  </si>
  <si>
    <t xml:space="preserve">Small New Schools
</t>
  </si>
  <si>
    <t xml:space="preserve">Upgrades &amp; Additions
</t>
  </si>
  <si>
    <t xml:space="preserve">Water &amp; Sanitation
</t>
  </si>
  <si>
    <t xml:space="preserve">Curriculum Redress
</t>
  </si>
  <si>
    <t xml:space="preserve">ECD
</t>
  </si>
  <si>
    <t xml:space="preserve">Mobiles
</t>
  </si>
  <si>
    <t xml:space="preserve">Fencing
</t>
  </si>
  <si>
    <t xml:space="preserve">Electricity
</t>
  </si>
  <si>
    <t xml:space="preserve">Repairs &amp; Renovations
</t>
  </si>
  <si>
    <t xml:space="preserve">Hostels
</t>
  </si>
  <si>
    <t xml:space="preserve">LSEN
</t>
  </si>
  <si>
    <t xml:space="preserve">FSS
</t>
  </si>
  <si>
    <t xml:space="preserve">Technical Schools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</si>
</sst>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 &quot;R&quot;\ * #,##0_ ;_ &quot;R&quot;\ * \-#,##0_ ;_ &quot;R&quot;\ * &quot;-&quot;_ ;_ @_ 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  <font>
      <b/>
      <sz val="20"/>
      <color indexed="10"/>
      <name val="Arial"/>
      <family val="2"/>
    </font>
    <font>
      <b/>
      <sz val="14"/>
      <color indexed="62"/>
      <name val="Arial"/>
      <family val="2"/>
    </font>
    <font>
      <b/>
      <sz val="8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F8AB6C"/>
        <bgColor indexed="64"/>
      </patternFill>
    </fill>
    <fill>
      <patternFill patternType="solid">
        <fgColor rgb="FFFFC5E2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3" fillId="0" borderId="0"/>
  </cellStyleXfs>
  <cellXfs count="55">
    <xf numFmtId="0" fontId="0" fillId="0" borderId="0" xfId="0"/>
    <xf numFmtId="0" fontId="5" fillId="2" borderId="1" xfId="2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left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0" fontId="2" fillId="0" borderId="1" xfId="3" applyFont="1" applyFill="1" applyBorder="1" applyAlignment="1" applyProtection="1">
      <alignment horizontal="center" vertical="center" wrapText="1"/>
      <protection locked="0"/>
    </xf>
    <xf numFmtId="0" fontId="2" fillId="0" borderId="1" xfId="3" applyFont="1" applyFill="1" applyBorder="1" applyAlignment="1" applyProtection="1">
      <alignment horizontal="left" vertical="center" wrapText="1"/>
      <protection locked="0"/>
    </xf>
    <xf numFmtId="0" fontId="2" fillId="4" borderId="4" xfId="2" applyFont="1" applyFill="1" applyBorder="1" applyAlignment="1" applyProtection="1">
      <alignment horizontal="center" vertical="center" wrapText="1"/>
      <protection locked="0"/>
    </xf>
    <xf numFmtId="1" fontId="2" fillId="0" borderId="1" xfId="1" applyNumberFormat="1" applyFont="1" applyFill="1" applyBorder="1" applyAlignment="1" applyProtection="1">
      <alignment horizontal="center" vertical="center"/>
    </xf>
    <xf numFmtId="1" fontId="2" fillId="0" borderId="1" xfId="1" applyNumberFormat="1" applyFont="1" applyFill="1" applyBorder="1" applyAlignment="1" applyProtection="1">
      <alignment horizontal="center" vertical="center"/>
      <protection locked="0"/>
    </xf>
    <xf numFmtId="1" fontId="2" fillId="0" borderId="1" xfId="3" applyNumberFormat="1" applyFont="1" applyFill="1" applyBorder="1" applyAlignment="1" applyProtection="1">
      <alignment horizontal="left" vertical="center" wrapText="1"/>
      <protection locked="0"/>
    </xf>
    <xf numFmtId="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5" fillId="3" borderId="1" xfId="1" applyFont="1" applyFill="1" applyBorder="1" applyAlignment="1" applyProtection="1">
      <alignment horizontal="center" vertical="center" wrapText="1"/>
    </xf>
    <xf numFmtId="0" fontId="2" fillId="8" borderId="3" xfId="1" applyFont="1" applyFill="1" applyBorder="1" applyAlignment="1" applyProtection="1">
      <alignment horizontal="center" vertical="center" wrapText="1"/>
    </xf>
    <xf numFmtId="0" fontId="5" fillId="8" borderId="3" xfId="1" applyFont="1" applyFill="1" applyBorder="1" applyAlignment="1" applyProtection="1">
      <alignment horizontal="center" vertical="center"/>
    </xf>
    <xf numFmtId="0" fontId="2" fillId="8" borderId="3" xfId="1" applyFont="1" applyFill="1" applyBorder="1" applyAlignment="1" applyProtection="1">
      <alignment horizontal="center" vertical="center"/>
    </xf>
    <xf numFmtId="0" fontId="2" fillId="8" borderId="4" xfId="1" applyFont="1" applyFill="1" applyBorder="1" applyAlignment="1" applyProtection="1">
      <alignment horizontal="center" vertical="center"/>
    </xf>
    <xf numFmtId="2" fontId="2" fillId="10" borderId="3" xfId="1" applyNumberFormat="1" applyFont="1" applyFill="1" applyBorder="1" applyAlignment="1" applyProtection="1">
      <alignment horizontal="center" vertical="center" wrapText="1"/>
    </xf>
    <xf numFmtId="0" fontId="2" fillId="4" borderId="2" xfId="2" applyFont="1" applyFill="1" applyBorder="1" applyAlignment="1" applyProtection="1">
      <alignment horizontal="center" vertical="center" wrapText="1"/>
      <protection locked="0"/>
    </xf>
    <xf numFmtId="0" fontId="2" fillId="4" borderId="3" xfId="2" applyFont="1" applyFill="1" applyBorder="1" applyAlignment="1" applyProtection="1">
      <alignment horizontal="center" vertical="center"/>
      <protection locked="0"/>
    </xf>
    <xf numFmtId="1" fontId="2" fillId="11" borderId="3" xfId="2" applyNumberFormat="1" applyFont="1" applyFill="1" applyBorder="1" applyAlignment="1" applyProtection="1">
      <alignment horizontal="center" vertical="center" wrapText="1"/>
      <protection locked="0"/>
    </xf>
    <xf numFmtId="2" fontId="5" fillId="10" borderId="3" xfId="1" applyNumberFormat="1" applyFont="1" applyFill="1" applyBorder="1" applyAlignment="1" applyProtection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2" fillId="0" borderId="1" xfId="1" applyNumberFormat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2" fillId="0" borderId="1" xfId="1" quotePrefix="1" applyNumberFormat="1" applyFont="1" applyFill="1" applyBorder="1" applyAlignment="1" applyProtection="1">
      <alignment horizontal="center" vertical="center"/>
      <protection locked="0"/>
    </xf>
    <xf numFmtId="0" fontId="2" fillId="11" borderId="3" xfId="2" applyFont="1" applyFill="1" applyBorder="1" applyAlignment="1" applyProtection="1">
      <alignment horizontal="left" vertical="center" wrapText="1"/>
      <protection locked="0"/>
    </xf>
    <xf numFmtId="0" fontId="5" fillId="11" borderId="3" xfId="2" applyFont="1" applyFill="1" applyBorder="1" applyAlignment="1" applyProtection="1">
      <alignment horizontal="left" vertical="center" wrapText="1"/>
      <protection locked="0"/>
    </xf>
    <xf numFmtId="0" fontId="6" fillId="0" borderId="1" xfId="3" applyFont="1" applyFill="1" applyBorder="1" applyAlignment="1" applyProtection="1">
      <alignment horizontal="left" vertical="center" wrapText="1"/>
      <protection locked="0"/>
    </xf>
    <xf numFmtId="0" fontId="2" fillId="0" borderId="1" xfId="1" applyFont="1" applyFill="1" applyBorder="1" applyAlignment="1" applyProtection="1">
      <alignment horizontal="left" vertical="center"/>
    </xf>
    <xf numFmtId="0" fontId="5" fillId="5" borderId="1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" applyFont="1" applyFill="1" applyBorder="1" applyAlignment="1">
      <alignment horizontal="center"/>
    </xf>
    <xf numFmtId="0" fontId="2" fillId="0" borderId="1" xfId="1" applyFont="1" applyFill="1" applyBorder="1" applyAlignment="1" applyProtection="1">
      <alignment vertical="center"/>
      <protection locked="0"/>
    </xf>
    <xf numFmtId="1" fontId="5" fillId="9" borderId="1" xfId="2" applyNumberFormat="1" applyFont="1" applyFill="1" applyBorder="1" applyAlignment="1" applyProtection="1">
      <alignment horizontal="center" vertical="center" wrapText="1"/>
    </xf>
    <xf numFmtId="0" fontId="5" fillId="12" borderId="1" xfId="2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horizontal="left" vertical="center"/>
    </xf>
    <xf numFmtId="0" fontId="4" fillId="0" borderId="2" xfId="1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center" vertical="center"/>
    </xf>
    <xf numFmtId="0" fontId="2" fillId="8" borderId="2" xfId="1" applyFont="1" applyFill="1" applyBorder="1" applyAlignment="1" applyProtection="1">
      <alignment horizontal="center" vertical="center" wrapText="1"/>
    </xf>
    <xf numFmtId="2" fontId="2" fillId="10" borderId="4" xfId="1" applyNumberFormat="1" applyFont="1" applyFill="1" applyBorder="1" applyAlignment="1" applyProtection="1">
      <alignment horizontal="center" vertical="center" wrapText="1"/>
    </xf>
    <xf numFmtId="0" fontId="6" fillId="0" borderId="0" xfId="0" applyFont="1"/>
    <xf numFmtId="0" fontId="6" fillId="13" borderId="1" xfId="0" applyFont="1" applyFill="1" applyBorder="1"/>
    <xf numFmtId="42" fontId="6" fillId="0" borderId="1" xfId="0" applyNumberFormat="1" applyFont="1" applyBorder="1"/>
    <xf numFmtId="0" fontId="2" fillId="0" borderId="2" xfId="1" applyFont="1" applyFill="1" applyBorder="1" applyAlignment="1" applyProtection="1">
      <alignment horizontal="center" vertical="center"/>
    </xf>
    <xf numFmtId="1" fontId="2" fillId="0" borderId="2" xfId="1" applyNumberFormat="1" applyFont="1" applyFill="1" applyBorder="1" applyAlignment="1" applyProtection="1">
      <alignment horizontal="center" vertical="center"/>
    </xf>
    <xf numFmtId="0" fontId="9" fillId="6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vertical="center"/>
    </xf>
    <xf numFmtId="0" fontId="5" fillId="3" borderId="1" xfId="1" applyFont="1" applyFill="1" applyBorder="1" applyAlignment="1" applyProtection="1">
      <alignment horizontal="center" vertical="center" textRotation="90" wrapText="1"/>
    </xf>
    <xf numFmtId="0" fontId="9" fillId="6" borderId="1" xfId="0" applyFont="1" applyFill="1" applyBorder="1" applyAlignment="1">
      <alignment horizontal="center" vertical="center" wrapText="1"/>
    </xf>
    <xf numFmtId="0" fontId="5" fillId="8" borderId="2" xfId="1" applyFont="1" applyFill="1" applyBorder="1" applyAlignment="1" applyProtection="1">
      <alignment horizontal="center" vertical="center" wrapText="1"/>
    </xf>
    <xf numFmtId="0" fontId="5" fillId="8" borderId="2" xfId="1" applyFont="1" applyFill="1" applyBorder="1" applyAlignment="1" applyProtection="1">
      <alignment horizontal="left" vertical="center"/>
    </xf>
  </cellXfs>
  <cellStyles count="4">
    <cellStyle name="Normal" xfId="0" builtinId="0"/>
    <cellStyle name="Normal 2" xfId="1"/>
    <cellStyle name="Normal_Core " xfId="2"/>
    <cellStyle name="Normal_Details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384880</xdr:colOff>
      <xdr:row>0</xdr:row>
      <xdr:rowOff>171967</xdr:rowOff>
    </xdr:from>
    <xdr:to>
      <xdr:col>1</xdr:col>
      <xdr:colOff>416256</xdr:colOff>
      <xdr:row>3</xdr:row>
      <xdr:rowOff>197741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80" y="171967"/>
          <a:ext cx="844664" cy="7438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381001</xdr:colOff>
      <xdr:row>0</xdr:row>
      <xdr:rowOff>179294</xdr:rowOff>
    </xdr:from>
    <xdr:to>
      <xdr:col>1</xdr:col>
      <xdr:colOff>412377</xdr:colOff>
      <xdr:row>3</xdr:row>
      <xdr:rowOff>205068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1" y="179294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392206</xdr:colOff>
      <xdr:row>0</xdr:row>
      <xdr:rowOff>179294</xdr:rowOff>
    </xdr:from>
    <xdr:to>
      <xdr:col>1</xdr:col>
      <xdr:colOff>423582</xdr:colOff>
      <xdr:row>3</xdr:row>
      <xdr:rowOff>205068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206" y="179294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392206</xdr:colOff>
      <xdr:row>0</xdr:row>
      <xdr:rowOff>179294</xdr:rowOff>
    </xdr:from>
    <xdr:to>
      <xdr:col>1</xdr:col>
      <xdr:colOff>423582</xdr:colOff>
      <xdr:row>3</xdr:row>
      <xdr:rowOff>205068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206" y="179294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381001</xdr:colOff>
      <xdr:row>0</xdr:row>
      <xdr:rowOff>179294</xdr:rowOff>
    </xdr:from>
    <xdr:to>
      <xdr:col>1</xdr:col>
      <xdr:colOff>412377</xdr:colOff>
      <xdr:row>3</xdr:row>
      <xdr:rowOff>205068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1" y="179294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381001</xdr:colOff>
      <xdr:row>0</xdr:row>
      <xdr:rowOff>179294</xdr:rowOff>
    </xdr:from>
    <xdr:to>
      <xdr:col>1</xdr:col>
      <xdr:colOff>412377</xdr:colOff>
      <xdr:row>3</xdr:row>
      <xdr:rowOff>205068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1" y="179294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381001</xdr:colOff>
      <xdr:row>0</xdr:row>
      <xdr:rowOff>168088</xdr:rowOff>
    </xdr:from>
    <xdr:to>
      <xdr:col>1</xdr:col>
      <xdr:colOff>412377</xdr:colOff>
      <xdr:row>3</xdr:row>
      <xdr:rowOff>193862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1" y="168088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384879</xdr:colOff>
      <xdr:row>0</xdr:row>
      <xdr:rowOff>171967</xdr:rowOff>
    </xdr:from>
    <xdr:to>
      <xdr:col>1</xdr:col>
      <xdr:colOff>416255</xdr:colOff>
      <xdr:row>3</xdr:row>
      <xdr:rowOff>197741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79" y="171967"/>
          <a:ext cx="844664" cy="7438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384879</xdr:colOff>
      <xdr:row>0</xdr:row>
      <xdr:rowOff>179294</xdr:rowOff>
    </xdr:from>
    <xdr:to>
      <xdr:col>1</xdr:col>
      <xdr:colOff>416255</xdr:colOff>
      <xdr:row>3</xdr:row>
      <xdr:rowOff>205068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4879" y="179294"/>
          <a:ext cx="844664" cy="7438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395654</xdr:colOff>
      <xdr:row>0</xdr:row>
      <xdr:rowOff>171967</xdr:rowOff>
    </xdr:from>
    <xdr:to>
      <xdr:col>1</xdr:col>
      <xdr:colOff>427030</xdr:colOff>
      <xdr:row>3</xdr:row>
      <xdr:rowOff>197741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5654" y="171967"/>
          <a:ext cx="844664" cy="7438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392207</xdr:colOff>
      <xdr:row>0</xdr:row>
      <xdr:rowOff>171966</xdr:rowOff>
    </xdr:from>
    <xdr:to>
      <xdr:col>1</xdr:col>
      <xdr:colOff>423583</xdr:colOff>
      <xdr:row>3</xdr:row>
      <xdr:rowOff>197740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207" y="171966"/>
          <a:ext cx="844664" cy="7438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392208</xdr:colOff>
      <xdr:row>0</xdr:row>
      <xdr:rowOff>175846</xdr:rowOff>
    </xdr:from>
    <xdr:to>
      <xdr:col>1</xdr:col>
      <xdr:colOff>423584</xdr:colOff>
      <xdr:row>3</xdr:row>
      <xdr:rowOff>201620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208" y="175846"/>
          <a:ext cx="844664" cy="7438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392206</xdr:colOff>
      <xdr:row>0</xdr:row>
      <xdr:rowOff>168088</xdr:rowOff>
    </xdr:from>
    <xdr:to>
      <xdr:col>1</xdr:col>
      <xdr:colOff>423582</xdr:colOff>
      <xdr:row>3</xdr:row>
      <xdr:rowOff>193862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206" y="168088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392207</xdr:colOff>
      <xdr:row>0</xdr:row>
      <xdr:rowOff>168088</xdr:rowOff>
    </xdr:from>
    <xdr:to>
      <xdr:col>1</xdr:col>
      <xdr:colOff>423583</xdr:colOff>
      <xdr:row>3</xdr:row>
      <xdr:rowOff>193862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207" y="168088"/>
          <a:ext cx="8382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0</xdr:row>
      <xdr:rowOff>179995</xdr:rowOff>
    </xdr:from>
    <xdr:to>
      <xdr:col>1</xdr:col>
      <xdr:colOff>412376</xdr:colOff>
      <xdr:row>3</xdr:row>
      <xdr:rowOff>205769</xdr:rowOff>
    </xdr:to>
    <xdr:pic>
      <xdr:nvPicPr>
        <xdr:cNvPr id="2" name="Picture 1" descr="KZN Crest Small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" y="179995"/>
          <a:ext cx="841001" cy="740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0"/>
  <sheetViews>
    <sheetView tabSelected="1"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22" width="6.28515625" customWidth="1"/>
    <col min="23" max="25" width="10.5703125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9940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9985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9991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51" t="s">
        <v>9979</v>
      </c>
      <c r="L6" s="51" t="s">
        <v>9980</v>
      </c>
      <c r="M6" s="51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1" t="s">
        <v>19</v>
      </c>
      <c r="S6" s="51" t="s">
        <v>20</v>
      </c>
      <c r="T6" s="51" t="s">
        <v>21</v>
      </c>
      <c r="U6" s="51" t="s">
        <v>22</v>
      </c>
      <c r="V6" s="51" t="s">
        <v>23</v>
      </c>
      <c r="W6" s="14" t="s">
        <v>9981</v>
      </c>
      <c r="X6" s="14" t="s">
        <v>9935</v>
      </c>
      <c r="Y6" s="14" t="s">
        <v>25</v>
      </c>
      <c r="Z6" s="52" t="s">
        <v>9936</v>
      </c>
    </row>
    <row r="7" spans="1:26" ht="12" customHeight="1" x14ac:dyDescent="0.25">
      <c r="A7" s="24" t="s">
        <v>30</v>
      </c>
      <c r="B7" s="4">
        <v>489954</v>
      </c>
      <c r="C7" s="5" t="s">
        <v>26</v>
      </c>
      <c r="D7" s="5" t="s">
        <v>27</v>
      </c>
      <c r="E7" s="3" t="s">
        <v>28</v>
      </c>
      <c r="F7" s="3" t="s">
        <v>29</v>
      </c>
      <c r="G7" s="3">
        <v>7</v>
      </c>
      <c r="H7" s="7">
        <v>120</v>
      </c>
      <c r="I7" s="7">
        <v>840</v>
      </c>
      <c r="J7" s="7">
        <v>960</v>
      </c>
      <c r="K7" s="11">
        <v>14</v>
      </c>
      <c r="L7" s="11">
        <v>3</v>
      </c>
      <c r="M7" s="11">
        <v>1</v>
      </c>
      <c r="N7" s="11">
        <v>1</v>
      </c>
      <c r="O7" s="11">
        <v>7</v>
      </c>
      <c r="P7" s="11">
        <v>6</v>
      </c>
      <c r="Q7" s="11">
        <v>1</v>
      </c>
      <c r="R7" s="11">
        <v>1</v>
      </c>
      <c r="S7" s="11">
        <v>12</v>
      </c>
      <c r="T7" s="11">
        <v>7</v>
      </c>
      <c r="U7" s="11">
        <v>4</v>
      </c>
      <c r="V7" s="11">
        <v>2</v>
      </c>
      <c r="W7" s="11">
        <v>1</v>
      </c>
      <c r="X7" s="11">
        <v>1</v>
      </c>
      <c r="Y7" s="47">
        <v>1</v>
      </c>
      <c r="Z7" s="46">
        <f t="shared" ref="Z7:Z38" si="0">(K7*400+L7*850+M7*1000+N7*1000+O7*220+P7*200+Q7*120+R7*400+S7*40+T7*40+U7*40+V7*45+W7*200+X7*300+Y7*500)*130%</f>
        <v>20046</v>
      </c>
    </row>
    <row r="8" spans="1:26" ht="12" customHeight="1" x14ac:dyDescent="0.25">
      <c r="A8" s="24" t="s">
        <v>34</v>
      </c>
      <c r="B8" s="10" t="s">
        <v>31</v>
      </c>
      <c r="C8" s="5" t="s">
        <v>32</v>
      </c>
      <c r="D8" s="5" t="s">
        <v>27</v>
      </c>
      <c r="E8" s="3" t="s">
        <v>33</v>
      </c>
      <c r="F8" s="3">
        <v>8</v>
      </c>
      <c r="G8" s="3">
        <v>12</v>
      </c>
      <c r="H8" s="7"/>
      <c r="I8" s="7">
        <v>1000</v>
      </c>
      <c r="J8" s="7">
        <v>1000</v>
      </c>
      <c r="K8" s="11">
        <v>25</v>
      </c>
      <c r="L8" s="11">
        <v>6</v>
      </c>
      <c r="M8" s="11">
        <v>1</v>
      </c>
      <c r="N8" s="11">
        <v>1</v>
      </c>
      <c r="O8" s="11">
        <v>8</v>
      </c>
      <c r="P8" s="11">
        <v>8</v>
      </c>
      <c r="Q8" s="11">
        <v>1</v>
      </c>
      <c r="R8" s="11">
        <v>1</v>
      </c>
      <c r="S8" s="11">
        <v>14</v>
      </c>
      <c r="T8" s="11">
        <v>10</v>
      </c>
      <c r="U8" s="11">
        <v>6</v>
      </c>
      <c r="V8" s="11">
        <v>2</v>
      </c>
      <c r="W8" s="11">
        <v>1</v>
      </c>
      <c r="X8" s="11">
        <v>1</v>
      </c>
      <c r="Y8" s="47">
        <v>1</v>
      </c>
      <c r="Z8" s="46">
        <f t="shared" si="0"/>
        <v>30251</v>
      </c>
    </row>
    <row r="9" spans="1:26" ht="12" customHeight="1" x14ac:dyDescent="0.25">
      <c r="A9" s="24" t="s">
        <v>36</v>
      </c>
      <c r="B9" s="8">
        <v>440078</v>
      </c>
      <c r="C9" s="2" t="s">
        <v>35</v>
      </c>
      <c r="D9" s="5" t="s">
        <v>27</v>
      </c>
      <c r="E9" s="3" t="s">
        <v>33</v>
      </c>
      <c r="F9" s="3">
        <v>8</v>
      </c>
      <c r="G9" s="3">
        <v>12</v>
      </c>
      <c r="H9" s="7"/>
      <c r="I9" s="7">
        <v>1000</v>
      </c>
      <c r="J9" s="7">
        <v>1000</v>
      </c>
      <c r="K9" s="11">
        <v>25</v>
      </c>
      <c r="L9" s="11">
        <v>6</v>
      </c>
      <c r="M9" s="11">
        <v>1</v>
      </c>
      <c r="N9" s="11">
        <v>1</v>
      </c>
      <c r="O9" s="11">
        <v>8</v>
      </c>
      <c r="P9" s="11">
        <v>8</v>
      </c>
      <c r="Q9" s="11">
        <v>1</v>
      </c>
      <c r="R9" s="11">
        <v>1</v>
      </c>
      <c r="S9" s="11">
        <v>14</v>
      </c>
      <c r="T9" s="11">
        <v>10</v>
      </c>
      <c r="U9" s="11">
        <v>6</v>
      </c>
      <c r="V9" s="11">
        <v>2</v>
      </c>
      <c r="W9" s="11">
        <v>1</v>
      </c>
      <c r="X9" s="11">
        <v>1</v>
      </c>
      <c r="Y9" s="11">
        <v>1</v>
      </c>
      <c r="Z9" s="46">
        <f t="shared" si="0"/>
        <v>30251</v>
      </c>
    </row>
    <row r="10" spans="1:26" ht="12" customHeight="1" x14ac:dyDescent="0.25">
      <c r="A10" s="24" t="s">
        <v>38</v>
      </c>
      <c r="B10" s="10">
        <v>449106</v>
      </c>
      <c r="C10" s="5" t="s">
        <v>37</v>
      </c>
      <c r="D10" s="5" t="s">
        <v>27</v>
      </c>
      <c r="E10" s="4" t="s">
        <v>28</v>
      </c>
      <c r="F10" s="3" t="s">
        <v>29</v>
      </c>
      <c r="G10" s="3">
        <v>7</v>
      </c>
      <c r="H10" s="7">
        <v>120</v>
      </c>
      <c r="I10" s="7">
        <v>840</v>
      </c>
      <c r="J10" s="7">
        <v>960</v>
      </c>
      <c r="K10" s="11">
        <v>24</v>
      </c>
      <c r="L10" s="11">
        <v>3</v>
      </c>
      <c r="M10" s="11">
        <v>1</v>
      </c>
      <c r="N10" s="11">
        <v>1</v>
      </c>
      <c r="O10" s="11">
        <v>7</v>
      </c>
      <c r="P10" s="11">
        <v>6</v>
      </c>
      <c r="Q10" s="11">
        <v>1</v>
      </c>
      <c r="R10" s="11">
        <v>1</v>
      </c>
      <c r="S10" s="11">
        <v>14</v>
      </c>
      <c r="T10" s="11">
        <v>10</v>
      </c>
      <c r="U10" s="11">
        <v>6</v>
      </c>
      <c r="V10" s="11">
        <v>2</v>
      </c>
      <c r="W10" s="11">
        <v>1</v>
      </c>
      <c r="X10" s="11">
        <v>1</v>
      </c>
      <c r="Y10" s="11">
        <v>1</v>
      </c>
      <c r="Z10" s="46">
        <f t="shared" si="0"/>
        <v>25610</v>
      </c>
    </row>
    <row r="11" spans="1:26" ht="12" customHeight="1" x14ac:dyDescent="0.25">
      <c r="A11" s="24" t="s">
        <v>40</v>
      </c>
      <c r="B11" s="10">
        <v>449180</v>
      </c>
      <c r="C11" s="5" t="s">
        <v>39</v>
      </c>
      <c r="D11" s="5" t="s">
        <v>27</v>
      </c>
      <c r="E11" s="4" t="s">
        <v>28</v>
      </c>
      <c r="F11" s="3" t="s">
        <v>29</v>
      </c>
      <c r="G11" s="3">
        <v>7</v>
      </c>
      <c r="H11" s="7">
        <v>120</v>
      </c>
      <c r="I11" s="7">
        <v>840</v>
      </c>
      <c r="J11" s="7">
        <v>960</v>
      </c>
      <c r="K11" s="11">
        <v>24</v>
      </c>
      <c r="L11" s="11">
        <v>3</v>
      </c>
      <c r="M11" s="11">
        <v>1</v>
      </c>
      <c r="N11" s="11">
        <v>1</v>
      </c>
      <c r="O11" s="11">
        <v>7</v>
      </c>
      <c r="P11" s="11">
        <v>6</v>
      </c>
      <c r="Q11" s="11">
        <v>1</v>
      </c>
      <c r="R11" s="11">
        <v>1</v>
      </c>
      <c r="S11" s="11">
        <v>14</v>
      </c>
      <c r="T11" s="11">
        <v>10</v>
      </c>
      <c r="U11" s="11">
        <v>6</v>
      </c>
      <c r="V11" s="11">
        <v>2</v>
      </c>
      <c r="W11" s="11">
        <v>1</v>
      </c>
      <c r="X11" s="11">
        <v>1</v>
      </c>
      <c r="Y11" s="47">
        <v>1</v>
      </c>
      <c r="Z11" s="46">
        <f t="shared" si="0"/>
        <v>25610</v>
      </c>
    </row>
    <row r="12" spans="1:26" ht="12" customHeight="1" x14ac:dyDescent="0.25">
      <c r="A12" s="24" t="s">
        <v>42</v>
      </c>
      <c r="B12" s="10">
        <v>449402</v>
      </c>
      <c r="C12" s="5" t="s">
        <v>41</v>
      </c>
      <c r="D12" s="5" t="s">
        <v>27</v>
      </c>
      <c r="E12" s="4" t="s">
        <v>28</v>
      </c>
      <c r="F12" s="3" t="s">
        <v>29</v>
      </c>
      <c r="G12" s="3">
        <v>7</v>
      </c>
      <c r="H12" s="7">
        <v>120</v>
      </c>
      <c r="I12" s="7">
        <v>840</v>
      </c>
      <c r="J12" s="7">
        <v>960</v>
      </c>
      <c r="K12" s="11">
        <v>24</v>
      </c>
      <c r="L12" s="11">
        <v>3</v>
      </c>
      <c r="M12" s="11">
        <v>1</v>
      </c>
      <c r="N12" s="11">
        <v>1</v>
      </c>
      <c r="O12" s="11">
        <v>7</v>
      </c>
      <c r="P12" s="11">
        <v>6</v>
      </c>
      <c r="Q12" s="11">
        <v>1</v>
      </c>
      <c r="R12" s="11">
        <v>1</v>
      </c>
      <c r="S12" s="11">
        <v>14</v>
      </c>
      <c r="T12" s="11">
        <v>10</v>
      </c>
      <c r="U12" s="11">
        <v>6</v>
      </c>
      <c r="V12" s="11">
        <v>2</v>
      </c>
      <c r="W12" s="11">
        <v>1</v>
      </c>
      <c r="X12" s="11">
        <v>1</v>
      </c>
      <c r="Y12" s="47">
        <v>1</v>
      </c>
      <c r="Z12" s="46">
        <f t="shared" si="0"/>
        <v>25610</v>
      </c>
    </row>
    <row r="13" spans="1:26" ht="12" customHeight="1" x14ac:dyDescent="0.25">
      <c r="A13" s="24" t="s">
        <v>45</v>
      </c>
      <c r="B13" s="10" t="s">
        <v>43</v>
      </c>
      <c r="C13" s="5" t="s">
        <v>44</v>
      </c>
      <c r="D13" s="5" t="s">
        <v>27</v>
      </c>
      <c r="E13" s="3" t="s">
        <v>33</v>
      </c>
      <c r="F13" s="3">
        <v>8</v>
      </c>
      <c r="G13" s="3">
        <v>12</v>
      </c>
      <c r="H13" s="7"/>
      <c r="I13" s="7">
        <v>1000</v>
      </c>
      <c r="J13" s="7">
        <v>1000</v>
      </c>
      <c r="K13" s="11">
        <v>25</v>
      </c>
      <c r="L13" s="11">
        <v>6</v>
      </c>
      <c r="M13" s="11">
        <v>1</v>
      </c>
      <c r="N13" s="11">
        <v>1</v>
      </c>
      <c r="O13" s="11">
        <v>8</v>
      </c>
      <c r="P13" s="11">
        <v>8</v>
      </c>
      <c r="Q13" s="11">
        <v>1</v>
      </c>
      <c r="R13" s="11">
        <v>1</v>
      </c>
      <c r="S13" s="11">
        <v>14</v>
      </c>
      <c r="T13" s="11">
        <v>10</v>
      </c>
      <c r="U13" s="11">
        <v>6</v>
      </c>
      <c r="V13" s="11">
        <v>2</v>
      </c>
      <c r="W13" s="11">
        <v>1</v>
      </c>
      <c r="X13" s="11">
        <v>1</v>
      </c>
      <c r="Y13" s="47">
        <v>1</v>
      </c>
      <c r="Z13" s="46">
        <f t="shared" si="0"/>
        <v>30251</v>
      </c>
    </row>
    <row r="14" spans="1:26" ht="12" customHeight="1" x14ac:dyDescent="0.25">
      <c r="A14" s="24" t="s">
        <v>48</v>
      </c>
      <c r="B14" s="10" t="s">
        <v>46</v>
      </c>
      <c r="C14" s="5" t="s">
        <v>47</v>
      </c>
      <c r="D14" s="5" t="s">
        <v>27</v>
      </c>
      <c r="E14" s="3" t="s">
        <v>33</v>
      </c>
      <c r="F14" s="3">
        <v>8</v>
      </c>
      <c r="G14" s="3">
        <v>12</v>
      </c>
      <c r="H14" s="7"/>
      <c r="I14" s="7">
        <v>1000</v>
      </c>
      <c r="J14" s="7">
        <v>1000</v>
      </c>
      <c r="K14" s="11">
        <v>25</v>
      </c>
      <c r="L14" s="11">
        <v>6</v>
      </c>
      <c r="M14" s="11">
        <v>1</v>
      </c>
      <c r="N14" s="11">
        <v>1</v>
      </c>
      <c r="O14" s="11">
        <v>8</v>
      </c>
      <c r="P14" s="11">
        <v>8</v>
      </c>
      <c r="Q14" s="11">
        <v>1</v>
      </c>
      <c r="R14" s="11">
        <v>1</v>
      </c>
      <c r="S14" s="11">
        <v>14</v>
      </c>
      <c r="T14" s="11">
        <v>10</v>
      </c>
      <c r="U14" s="11">
        <v>6</v>
      </c>
      <c r="V14" s="11">
        <v>2</v>
      </c>
      <c r="W14" s="11">
        <v>1</v>
      </c>
      <c r="X14" s="11">
        <v>1</v>
      </c>
      <c r="Y14" s="47">
        <v>1</v>
      </c>
      <c r="Z14" s="46">
        <f t="shared" si="0"/>
        <v>30251</v>
      </c>
    </row>
    <row r="15" spans="1:26" ht="12" customHeight="1" x14ac:dyDescent="0.25">
      <c r="A15" s="24" t="s">
        <v>51</v>
      </c>
      <c r="B15" s="10" t="s">
        <v>49</v>
      </c>
      <c r="C15" s="5" t="s">
        <v>50</v>
      </c>
      <c r="D15" s="5" t="s">
        <v>27</v>
      </c>
      <c r="E15" s="3" t="s">
        <v>33</v>
      </c>
      <c r="F15" s="3">
        <v>8</v>
      </c>
      <c r="G15" s="3">
        <v>12</v>
      </c>
      <c r="H15" s="7"/>
      <c r="I15" s="7">
        <v>1000</v>
      </c>
      <c r="J15" s="7">
        <v>1000</v>
      </c>
      <c r="K15" s="11">
        <v>25</v>
      </c>
      <c r="L15" s="11">
        <v>6</v>
      </c>
      <c r="M15" s="11">
        <v>1</v>
      </c>
      <c r="N15" s="11">
        <v>1</v>
      </c>
      <c r="O15" s="11">
        <v>8</v>
      </c>
      <c r="P15" s="11">
        <v>8</v>
      </c>
      <c r="Q15" s="11">
        <v>1</v>
      </c>
      <c r="R15" s="11">
        <v>1</v>
      </c>
      <c r="S15" s="11">
        <v>14</v>
      </c>
      <c r="T15" s="11">
        <v>10</v>
      </c>
      <c r="U15" s="11">
        <v>6</v>
      </c>
      <c r="V15" s="11">
        <v>2</v>
      </c>
      <c r="W15" s="11">
        <v>1</v>
      </c>
      <c r="X15" s="11">
        <v>1</v>
      </c>
      <c r="Y15" s="47">
        <v>1</v>
      </c>
      <c r="Z15" s="46">
        <f t="shared" si="0"/>
        <v>30251</v>
      </c>
    </row>
    <row r="16" spans="1:26" ht="12" customHeight="1" x14ac:dyDescent="0.25">
      <c r="A16" s="24" t="s">
        <v>54</v>
      </c>
      <c r="B16" s="10" t="s">
        <v>52</v>
      </c>
      <c r="C16" s="5" t="s">
        <v>53</v>
      </c>
      <c r="D16" s="5" t="s">
        <v>27</v>
      </c>
      <c r="E16" s="4" t="s">
        <v>28</v>
      </c>
      <c r="F16" s="3" t="s">
        <v>29</v>
      </c>
      <c r="G16" s="3">
        <v>7</v>
      </c>
      <c r="H16" s="7">
        <v>120</v>
      </c>
      <c r="I16" s="7">
        <v>840</v>
      </c>
      <c r="J16" s="7">
        <v>960</v>
      </c>
      <c r="K16" s="11">
        <v>24</v>
      </c>
      <c r="L16" s="11">
        <v>3</v>
      </c>
      <c r="M16" s="11">
        <v>1</v>
      </c>
      <c r="N16" s="11">
        <v>1</v>
      </c>
      <c r="O16" s="11">
        <v>7</v>
      </c>
      <c r="P16" s="11">
        <v>6</v>
      </c>
      <c r="Q16" s="11">
        <v>1</v>
      </c>
      <c r="R16" s="11">
        <v>1</v>
      </c>
      <c r="S16" s="11">
        <v>14</v>
      </c>
      <c r="T16" s="11">
        <v>10</v>
      </c>
      <c r="U16" s="11">
        <v>6</v>
      </c>
      <c r="V16" s="11">
        <v>2</v>
      </c>
      <c r="W16" s="11">
        <v>1</v>
      </c>
      <c r="X16" s="11">
        <v>1</v>
      </c>
      <c r="Y16" s="11">
        <v>1</v>
      </c>
      <c r="Z16" s="46">
        <f t="shared" si="0"/>
        <v>25610</v>
      </c>
    </row>
    <row r="17" spans="1:26" ht="12" customHeight="1" x14ac:dyDescent="0.25">
      <c r="A17" s="24" t="s">
        <v>57</v>
      </c>
      <c r="B17" s="10">
        <v>443371</v>
      </c>
      <c r="C17" s="5" t="s">
        <v>55</v>
      </c>
      <c r="D17" s="5" t="s">
        <v>56</v>
      </c>
      <c r="E17" s="3" t="s">
        <v>33</v>
      </c>
      <c r="F17" s="3">
        <v>8</v>
      </c>
      <c r="G17" s="3">
        <v>12</v>
      </c>
      <c r="H17" s="7"/>
      <c r="I17" s="7">
        <v>1000</v>
      </c>
      <c r="J17" s="7">
        <v>1000</v>
      </c>
      <c r="K17" s="11">
        <v>25</v>
      </c>
      <c r="L17" s="11">
        <v>6</v>
      </c>
      <c r="M17" s="11">
        <v>1</v>
      </c>
      <c r="N17" s="11">
        <v>1</v>
      </c>
      <c r="O17" s="11">
        <v>8</v>
      </c>
      <c r="P17" s="11">
        <v>8</v>
      </c>
      <c r="Q17" s="11">
        <v>1</v>
      </c>
      <c r="R17" s="11">
        <v>1</v>
      </c>
      <c r="S17" s="11">
        <v>14</v>
      </c>
      <c r="T17" s="11">
        <v>10</v>
      </c>
      <c r="U17" s="11">
        <v>6</v>
      </c>
      <c r="V17" s="11">
        <v>2</v>
      </c>
      <c r="W17" s="11">
        <v>1</v>
      </c>
      <c r="X17" s="11">
        <v>1</v>
      </c>
      <c r="Y17" s="47">
        <v>1</v>
      </c>
      <c r="Z17" s="46">
        <f t="shared" si="0"/>
        <v>30251</v>
      </c>
    </row>
    <row r="18" spans="1:26" ht="12" customHeight="1" x14ac:dyDescent="0.25">
      <c r="A18" s="24" t="s">
        <v>60</v>
      </c>
      <c r="B18" s="10" t="s">
        <v>58</v>
      </c>
      <c r="C18" s="2" t="s">
        <v>59</v>
      </c>
      <c r="D18" s="2" t="s">
        <v>56</v>
      </c>
      <c r="E18" s="3" t="s">
        <v>33</v>
      </c>
      <c r="F18" s="3">
        <v>8</v>
      </c>
      <c r="G18" s="3">
        <v>12</v>
      </c>
      <c r="H18" s="7"/>
      <c r="I18" s="7">
        <v>1000</v>
      </c>
      <c r="J18" s="7">
        <v>1000</v>
      </c>
      <c r="K18" s="11">
        <v>25</v>
      </c>
      <c r="L18" s="11">
        <v>6</v>
      </c>
      <c r="M18" s="11">
        <v>1</v>
      </c>
      <c r="N18" s="11">
        <v>1</v>
      </c>
      <c r="O18" s="11">
        <v>8</v>
      </c>
      <c r="P18" s="11">
        <v>8</v>
      </c>
      <c r="Q18" s="11">
        <v>1</v>
      </c>
      <c r="R18" s="11">
        <v>1</v>
      </c>
      <c r="S18" s="11">
        <v>14</v>
      </c>
      <c r="T18" s="11">
        <v>10</v>
      </c>
      <c r="U18" s="11">
        <v>6</v>
      </c>
      <c r="V18" s="11">
        <v>2</v>
      </c>
      <c r="W18" s="11">
        <v>1</v>
      </c>
      <c r="X18" s="11">
        <v>1</v>
      </c>
      <c r="Y18" s="47">
        <v>1</v>
      </c>
      <c r="Z18" s="46">
        <f t="shared" si="0"/>
        <v>30251</v>
      </c>
    </row>
    <row r="19" spans="1:26" ht="12" customHeight="1" x14ac:dyDescent="0.25">
      <c r="A19" s="24" t="s">
        <v>63</v>
      </c>
      <c r="B19" s="10" t="s">
        <v>61</v>
      </c>
      <c r="C19" s="5" t="s">
        <v>62</v>
      </c>
      <c r="D19" s="5" t="s">
        <v>56</v>
      </c>
      <c r="E19" s="3" t="s">
        <v>28</v>
      </c>
      <c r="F19" s="3" t="s">
        <v>29</v>
      </c>
      <c r="G19" s="3">
        <v>7</v>
      </c>
      <c r="H19" s="7">
        <v>120</v>
      </c>
      <c r="I19" s="7">
        <v>840</v>
      </c>
      <c r="J19" s="7">
        <v>960</v>
      </c>
      <c r="K19" s="11">
        <v>24</v>
      </c>
      <c r="L19" s="11">
        <v>3</v>
      </c>
      <c r="M19" s="11">
        <v>1</v>
      </c>
      <c r="N19" s="11">
        <v>1</v>
      </c>
      <c r="O19" s="11">
        <v>7</v>
      </c>
      <c r="P19" s="11">
        <v>6</v>
      </c>
      <c r="Q19" s="11">
        <v>1</v>
      </c>
      <c r="R19" s="11">
        <v>1</v>
      </c>
      <c r="S19" s="11">
        <v>14</v>
      </c>
      <c r="T19" s="11">
        <v>10</v>
      </c>
      <c r="U19" s="11">
        <v>6</v>
      </c>
      <c r="V19" s="11">
        <v>2</v>
      </c>
      <c r="W19" s="11">
        <v>1</v>
      </c>
      <c r="X19" s="11">
        <v>1</v>
      </c>
      <c r="Y19" s="47">
        <v>1</v>
      </c>
      <c r="Z19" s="46">
        <f t="shared" si="0"/>
        <v>25610</v>
      </c>
    </row>
    <row r="20" spans="1:26" ht="12" customHeight="1" x14ac:dyDescent="0.25">
      <c r="A20" s="24" t="s">
        <v>66</v>
      </c>
      <c r="B20" s="10" t="s">
        <v>64</v>
      </c>
      <c r="C20" s="5" t="s">
        <v>65</v>
      </c>
      <c r="D20" s="5" t="s">
        <v>56</v>
      </c>
      <c r="E20" s="3" t="s">
        <v>28</v>
      </c>
      <c r="F20" s="3" t="s">
        <v>29</v>
      </c>
      <c r="G20" s="3">
        <v>7</v>
      </c>
      <c r="H20" s="7">
        <v>120</v>
      </c>
      <c r="I20" s="7">
        <v>840</v>
      </c>
      <c r="J20" s="7">
        <v>960</v>
      </c>
      <c r="K20" s="11">
        <v>24</v>
      </c>
      <c r="L20" s="11">
        <v>3</v>
      </c>
      <c r="M20" s="11">
        <v>1</v>
      </c>
      <c r="N20" s="11">
        <v>1</v>
      </c>
      <c r="O20" s="11">
        <v>7</v>
      </c>
      <c r="P20" s="11">
        <v>6</v>
      </c>
      <c r="Q20" s="11">
        <v>1</v>
      </c>
      <c r="R20" s="11">
        <v>1</v>
      </c>
      <c r="S20" s="11">
        <v>14</v>
      </c>
      <c r="T20" s="11">
        <v>10</v>
      </c>
      <c r="U20" s="11">
        <v>6</v>
      </c>
      <c r="V20" s="11">
        <v>2</v>
      </c>
      <c r="W20" s="11">
        <v>1</v>
      </c>
      <c r="X20" s="11">
        <v>1</v>
      </c>
      <c r="Y20" s="47">
        <v>1</v>
      </c>
      <c r="Z20" s="46">
        <f t="shared" si="0"/>
        <v>25610</v>
      </c>
    </row>
    <row r="21" spans="1:26" ht="12" customHeight="1" x14ac:dyDescent="0.25">
      <c r="A21" s="24" t="s">
        <v>68</v>
      </c>
      <c r="B21" s="4">
        <v>118474</v>
      </c>
      <c r="C21" s="5" t="s">
        <v>67</v>
      </c>
      <c r="D21" s="5" t="s">
        <v>56</v>
      </c>
      <c r="E21" s="3" t="s">
        <v>28</v>
      </c>
      <c r="F21" s="3" t="s">
        <v>29</v>
      </c>
      <c r="G21" s="3">
        <v>7</v>
      </c>
      <c r="H21" s="7">
        <v>120</v>
      </c>
      <c r="I21" s="7">
        <v>840</v>
      </c>
      <c r="J21" s="7">
        <v>960</v>
      </c>
      <c r="K21" s="11">
        <v>22</v>
      </c>
      <c r="L21" s="11">
        <v>3</v>
      </c>
      <c r="M21" s="11">
        <v>1</v>
      </c>
      <c r="N21" s="11">
        <v>1</v>
      </c>
      <c r="O21" s="11">
        <v>7</v>
      </c>
      <c r="P21" s="11">
        <v>6</v>
      </c>
      <c r="Q21" s="11">
        <v>1</v>
      </c>
      <c r="R21" s="11">
        <v>1</v>
      </c>
      <c r="S21" s="11">
        <v>14</v>
      </c>
      <c r="T21" s="11">
        <v>10</v>
      </c>
      <c r="U21" s="11">
        <v>4</v>
      </c>
      <c r="V21" s="11">
        <v>2</v>
      </c>
      <c r="W21" s="11">
        <v>0</v>
      </c>
      <c r="X21" s="11">
        <v>0</v>
      </c>
      <c r="Y21" s="47">
        <v>1</v>
      </c>
      <c r="Z21" s="46">
        <f t="shared" si="0"/>
        <v>23816</v>
      </c>
    </row>
    <row r="22" spans="1:26" ht="12" customHeight="1" x14ac:dyDescent="0.25">
      <c r="A22" s="24" t="s">
        <v>71</v>
      </c>
      <c r="B22" s="10" t="s">
        <v>69</v>
      </c>
      <c r="C22" s="5" t="s">
        <v>70</v>
      </c>
      <c r="D22" s="5" t="s">
        <v>56</v>
      </c>
      <c r="E22" s="3" t="s">
        <v>33</v>
      </c>
      <c r="F22" s="3">
        <v>8</v>
      </c>
      <c r="G22" s="3">
        <v>12</v>
      </c>
      <c r="H22" s="7"/>
      <c r="I22" s="7">
        <v>1000</v>
      </c>
      <c r="J22" s="7">
        <v>1000</v>
      </c>
      <c r="K22" s="11">
        <v>25</v>
      </c>
      <c r="L22" s="11">
        <v>6</v>
      </c>
      <c r="M22" s="11">
        <v>1</v>
      </c>
      <c r="N22" s="11">
        <v>1</v>
      </c>
      <c r="O22" s="11">
        <v>8</v>
      </c>
      <c r="P22" s="11">
        <v>8</v>
      </c>
      <c r="Q22" s="11">
        <v>1</v>
      </c>
      <c r="R22" s="11">
        <v>1</v>
      </c>
      <c r="S22" s="11">
        <v>14</v>
      </c>
      <c r="T22" s="11">
        <v>10</v>
      </c>
      <c r="U22" s="11">
        <v>6</v>
      </c>
      <c r="V22" s="11">
        <v>2</v>
      </c>
      <c r="W22" s="11">
        <v>1</v>
      </c>
      <c r="X22" s="11">
        <v>1</v>
      </c>
      <c r="Y22" s="47">
        <v>1</v>
      </c>
      <c r="Z22" s="46">
        <f t="shared" si="0"/>
        <v>30251</v>
      </c>
    </row>
    <row r="23" spans="1:26" ht="12" customHeight="1" x14ac:dyDescent="0.25">
      <c r="A23" s="24" t="s">
        <v>74</v>
      </c>
      <c r="B23" s="10" t="s">
        <v>72</v>
      </c>
      <c r="C23" s="2" t="s">
        <v>73</v>
      </c>
      <c r="D23" s="2" t="s">
        <v>56</v>
      </c>
      <c r="E23" s="3" t="s">
        <v>33</v>
      </c>
      <c r="F23" s="3">
        <v>8</v>
      </c>
      <c r="G23" s="3">
        <v>12</v>
      </c>
      <c r="H23" s="7"/>
      <c r="I23" s="7">
        <v>1000</v>
      </c>
      <c r="J23" s="7">
        <v>1000</v>
      </c>
      <c r="K23" s="11">
        <v>25</v>
      </c>
      <c r="L23" s="11">
        <v>6</v>
      </c>
      <c r="M23" s="11">
        <v>1</v>
      </c>
      <c r="N23" s="11">
        <v>1</v>
      </c>
      <c r="O23" s="11">
        <v>8</v>
      </c>
      <c r="P23" s="11">
        <v>8</v>
      </c>
      <c r="Q23" s="11">
        <v>1</v>
      </c>
      <c r="R23" s="11">
        <v>1</v>
      </c>
      <c r="S23" s="11">
        <v>14</v>
      </c>
      <c r="T23" s="11">
        <v>10</v>
      </c>
      <c r="U23" s="11">
        <v>6</v>
      </c>
      <c r="V23" s="11">
        <v>2</v>
      </c>
      <c r="W23" s="11">
        <v>1</v>
      </c>
      <c r="X23" s="11">
        <v>1</v>
      </c>
      <c r="Y23" s="11">
        <v>1</v>
      </c>
      <c r="Z23" s="46">
        <f t="shared" si="0"/>
        <v>30251</v>
      </c>
    </row>
    <row r="24" spans="1:26" ht="12" customHeight="1" x14ac:dyDescent="0.25">
      <c r="A24" s="24" t="s">
        <v>77</v>
      </c>
      <c r="B24" s="10" t="s">
        <v>75</v>
      </c>
      <c r="C24" s="5" t="s">
        <v>76</v>
      </c>
      <c r="D24" s="5" t="s">
        <v>56</v>
      </c>
      <c r="E24" s="3" t="s">
        <v>33</v>
      </c>
      <c r="F24" s="3">
        <v>8</v>
      </c>
      <c r="G24" s="3">
        <v>12</v>
      </c>
      <c r="H24" s="7"/>
      <c r="I24" s="7">
        <v>1000</v>
      </c>
      <c r="J24" s="7">
        <v>1000</v>
      </c>
      <c r="K24" s="11">
        <v>25</v>
      </c>
      <c r="L24" s="11">
        <v>6</v>
      </c>
      <c r="M24" s="11">
        <v>1</v>
      </c>
      <c r="N24" s="11">
        <v>1</v>
      </c>
      <c r="O24" s="11">
        <v>8</v>
      </c>
      <c r="P24" s="11">
        <v>8</v>
      </c>
      <c r="Q24" s="11">
        <v>1</v>
      </c>
      <c r="R24" s="11">
        <v>1</v>
      </c>
      <c r="S24" s="11">
        <v>14</v>
      </c>
      <c r="T24" s="11">
        <v>10</v>
      </c>
      <c r="U24" s="11">
        <v>6</v>
      </c>
      <c r="V24" s="11">
        <v>2</v>
      </c>
      <c r="W24" s="11">
        <v>1</v>
      </c>
      <c r="X24" s="11">
        <v>1</v>
      </c>
      <c r="Y24" s="47">
        <v>1</v>
      </c>
      <c r="Z24" s="46">
        <f t="shared" si="0"/>
        <v>30251</v>
      </c>
    </row>
    <row r="25" spans="1:26" ht="12" customHeight="1" x14ac:dyDescent="0.25">
      <c r="A25" s="24" t="s">
        <v>80</v>
      </c>
      <c r="B25" s="10" t="s">
        <v>78</v>
      </c>
      <c r="C25" s="2" t="s">
        <v>79</v>
      </c>
      <c r="D25" s="2" t="s">
        <v>56</v>
      </c>
      <c r="E25" s="3" t="s">
        <v>28</v>
      </c>
      <c r="F25" s="3" t="s">
        <v>29</v>
      </c>
      <c r="G25" s="3">
        <v>7</v>
      </c>
      <c r="H25" s="7">
        <v>120</v>
      </c>
      <c r="I25" s="7">
        <v>840</v>
      </c>
      <c r="J25" s="7">
        <v>960</v>
      </c>
      <c r="K25" s="11">
        <v>24</v>
      </c>
      <c r="L25" s="11">
        <v>3</v>
      </c>
      <c r="M25" s="11">
        <v>1</v>
      </c>
      <c r="N25" s="11">
        <v>1</v>
      </c>
      <c r="O25" s="11">
        <v>7</v>
      </c>
      <c r="P25" s="11">
        <v>6</v>
      </c>
      <c r="Q25" s="11">
        <v>1</v>
      </c>
      <c r="R25" s="11">
        <v>1</v>
      </c>
      <c r="S25" s="11">
        <v>14</v>
      </c>
      <c r="T25" s="11">
        <v>10</v>
      </c>
      <c r="U25" s="11">
        <v>6</v>
      </c>
      <c r="V25" s="11">
        <v>2</v>
      </c>
      <c r="W25" s="11">
        <v>1</v>
      </c>
      <c r="X25" s="11">
        <v>1</v>
      </c>
      <c r="Y25" s="47">
        <v>1</v>
      </c>
      <c r="Z25" s="46">
        <f t="shared" si="0"/>
        <v>25610</v>
      </c>
    </row>
    <row r="26" spans="1:26" ht="12" customHeight="1" x14ac:dyDescent="0.25">
      <c r="A26" s="24" t="s">
        <v>83</v>
      </c>
      <c r="B26" s="10" t="s">
        <v>81</v>
      </c>
      <c r="C26" s="5" t="s">
        <v>82</v>
      </c>
      <c r="D26" s="5" t="s">
        <v>56</v>
      </c>
      <c r="E26" s="3" t="s">
        <v>28</v>
      </c>
      <c r="F26" s="3" t="s">
        <v>29</v>
      </c>
      <c r="G26" s="3">
        <v>7</v>
      </c>
      <c r="H26" s="7">
        <v>120</v>
      </c>
      <c r="I26" s="7">
        <v>840</v>
      </c>
      <c r="J26" s="7">
        <v>960</v>
      </c>
      <c r="K26" s="11">
        <v>24</v>
      </c>
      <c r="L26" s="11">
        <v>3</v>
      </c>
      <c r="M26" s="11">
        <v>1</v>
      </c>
      <c r="N26" s="11">
        <v>1</v>
      </c>
      <c r="O26" s="11">
        <v>7</v>
      </c>
      <c r="P26" s="11">
        <v>6</v>
      </c>
      <c r="Q26" s="11">
        <v>1</v>
      </c>
      <c r="R26" s="11">
        <v>1</v>
      </c>
      <c r="S26" s="11">
        <v>14</v>
      </c>
      <c r="T26" s="11">
        <v>10</v>
      </c>
      <c r="U26" s="11">
        <v>6</v>
      </c>
      <c r="V26" s="11">
        <v>2</v>
      </c>
      <c r="W26" s="11">
        <v>1</v>
      </c>
      <c r="X26" s="11">
        <v>1</v>
      </c>
      <c r="Y26" s="47">
        <v>1</v>
      </c>
      <c r="Z26" s="46">
        <f t="shared" si="0"/>
        <v>25610</v>
      </c>
    </row>
    <row r="27" spans="1:26" ht="12" customHeight="1" x14ac:dyDescent="0.25">
      <c r="A27" s="24" t="s">
        <v>87</v>
      </c>
      <c r="B27" s="10" t="s">
        <v>84</v>
      </c>
      <c r="C27" s="2" t="s">
        <v>85</v>
      </c>
      <c r="D27" s="5" t="s">
        <v>86</v>
      </c>
      <c r="E27" s="3" t="s">
        <v>28</v>
      </c>
      <c r="F27" s="3" t="s">
        <v>29</v>
      </c>
      <c r="G27" s="3">
        <v>7</v>
      </c>
      <c r="H27" s="7">
        <v>120</v>
      </c>
      <c r="I27" s="7">
        <v>840</v>
      </c>
      <c r="J27" s="7">
        <v>960</v>
      </c>
      <c r="K27" s="11">
        <v>24</v>
      </c>
      <c r="L27" s="11">
        <v>3</v>
      </c>
      <c r="M27" s="11">
        <v>1</v>
      </c>
      <c r="N27" s="11">
        <v>1</v>
      </c>
      <c r="O27" s="11">
        <v>7</v>
      </c>
      <c r="P27" s="11">
        <v>6</v>
      </c>
      <c r="Q27" s="11">
        <v>1</v>
      </c>
      <c r="R27" s="11">
        <v>1</v>
      </c>
      <c r="S27" s="11">
        <v>14</v>
      </c>
      <c r="T27" s="11">
        <v>10</v>
      </c>
      <c r="U27" s="11">
        <v>6</v>
      </c>
      <c r="V27" s="11">
        <v>2</v>
      </c>
      <c r="W27" s="11">
        <v>1</v>
      </c>
      <c r="X27" s="11">
        <v>1</v>
      </c>
      <c r="Y27" s="47">
        <v>1</v>
      </c>
      <c r="Z27" s="46">
        <f t="shared" si="0"/>
        <v>25610</v>
      </c>
    </row>
    <row r="28" spans="1:26" ht="12" customHeight="1" x14ac:dyDescent="0.25">
      <c r="A28" s="24" t="s">
        <v>90</v>
      </c>
      <c r="B28" s="10" t="s">
        <v>88</v>
      </c>
      <c r="C28" s="2" t="s">
        <v>89</v>
      </c>
      <c r="D28" s="5" t="s">
        <v>86</v>
      </c>
      <c r="E28" s="3" t="s">
        <v>33</v>
      </c>
      <c r="F28" s="3">
        <v>8</v>
      </c>
      <c r="G28" s="3">
        <v>12</v>
      </c>
      <c r="H28" s="7"/>
      <c r="I28" s="7">
        <v>1000</v>
      </c>
      <c r="J28" s="7">
        <v>1000</v>
      </c>
      <c r="K28" s="11">
        <v>25</v>
      </c>
      <c r="L28" s="11">
        <v>6</v>
      </c>
      <c r="M28" s="11">
        <v>1</v>
      </c>
      <c r="N28" s="11">
        <v>1</v>
      </c>
      <c r="O28" s="11">
        <v>8</v>
      </c>
      <c r="P28" s="11">
        <v>8</v>
      </c>
      <c r="Q28" s="11">
        <v>1</v>
      </c>
      <c r="R28" s="11">
        <v>1</v>
      </c>
      <c r="S28" s="11">
        <v>14</v>
      </c>
      <c r="T28" s="11">
        <v>10</v>
      </c>
      <c r="U28" s="11">
        <v>6</v>
      </c>
      <c r="V28" s="11">
        <v>2</v>
      </c>
      <c r="W28" s="11">
        <v>1</v>
      </c>
      <c r="X28" s="11">
        <v>1</v>
      </c>
      <c r="Y28" s="47">
        <v>1</v>
      </c>
      <c r="Z28" s="46">
        <f t="shared" si="0"/>
        <v>30251</v>
      </c>
    </row>
    <row r="29" spans="1:26" ht="12" customHeight="1" x14ac:dyDescent="0.25">
      <c r="A29" s="24" t="s">
        <v>93</v>
      </c>
      <c r="B29" s="10" t="s">
        <v>91</v>
      </c>
      <c r="C29" s="2" t="s">
        <v>92</v>
      </c>
      <c r="D29" s="5" t="s">
        <v>86</v>
      </c>
      <c r="E29" s="3" t="s">
        <v>28</v>
      </c>
      <c r="F29" s="3" t="s">
        <v>29</v>
      </c>
      <c r="G29" s="3">
        <v>7</v>
      </c>
      <c r="H29" s="7">
        <v>120</v>
      </c>
      <c r="I29" s="7">
        <v>840</v>
      </c>
      <c r="J29" s="7">
        <v>960</v>
      </c>
      <c r="K29" s="11">
        <v>24</v>
      </c>
      <c r="L29" s="11">
        <v>3</v>
      </c>
      <c r="M29" s="11">
        <v>1</v>
      </c>
      <c r="N29" s="11">
        <v>1</v>
      </c>
      <c r="O29" s="11">
        <v>7</v>
      </c>
      <c r="P29" s="11">
        <v>6</v>
      </c>
      <c r="Q29" s="11">
        <v>1</v>
      </c>
      <c r="R29" s="11">
        <v>1</v>
      </c>
      <c r="S29" s="11">
        <v>14</v>
      </c>
      <c r="T29" s="11">
        <v>10</v>
      </c>
      <c r="U29" s="11">
        <v>6</v>
      </c>
      <c r="V29" s="11">
        <v>2</v>
      </c>
      <c r="W29" s="11">
        <v>1</v>
      </c>
      <c r="X29" s="11">
        <v>1</v>
      </c>
      <c r="Y29" s="47">
        <v>1</v>
      </c>
      <c r="Z29" s="46">
        <f t="shared" si="0"/>
        <v>25610</v>
      </c>
    </row>
    <row r="30" spans="1:26" ht="12" customHeight="1" x14ac:dyDescent="0.25">
      <c r="A30" s="24" t="s">
        <v>96</v>
      </c>
      <c r="B30" s="10" t="s">
        <v>94</v>
      </c>
      <c r="C30" s="2" t="s">
        <v>95</v>
      </c>
      <c r="D30" s="5" t="s">
        <v>86</v>
      </c>
      <c r="E30" s="3" t="s">
        <v>28</v>
      </c>
      <c r="F30" s="3" t="s">
        <v>29</v>
      </c>
      <c r="G30" s="3">
        <v>7</v>
      </c>
      <c r="H30" s="7">
        <v>120</v>
      </c>
      <c r="I30" s="7">
        <v>840</v>
      </c>
      <c r="J30" s="7">
        <v>960</v>
      </c>
      <c r="K30" s="11">
        <v>24</v>
      </c>
      <c r="L30" s="11">
        <v>3</v>
      </c>
      <c r="M30" s="11">
        <v>1</v>
      </c>
      <c r="N30" s="11">
        <v>1</v>
      </c>
      <c r="O30" s="11">
        <v>7</v>
      </c>
      <c r="P30" s="11">
        <v>6</v>
      </c>
      <c r="Q30" s="11">
        <v>1</v>
      </c>
      <c r="R30" s="11">
        <v>1</v>
      </c>
      <c r="S30" s="11">
        <v>14</v>
      </c>
      <c r="T30" s="11">
        <v>10</v>
      </c>
      <c r="U30" s="11">
        <v>6</v>
      </c>
      <c r="V30" s="11">
        <v>2</v>
      </c>
      <c r="W30" s="11">
        <v>1</v>
      </c>
      <c r="X30" s="11">
        <v>1</v>
      </c>
      <c r="Y30" s="11">
        <v>1</v>
      </c>
      <c r="Z30" s="46">
        <f t="shared" si="0"/>
        <v>25610</v>
      </c>
    </row>
    <row r="31" spans="1:26" ht="12" customHeight="1" x14ac:dyDescent="0.25">
      <c r="A31" s="24" t="s">
        <v>99</v>
      </c>
      <c r="B31" s="10" t="s">
        <v>97</v>
      </c>
      <c r="C31" s="2" t="s">
        <v>98</v>
      </c>
      <c r="D31" s="5" t="s">
        <v>86</v>
      </c>
      <c r="E31" s="3" t="s">
        <v>33</v>
      </c>
      <c r="F31" s="3">
        <v>8</v>
      </c>
      <c r="G31" s="3">
        <v>12</v>
      </c>
      <c r="H31" s="7"/>
      <c r="I31" s="7">
        <v>1000</v>
      </c>
      <c r="J31" s="7">
        <v>1000</v>
      </c>
      <c r="K31" s="11">
        <v>25</v>
      </c>
      <c r="L31" s="11">
        <v>6</v>
      </c>
      <c r="M31" s="11">
        <v>1</v>
      </c>
      <c r="N31" s="11">
        <v>1</v>
      </c>
      <c r="O31" s="11">
        <v>8</v>
      </c>
      <c r="P31" s="11">
        <v>8</v>
      </c>
      <c r="Q31" s="11">
        <v>1</v>
      </c>
      <c r="R31" s="11">
        <v>1</v>
      </c>
      <c r="S31" s="11">
        <v>14</v>
      </c>
      <c r="T31" s="11">
        <v>10</v>
      </c>
      <c r="U31" s="11">
        <v>6</v>
      </c>
      <c r="V31" s="11">
        <v>2</v>
      </c>
      <c r="W31" s="11">
        <v>1</v>
      </c>
      <c r="X31" s="11">
        <v>1</v>
      </c>
      <c r="Y31" s="47">
        <v>1</v>
      </c>
      <c r="Z31" s="46">
        <f t="shared" si="0"/>
        <v>30251</v>
      </c>
    </row>
    <row r="32" spans="1:26" ht="12" customHeight="1" x14ac:dyDescent="0.25">
      <c r="A32" s="24" t="s">
        <v>102</v>
      </c>
      <c r="B32" s="10" t="s">
        <v>100</v>
      </c>
      <c r="C32" s="2" t="s">
        <v>101</v>
      </c>
      <c r="D32" s="5" t="s">
        <v>86</v>
      </c>
      <c r="E32" s="3" t="s">
        <v>33</v>
      </c>
      <c r="F32" s="3">
        <v>8</v>
      </c>
      <c r="G32" s="3">
        <v>12</v>
      </c>
      <c r="H32" s="7"/>
      <c r="I32" s="7">
        <v>1000</v>
      </c>
      <c r="J32" s="7">
        <v>1000</v>
      </c>
      <c r="K32" s="11">
        <v>25</v>
      </c>
      <c r="L32" s="11">
        <v>6</v>
      </c>
      <c r="M32" s="11">
        <v>1</v>
      </c>
      <c r="N32" s="11">
        <v>1</v>
      </c>
      <c r="O32" s="11">
        <v>8</v>
      </c>
      <c r="P32" s="11">
        <v>8</v>
      </c>
      <c r="Q32" s="11">
        <v>1</v>
      </c>
      <c r="R32" s="11">
        <v>1</v>
      </c>
      <c r="S32" s="11">
        <v>14</v>
      </c>
      <c r="T32" s="11">
        <v>10</v>
      </c>
      <c r="U32" s="11">
        <v>6</v>
      </c>
      <c r="V32" s="11">
        <v>2</v>
      </c>
      <c r="W32" s="11">
        <v>1</v>
      </c>
      <c r="X32" s="11">
        <v>1</v>
      </c>
      <c r="Y32" s="47">
        <v>1</v>
      </c>
      <c r="Z32" s="46">
        <f t="shared" si="0"/>
        <v>30251</v>
      </c>
    </row>
    <row r="33" spans="1:26" ht="12" customHeight="1" x14ac:dyDescent="0.25">
      <c r="A33" s="24" t="s">
        <v>105</v>
      </c>
      <c r="B33" s="10" t="s">
        <v>103</v>
      </c>
      <c r="C33" s="2" t="s">
        <v>104</v>
      </c>
      <c r="D33" s="5" t="s">
        <v>86</v>
      </c>
      <c r="E33" s="3" t="s">
        <v>28</v>
      </c>
      <c r="F33" s="3" t="s">
        <v>29</v>
      </c>
      <c r="G33" s="3">
        <v>7</v>
      </c>
      <c r="H33" s="7">
        <v>120</v>
      </c>
      <c r="I33" s="7">
        <v>840</v>
      </c>
      <c r="J33" s="7">
        <v>960</v>
      </c>
      <c r="K33" s="11">
        <v>24</v>
      </c>
      <c r="L33" s="11">
        <v>3</v>
      </c>
      <c r="M33" s="11">
        <v>1</v>
      </c>
      <c r="N33" s="11">
        <v>1</v>
      </c>
      <c r="O33" s="11">
        <v>7</v>
      </c>
      <c r="P33" s="11">
        <v>6</v>
      </c>
      <c r="Q33" s="11">
        <v>1</v>
      </c>
      <c r="R33" s="11">
        <v>1</v>
      </c>
      <c r="S33" s="11">
        <v>14</v>
      </c>
      <c r="T33" s="11">
        <v>10</v>
      </c>
      <c r="U33" s="11">
        <v>6</v>
      </c>
      <c r="V33" s="11">
        <v>2</v>
      </c>
      <c r="W33" s="11">
        <v>1</v>
      </c>
      <c r="X33" s="11">
        <v>1</v>
      </c>
      <c r="Y33" s="47">
        <v>1</v>
      </c>
      <c r="Z33" s="46">
        <f t="shared" si="0"/>
        <v>25610</v>
      </c>
    </row>
    <row r="34" spans="1:26" ht="12" customHeight="1" x14ac:dyDescent="0.25">
      <c r="A34" s="24" t="s">
        <v>108</v>
      </c>
      <c r="B34" s="10" t="s">
        <v>106</v>
      </c>
      <c r="C34" s="2" t="s">
        <v>107</v>
      </c>
      <c r="D34" s="5" t="s">
        <v>86</v>
      </c>
      <c r="E34" s="3" t="s">
        <v>28</v>
      </c>
      <c r="F34" s="3" t="s">
        <v>29</v>
      </c>
      <c r="G34" s="3">
        <v>7</v>
      </c>
      <c r="H34" s="7">
        <v>120</v>
      </c>
      <c r="I34" s="7">
        <v>840</v>
      </c>
      <c r="J34" s="7">
        <v>960</v>
      </c>
      <c r="K34" s="11">
        <v>24</v>
      </c>
      <c r="L34" s="11">
        <v>3</v>
      </c>
      <c r="M34" s="11">
        <v>1</v>
      </c>
      <c r="N34" s="11">
        <v>1</v>
      </c>
      <c r="O34" s="11">
        <v>7</v>
      </c>
      <c r="P34" s="11">
        <v>6</v>
      </c>
      <c r="Q34" s="11">
        <v>1</v>
      </c>
      <c r="R34" s="11">
        <v>1</v>
      </c>
      <c r="S34" s="11">
        <v>14</v>
      </c>
      <c r="T34" s="11">
        <v>10</v>
      </c>
      <c r="U34" s="11">
        <v>6</v>
      </c>
      <c r="V34" s="11">
        <v>2</v>
      </c>
      <c r="W34" s="11">
        <v>1</v>
      </c>
      <c r="X34" s="11">
        <v>1</v>
      </c>
      <c r="Y34" s="47">
        <v>1</v>
      </c>
      <c r="Z34" s="46">
        <f t="shared" si="0"/>
        <v>25610</v>
      </c>
    </row>
    <row r="35" spans="1:26" ht="12" customHeight="1" x14ac:dyDescent="0.25">
      <c r="A35" s="24" t="s">
        <v>111</v>
      </c>
      <c r="B35" s="10" t="s">
        <v>109</v>
      </c>
      <c r="C35" s="2" t="s">
        <v>110</v>
      </c>
      <c r="D35" s="5" t="s">
        <v>56</v>
      </c>
      <c r="E35" s="3" t="s">
        <v>28</v>
      </c>
      <c r="F35" s="3" t="s">
        <v>29</v>
      </c>
      <c r="G35" s="3">
        <v>7</v>
      </c>
      <c r="H35" s="7">
        <v>120</v>
      </c>
      <c r="I35" s="7">
        <v>840</v>
      </c>
      <c r="J35" s="7">
        <v>960</v>
      </c>
      <c r="K35" s="11">
        <v>24</v>
      </c>
      <c r="L35" s="11">
        <v>3</v>
      </c>
      <c r="M35" s="11">
        <v>1</v>
      </c>
      <c r="N35" s="11">
        <v>1</v>
      </c>
      <c r="O35" s="11">
        <v>7</v>
      </c>
      <c r="P35" s="11">
        <v>6</v>
      </c>
      <c r="Q35" s="11">
        <v>1</v>
      </c>
      <c r="R35" s="11">
        <v>1</v>
      </c>
      <c r="S35" s="11">
        <v>14</v>
      </c>
      <c r="T35" s="11">
        <v>10</v>
      </c>
      <c r="U35" s="11">
        <v>6</v>
      </c>
      <c r="V35" s="11">
        <v>2</v>
      </c>
      <c r="W35" s="11">
        <v>1</v>
      </c>
      <c r="X35" s="11">
        <v>1</v>
      </c>
      <c r="Y35" s="47">
        <v>1</v>
      </c>
      <c r="Z35" s="46">
        <f t="shared" si="0"/>
        <v>25610</v>
      </c>
    </row>
    <row r="36" spans="1:26" ht="12" customHeight="1" x14ac:dyDescent="0.25">
      <c r="A36" s="24" t="s">
        <v>114</v>
      </c>
      <c r="B36" s="10" t="s">
        <v>112</v>
      </c>
      <c r="C36" s="2" t="s">
        <v>113</v>
      </c>
      <c r="D36" s="5" t="s">
        <v>86</v>
      </c>
      <c r="E36" s="3" t="s">
        <v>28</v>
      </c>
      <c r="F36" s="3" t="s">
        <v>29</v>
      </c>
      <c r="G36" s="3">
        <v>7</v>
      </c>
      <c r="H36" s="7">
        <v>120</v>
      </c>
      <c r="I36" s="7">
        <v>840</v>
      </c>
      <c r="J36" s="7">
        <v>960</v>
      </c>
      <c r="K36" s="11">
        <v>24</v>
      </c>
      <c r="L36" s="11">
        <v>3</v>
      </c>
      <c r="M36" s="11">
        <v>1</v>
      </c>
      <c r="N36" s="11">
        <v>1</v>
      </c>
      <c r="O36" s="11">
        <v>7</v>
      </c>
      <c r="P36" s="11">
        <v>6</v>
      </c>
      <c r="Q36" s="11">
        <v>1</v>
      </c>
      <c r="R36" s="11">
        <v>1</v>
      </c>
      <c r="S36" s="11">
        <v>14</v>
      </c>
      <c r="T36" s="11">
        <v>10</v>
      </c>
      <c r="U36" s="11">
        <v>6</v>
      </c>
      <c r="V36" s="11">
        <v>2</v>
      </c>
      <c r="W36" s="11">
        <v>1</v>
      </c>
      <c r="X36" s="11">
        <v>1</v>
      </c>
      <c r="Y36" s="47">
        <v>1</v>
      </c>
      <c r="Z36" s="46">
        <f t="shared" si="0"/>
        <v>25610</v>
      </c>
    </row>
    <row r="37" spans="1:26" ht="12" customHeight="1" x14ac:dyDescent="0.25">
      <c r="A37" s="24" t="s">
        <v>117</v>
      </c>
      <c r="B37" s="4">
        <v>444370</v>
      </c>
      <c r="C37" s="5" t="s">
        <v>115</v>
      </c>
      <c r="D37" s="5" t="s">
        <v>116</v>
      </c>
      <c r="E37" s="3" t="s">
        <v>33</v>
      </c>
      <c r="F37" s="3">
        <v>8</v>
      </c>
      <c r="G37" s="3">
        <v>12</v>
      </c>
      <c r="H37" s="7"/>
      <c r="I37" s="7">
        <v>1000</v>
      </c>
      <c r="J37" s="7">
        <v>1000</v>
      </c>
      <c r="K37" s="11">
        <v>20</v>
      </c>
      <c r="L37" s="11">
        <v>6</v>
      </c>
      <c r="M37" s="11">
        <v>1</v>
      </c>
      <c r="N37" s="11">
        <v>1</v>
      </c>
      <c r="O37" s="11">
        <v>8</v>
      </c>
      <c r="P37" s="11">
        <v>8</v>
      </c>
      <c r="Q37" s="11">
        <v>1</v>
      </c>
      <c r="R37" s="11">
        <v>1</v>
      </c>
      <c r="S37" s="11">
        <v>9</v>
      </c>
      <c r="T37" s="11">
        <v>5</v>
      </c>
      <c r="U37" s="11">
        <v>2</v>
      </c>
      <c r="V37" s="11">
        <v>2</v>
      </c>
      <c r="W37" s="11">
        <v>1</v>
      </c>
      <c r="X37" s="11">
        <v>1</v>
      </c>
      <c r="Y37" s="47">
        <v>1</v>
      </c>
      <c r="Z37" s="46">
        <f t="shared" si="0"/>
        <v>26923</v>
      </c>
    </row>
    <row r="38" spans="1:26" ht="12" customHeight="1" x14ac:dyDescent="0.25">
      <c r="A38" s="24" t="s">
        <v>120</v>
      </c>
      <c r="B38" s="10" t="s">
        <v>118</v>
      </c>
      <c r="C38" s="5" t="s">
        <v>119</v>
      </c>
      <c r="D38" s="5" t="s">
        <v>116</v>
      </c>
      <c r="E38" s="3" t="s">
        <v>28</v>
      </c>
      <c r="F38" s="3" t="s">
        <v>29</v>
      </c>
      <c r="G38" s="3">
        <v>7</v>
      </c>
      <c r="H38" s="7">
        <v>120</v>
      </c>
      <c r="I38" s="7">
        <v>840</v>
      </c>
      <c r="J38" s="7">
        <v>960</v>
      </c>
      <c r="K38" s="11">
        <v>24</v>
      </c>
      <c r="L38" s="11">
        <v>3</v>
      </c>
      <c r="M38" s="11">
        <v>1</v>
      </c>
      <c r="N38" s="11">
        <v>1</v>
      </c>
      <c r="O38" s="11">
        <v>7</v>
      </c>
      <c r="P38" s="11">
        <v>6</v>
      </c>
      <c r="Q38" s="11">
        <v>1</v>
      </c>
      <c r="R38" s="11">
        <v>1</v>
      </c>
      <c r="S38" s="11">
        <v>14</v>
      </c>
      <c r="T38" s="11">
        <v>10</v>
      </c>
      <c r="U38" s="11">
        <v>6</v>
      </c>
      <c r="V38" s="11">
        <v>2</v>
      </c>
      <c r="W38" s="11">
        <v>1</v>
      </c>
      <c r="X38" s="11">
        <v>1</v>
      </c>
      <c r="Y38" s="47">
        <v>1</v>
      </c>
      <c r="Z38" s="46">
        <f t="shared" si="0"/>
        <v>25610</v>
      </c>
    </row>
    <row r="39" spans="1:26" ht="12" customHeight="1" x14ac:dyDescent="0.25">
      <c r="A39" s="24" t="s">
        <v>123</v>
      </c>
      <c r="B39" s="10" t="s">
        <v>121</v>
      </c>
      <c r="C39" s="2" t="s">
        <v>122</v>
      </c>
      <c r="D39" s="5" t="s">
        <v>116</v>
      </c>
      <c r="E39" s="3" t="s">
        <v>33</v>
      </c>
      <c r="F39" s="3">
        <v>8</v>
      </c>
      <c r="G39" s="3">
        <v>12</v>
      </c>
      <c r="H39" s="7"/>
      <c r="I39" s="7">
        <v>1000</v>
      </c>
      <c r="J39" s="7">
        <v>1000</v>
      </c>
      <c r="K39" s="11">
        <v>25</v>
      </c>
      <c r="L39" s="11">
        <v>6</v>
      </c>
      <c r="M39" s="11">
        <v>1</v>
      </c>
      <c r="N39" s="11">
        <v>1</v>
      </c>
      <c r="O39" s="11">
        <v>8</v>
      </c>
      <c r="P39" s="11">
        <v>8</v>
      </c>
      <c r="Q39" s="11">
        <v>1</v>
      </c>
      <c r="R39" s="11">
        <v>1</v>
      </c>
      <c r="S39" s="11">
        <v>14</v>
      </c>
      <c r="T39" s="11">
        <v>10</v>
      </c>
      <c r="U39" s="11">
        <v>6</v>
      </c>
      <c r="V39" s="11">
        <v>2</v>
      </c>
      <c r="W39" s="11">
        <v>1</v>
      </c>
      <c r="X39" s="11">
        <v>1</v>
      </c>
      <c r="Y39" s="47">
        <v>1</v>
      </c>
      <c r="Z39" s="46">
        <f t="shared" ref="Z39:Z70" si="1">(K39*400+L39*850+M39*1000+N39*1000+O39*220+P39*200+Q39*120+R39*400+S39*40+T39*40+U39*40+V39*45+W39*200+X39*300+Y39*500)*130%</f>
        <v>30251</v>
      </c>
    </row>
    <row r="40" spans="1:26" ht="12" customHeight="1" x14ac:dyDescent="0.25">
      <c r="A40" s="24" t="s">
        <v>126</v>
      </c>
      <c r="B40" s="4">
        <v>443297</v>
      </c>
      <c r="C40" s="5" t="s">
        <v>124</v>
      </c>
      <c r="D40" s="5" t="s">
        <v>125</v>
      </c>
      <c r="E40" s="3" t="s">
        <v>33</v>
      </c>
      <c r="F40" s="3">
        <v>8</v>
      </c>
      <c r="G40" s="3">
        <v>12</v>
      </c>
      <c r="H40" s="7"/>
      <c r="I40" s="7">
        <v>1000</v>
      </c>
      <c r="J40" s="7">
        <v>1000</v>
      </c>
      <c r="K40" s="11">
        <v>16</v>
      </c>
      <c r="L40" s="11">
        <v>6</v>
      </c>
      <c r="M40" s="11">
        <v>1</v>
      </c>
      <c r="N40" s="11">
        <v>1</v>
      </c>
      <c r="O40" s="11">
        <v>7</v>
      </c>
      <c r="P40" s="11">
        <v>8</v>
      </c>
      <c r="Q40" s="11">
        <v>1</v>
      </c>
      <c r="R40" s="11">
        <v>1</v>
      </c>
      <c r="S40" s="11">
        <v>10</v>
      </c>
      <c r="T40" s="11">
        <v>8</v>
      </c>
      <c r="U40" s="11">
        <v>0</v>
      </c>
      <c r="V40" s="11">
        <v>2</v>
      </c>
      <c r="W40" s="11">
        <v>1</v>
      </c>
      <c r="X40" s="11">
        <v>1</v>
      </c>
      <c r="Y40" s="47">
        <v>1</v>
      </c>
      <c r="Z40" s="46">
        <f t="shared" si="1"/>
        <v>24661</v>
      </c>
    </row>
    <row r="41" spans="1:26" ht="12" customHeight="1" x14ac:dyDescent="0.25">
      <c r="A41" s="24" t="s">
        <v>129</v>
      </c>
      <c r="B41" s="10" t="s">
        <v>127</v>
      </c>
      <c r="C41" s="2" t="s">
        <v>128</v>
      </c>
      <c r="D41" s="2" t="s">
        <v>125</v>
      </c>
      <c r="E41" s="3" t="s">
        <v>28</v>
      </c>
      <c r="F41" s="3" t="s">
        <v>29</v>
      </c>
      <c r="G41" s="3">
        <v>7</v>
      </c>
      <c r="H41" s="7">
        <v>120</v>
      </c>
      <c r="I41" s="7">
        <v>840</v>
      </c>
      <c r="J41" s="7">
        <v>960</v>
      </c>
      <c r="K41" s="11">
        <v>24</v>
      </c>
      <c r="L41" s="11">
        <v>3</v>
      </c>
      <c r="M41" s="11">
        <v>1</v>
      </c>
      <c r="N41" s="11">
        <v>1</v>
      </c>
      <c r="O41" s="11">
        <v>7</v>
      </c>
      <c r="P41" s="11">
        <v>6</v>
      </c>
      <c r="Q41" s="11">
        <v>1</v>
      </c>
      <c r="R41" s="11">
        <v>1</v>
      </c>
      <c r="S41" s="11">
        <v>14</v>
      </c>
      <c r="T41" s="11">
        <v>10</v>
      </c>
      <c r="U41" s="11">
        <v>6</v>
      </c>
      <c r="V41" s="11">
        <v>2</v>
      </c>
      <c r="W41" s="11">
        <v>1</v>
      </c>
      <c r="X41" s="11">
        <v>1</v>
      </c>
      <c r="Y41" s="47">
        <v>1</v>
      </c>
      <c r="Z41" s="46">
        <f t="shared" si="1"/>
        <v>25610</v>
      </c>
    </row>
    <row r="42" spans="1:26" ht="12" customHeight="1" x14ac:dyDescent="0.25">
      <c r="A42" s="24" t="s">
        <v>132</v>
      </c>
      <c r="B42" s="10" t="s">
        <v>130</v>
      </c>
      <c r="C42" s="5" t="s">
        <v>131</v>
      </c>
      <c r="D42" s="2" t="s">
        <v>125</v>
      </c>
      <c r="E42" s="3" t="s">
        <v>28</v>
      </c>
      <c r="F42" s="3" t="s">
        <v>29</v>
      </c>
      <c r="G42" s="3">
        <v>7</v>
      </c>
      <c r="H42" s="7">
        <v>120</v>
      </c>
      <c r="I42" s="7">
        <v>840</v>
      </c>
      <c r="J42" s="7">
        <v>960</v>
      </c>
      <c r="K42" s="11">
        <v>24</v>
      </c>
      <c r="L42" s="11">
        <v>3</v>
      </c>
      <c r="M42" s="11">
        <v>1</v>
      </c>
      <c r="N42" s="11">
        <v>1</v>
      </c>
      <c r="O42" s="11">
        <v>7</v>
      </c>
      <c r="P42" s="11">
        <v>6</v>
      </c>
      <c r="Q42" s="11">
        <v>1</v>
      </c>
      <c r="R42" s="11">
        <v>1</v>
      </c>
      <c r="S42" s="11">
        <v>14</v>
      </c>
      <c r="T42" s="11">
        <v>10</v>
      </c>
      <c r="U42" s="11">
        <v>6</v>
      </c>
      <c r="V42" s="11">
        <v>2</v>
      </c>
      <c r="W42" s="11">
        <v>1</v>
      </c>
      <c r="X42" s="11">
        <v>1</v>
      </c>
      <c r="Y42" s="11">
        <v>1</v>
      </c>
      <c r="Z42" s="46">
        <f t="shared" si="1"/>
        <v>25610</v>
      </c>
    </row>
    <row r="43" spans="1:26" ht="12" customHeight="1" x14ac:dyDescent="0.25">
      <c r="A43" s="24" t="s">
        <v>135</v>
      </c>
      <c r="B43" s="8">
        <v>444518</v>
      </c>
      <c r="C43" s="2" t="s">
        <v>133</v>
      </c>
      <c r="D43" s="2" t="s">
        <v>125</v>
      </c>
      <c r="E43" s="3" t="s">
        <v>33</v>
      </c>
      <c r="F43" s="3">
        <v>10</v>
      </c>
      <c r="G43" s="3">
        <v>11</v>
      </c>
      <c r="H43" s="7"/>
      <c r="I43" s="7">
        <v>1000</v>
      </c>
      <c r="J43" s="7">
        <v>1000</v>
      </c>
      <c r="K43" s="11">
        <v>25</v>
      </c>
      <c r="L43" s="11">
        <v>6</v>
      </c>
      <c r="M43" s="11">
        <v>1</v>
      </c>
      <c r="N43" s="11">
        <v>1</v>
      </c>
      <c r="O43" s="11">
        <v>8</v>
      </c>
      <c r="P43" s="11">
        <v>8</v>
      </c>
      <c r="Q43" s="11">
        <v>1</v>
      </c>
      <c r="R43" s="11">
        <v>1</v>
      </c>
      <c r="S43" s="11">
        <v>14</v>
      </c>
      <c r="T43" s="11">
        <v>10</v>
      </c>
      <c r="U43" s="11">
        <v>6</v>
      </c>
      <c r="V43" s="11">
        <v>2</v>
      </c>
      <c r="W43" s="11">
        <v>1</v>
      </c>
      <c r="X43" s="11">
        <v>1</v>
      </c>
      <c r="Y43" s="11">
        <v>1</v>
      </c>
      <c r="Z43" s="46">
        <f t="shared" si="1"/>
        <v>30251</v>
      </c>
    </row>
    <row r="44" spans="1:26" ht="12" customHeight="1" x14ac:dyDescent="0.25">
      <c r="A44" s="24" t="s">
        <v>138</v>
      </c>
      <c r="B44" s="4">
        <v>413845</v>
      </c>
      <c r="C44" s="5" t="s">
        <v>136</v>
      </c>
      <c r="D44" s="5" t="s">
        <v>125</v>
      </c>
      <c r="E44" s="3" t="s">
        <v>33</v>
      </c>
      <c r="F44" s="3">
        <v>8</v>
      </c>
      <c r="G44" s="3">
        <v>12</v>
      </c>
      <c r="H44" s="7"/>
      <c r="I44" s="7">
        <v>1000</v>
      </c>
      <c r="J44" s="7">
        <v>1000</v>
      </c>
      <c r="K44" s="11">
        <v>0</v>
      </c>
      <c r="L44" s="11">
        <v>5</v>
      </c>
      <c r="M44" s="11">
        <v>1</v>
      </c>
      <c r="N44" s="11">
        <v>0</v>
      </c>
      <c r="O44" s="11">
        <v>7</v>
      </c>
      <c r="P44" s="11">
        <v>8</v>
      </c>
      <c r="Q44" s="11">
        <v>1</v>
      </c>
      <c r="R44" s="11">
        <v>1</v>
      </c>
      <c r="S44" s="11">
        <v>8</v>
      </c>
      <c r="T44" s="11">
        <v>3</v>
      </c>
      <c r="U44" s="11">
        <v>4</v>
      </c>
      <c r="V44" s="11">
        <v>2</v>
      </c>
      <c r="W44" s="11">
        <v>0</v>
      </c>
      <c r="X44" s="11">
        <v>0</v>
      </c>
      <c r="Y44" s="11">
        <v>0</v>
      </c>
      <c r="Z44" s="46">
        <f t="shared" si="1"/>
        <v>12480</v>
      </c>
    </row>
    <row r="45" spans="1:26" ht="12" customHeight="1" x14ac:dyDescent="0.25">
      <c r="A45" s="24" t="s">
        <v>142</v>
      </c>
      <c r="B45" s="10" t="s">
        <v>140</v>
      </c>
      <c r="C45" s="2" t="s">
        <v>141</v>
      </c>
      <c r="D45" s="5" t="s">
        <v>125</v>
      </c>
      <c r="E45" s="3" t="s">
        <v>33</v>
      </c>
      <c r="F45" s="3">
        <v>8</v>
      </c>
      <c r="G45" s="3">
        <v>12</v>
      </c>
      <c r="H45" s="7"/>
      <c r="I45" s="7">
        <v>1000</v>
      </c>
      <c r="J45" s="7">
        <v>1000</v>
      </c>
      <c r="K45" s="11">
        <v>25</v>
      </c>
      <c r="L45" s="11">
        <v>6</v>
      </c>
      <c r="M45" s="11">
        <v>1</v>
      </c>
      <c r="N45" s="11">
        <v>1</v>
      </c>
      <c r="O45" s="11">
        <v>8</v>
      </c>
      <c r="P45" s="11">
        <v>8</v>
      </c>
      <c r="Q45" s="11">
        <v>1</v>
      </c>
      <c r="R45" s="11">
        <v>1</v>
      </c>
      <c r="S45" s="11">
        <v>14</v>
      </c>
      <c r="T45" s="11">
        <v>10</v>
      </c>
      <c r="U45" s="11">
        <v>6</v>
      </c>
      <c r="V45" s="11">
        <v>2</v>
      </c>
      <c r="W45" s="11">
        <v>1</v>
      </c>
      <c r="X45" s="11">
        <v>1</v>
      </c>
      <c r="Y45" s="11">
        <v>1</v>
      </c>
      <c r="Z45" s="46">
        <f t="shared" si="1"/>
        <v>30251</v>
      </c>
    </row>
    <row r="46" spans="1:26" ht="12" customHeight="1" x14ac:dyDescent="0.25">
      <c r="A46" s="24" t="s">
        <v>145</v>
      </c>
      <c r="B46" s="10" t="s">
        <v>143</v>
      </c>
      <c r="C46" s="2" t="s">
        <v>144</v>
      </c>
      <c r="D46" s="5" t="s">
        <v>125</v>
      </c>
      <c r="E46" s="3" t="s">
        <v>28</v>
      </c>
      <c r="F46" s="3" t="s">
        <v>29</v>
      </c>
      <c r="G46" s="3">
        <v>7</v>
      </c>
      <c r="H46" s="7">
        <v>120</v>
      </c>
      <c r="I46" s="7">
        <v>840</v>
      </c>
      <c r="J46" s="7">
        <v>960</v>
      </c>
      <c r="K46" s="11">
        <v>24</v>
      </c>
      <c r="L46" s="11">
        <v>3</v>
      </c>
      <c r="M46" s="11">
        <v>1</v>
      </c>
      <c r="N46" s="11">
        <v>1</v>
      </c>
      <c r="O46" s="11">
        <v>7</v>
      </c>
      <c r="P46" s="11">
        <v>6</v>
      </c>
      <c r="Q46" s="11">
        <v>1</v>
      </c>
      <c r="R46" s="11">
        <v>1</v>
      </c>
      <c r="S46" s="11">
        <v>14</v>
      </c>
      <c r="T46" s="11">
        <v>10</v>
      </c>
      <c r="U46" s="11">
        <v>6</v>
      </c>
      <c r="V46" s="11">
        <v>2</v>
      </c>
      <c r="W46" s="11">
        <v>1</v>
      </c>
      <c r="X46" s="11">
        <v>1</v>
      </c>
      <c r="Y46" s="11">
        <v>1</v>
      </c>
      <c r="Z46" s="46">
        <f t="shared" si="1"/>
        <v>25610</v>
      </c>
    </row>
    <row r="47" spans="1:26" ht="12" customHeight="1" x14ac:dyDescent="0.25">
      <c r="A47" s="24" t="s">
        <v>148</v>
      </c>
      <c r="B47" s="10" t="s">
        <v>146</v>
      </c>
      <c r="C47" s="5" t="s">
        <v>147</v>
      </c>
      <c r="D47" s="2" t="s">
        <v>125</v>
      </c>
      <c r="E47" s="3" t="s">
        <v>33</v>
      </c>
      <c r="F47" s="3">
        <v>8</v>
      </c>
      <c r="G47" s="3">
        <v>12</v>
      </c>
      <c r="H47" s="7"/>
      <c r="I47" s="7">
        <v>1000</v>
      </c>
      <c r="J47" s="7">
        <v>1000</v>
      </c>
      <c r="K47" s="11">
        <v>25</v>
      </c>
      <c r="L47" s="11">
        <v>6</v>
      </c>
      <c r="M47" s="11">
        <v>1</v>
      </c>
      <c r="N47" s="11">
        <v>1</v>
      </c>
      <c r="O47" s="11">
        <v>8</v>
      </c>
      <c r="P47" s="11">
        <v>8</v>
      </c>
      <c r="Q47" s="11">
        <v>1</v>
      </c>
      <c r="R47" s="11">
        <v>1</v>
      </c>
      <c r="S47" s="11">
        <v>14</v>
      </c>
      <c r="T47" s="11">
        <v>10</v>
      </c>
      <c r="U47" s="11">
        <v>6</v>
      </c>
      <c r="V47" s="11">
        <v>2</v>
      </c>
      <c r="W47" s="11">
        <v>1</v>
      </c>
      <c r="X47" s="11">
        <v>1</v>
      </c>
      <c r="Y47" s="11">
        <v>1</v>
      </c>
      <c r="Z47" s="46">
        <f t="shared" si="1"/>
        <v>30251</v>
      </c>
    </row>
    <row r="48" spans="1:26" ht="12" customHeight="1" x14ac:dyDescent="0.25">
      <c r="A48" s="24" t="s">
        <v>151</v>
      </c>
      <c r="B48" s="10" t="s">
        <v>149</v>
      </c>
      <c r="C48" s="5" t="s">
        <v>150</v>
      </c>
      <c r="D48" s="2" t="s">
        <v>125</v>
      </c>
      <c r="E48" s="3" t="s">
        <v>28</v>
      </c>
      <c r="F48" s="3" t="s">
        <v>29</v>
      </c>
      <c r="G48" s="3">
        <v>7</v>
      </c>
      <c r="H48" s="7">
        <v>120</v>
      </c>
      <c r="I48" s="7">
        <v>840</v>
      </c>
      <c r="J48" s="7">
        <v>960</v>
      </c>
      <c r="K48" s="11">
        <v>24</v>
      </c>
      <c r="L48" s="11">
        <v>3</v>
      </c>
      <c r="M48" s="11">
        <v>1</v>
      </c>
      <c r="N48" s="11">
        <v>1</v>
      </c>
      <c r="O48" s="11">
        <v>7</v>
      </c>
      <c r="P48" s="11">
        <v>6</v>
      </c>
      <c r="Q48" s="11">
        <v>1</v>
      </c>
      <c r="R48" s="11">
        <v>1</v>
      </c>
      <c r="S48" s="11">
        <v>14</v>
      </c>
      <c r="T48" s="11">
        <v>10</v>
      </c>
      <c r="U48" s="11">
        <v>6</v>
      </c>
      <c r="V48" s="11">
        <v>2</v>
      </c>
      <c r="W48" s="11">
        <v>1</v>
      </c>
      <c r="X48" s="11">
        <v>1</v>
      </c>
      <c r="Y48" s="11">
        <v>1</v>
      </c>
      <c r="Z48" s="46">
        <f t="shared" si="1"/>
        <v>25610</v>
      </c>
    </row>
    <row r="49" spans="1:26" ht="12" customHeight="1" x14ac:dyDescent="0.25">
      <c r="A49" s="24" t="s">
        <v>154</v>
      </c>
      <c r="B49" s="10" t="s">
        <v>152</v>
      </c>
      <c r="C49" s="2" t="s">
        <v>153</v>
      </c>
      <c r="D49" s="2" t="s">
        <v>125</v>
      </c>
      <c r="E49" s="3" t="s">
        <v>28</v>
      </c>
      <c r="F49" s="3" t="s">
        <v>29</v>
      </c>
      <c r="G49" s="3">
        <v>7</v>
      </c>
      <c r="H49" s="7">
        <v>120</v>
      </c>
      <c r="I49" s="7">
        <v>840</v>
      </c>
      <c r="J49" s="7">
        <v>960</v>
      </c>
      <c r="K49" s="11">
        <v>24</v>
      </c>
      <c r="L49" s="11">
        <v>3</v>
      </c>
      <c r="M49" s="11">
        <v>1</v>
      </c>
      <c r="N49" s="11">
        <v>1</v>
      </c>
      <c r="O49" s="11">
        <v>7</v>
      </c>
      <c r="P49" s="11">
        <v>6</v>
      </c>
      <c r="Q49" s="11">
        <v>1</v>
      </c>
      <c r="R49" s="11">
        <v>1</v>
      </c>
      <c r="S49" s="11">
        <v>14</v>
      </c>
      <c r="T49" s="11">
        <v>10</v>
      </c>
      <c r="U49" s="11">
        <v>6</v>
      </c>
      <c r="V49" s="11">
        <v>2</v>
      </c>
      <c r="W49" s="11">
        <v>1</v>
      </c>
      <c r="X49" s="11">
        <v>1</v>
      </c>
      <c r="Y49" s="11">
        <v>1</v>
      </c>
      <c r="Z49" s="46">
        <f t="shared" si="1"/>
        <v>25610</v>
      </c>
    </row>
    <row r="50" spans="1:26" ht="12" customHeight="1" x14ac:dyDescent="0.25">
      <c r="A50" s="24" t="s">
        <v>156</v>
      </c>
      <c r="B50" s="10">
        <v>443519</v>
      </c>
      <c r="C50" s="5" t="s">
        <v>155</v>
      </c>
      <c r="D50" s="5" t="s">
        <v>125</v>
      </c>
      <c r="E50" s="3" t="s">
        <v>33</v>
      </c>
      <c r="F50" s="3">
        <v>8</v>
      </c>
      <c r="G50" s="3">
        <v>12</v>
      </c>
      <c r="H50" s="7"/>
      <c r="I50" s="7">
        <v>1000</v>
      </c>
      <c r="J50" s="7">
        <v>1000</v>
      </c>
      <c r="K50" s="11">
        <v>25</v>
      </c>
      <c r="L50" s="11">
        <v>6</v>
      </c>
      <c r="M50" s="11">
        <v>1</v>
      </c>
      <c r="N50" s="11">
        <v>1</v>
      </c>
      <c r="O50" s="11">
        <v>8</v>
      </c>
      <c r="P50" s="11">
        <v>8</v>
      </c>
      <c r="Q50" s="11">
        <v>1</v>
      </c>
      <c r="R50" s="11">
        <v>1</v>
      </c>
      <c r="S50" s="11">
        <v>14</v>
      </c>
      <c r="T50" s="11">
        <v>10</v>
      </c>
      <c r="U50" s="11">
        <v>6</v>
      </c>
      <c r="V50" s="11">
        <v>2</v>
      </c>
      <c r="W50" s="11">
        <v>1</v>
      </c>
      <c r="X50" s="11">
        <v>1</v>
      </c>
      <c r="Y50" s="11">
        <v>1</v>
      </c>
      <c r="Z50" s="46">
        <f t="shared" si="1"/>
        <v>30251</v>
      </c>
    </row>
    <row r="51" spans="1:26" ht="12" customHeight="1" x14ac:dyDescent="0.25">
      <c r="A51" s="24" t="s">
        <v>159</v>
      </c>
      <c r="B51" s="10" t="s">
        <v>157</v>
      </c>
      <c r="C51" s="2" t="s">
        <v>158</v>
      </c>
      <c r="D51" s="2" t="s">
        <v>125</v>
      </c>
      <c r="E51" s="3" t="s">
        <v>28</v>
      </c>
      <c r="F51" s="3" t="s">
        <v>29</v>
      </c>
      <c r="G51" s="3">
        <v>7</v>
      </c>
      <c r="H51" s="7">
        <v>120</v>
      </c>
      <c r="I51" s="7">
        <v>840</v>
      </c>
      <c r="J51" s="7">
        <v>960</v>
      </c>
      <c r="K51" s="11">
        <v>24</v>
      </c>
      <c r="L51" s="11">
        <v>3</v>
      </c>
      <c r="M51" s="11">
        <v>1</v>
      </c>
      <c r="N51" s="11">
        <v>1</v>
      </c>
      <c r="O51" s="11">
        <v>7</v>
      </c>
      <c r="P51" s="11">
        <v>6</v>
      </c>
      <c r="Q51" s="11">
        <v>1</v>
      </c>
      <c r="R51" s="11">
        <v>1</v>
      </c>
      <c r="S51" s="11">
        <v>14</v>
      </c>
      <c r="T51" s="11">
        <v>10</v>
      </c>
      <c r="U51" s="11">
        <v>6</v>
      </c>
      <c r="V51" s="11">
        <v>2</v>
      </c>
      <c r="W51" s="11">
        <v>1</v>
      </c>
      <c r="X51" s="11">
        <v>1</v>
      </c>
      <c r="Y51" s="11">
        <v>1</v>
      </c>
      <c r="Z51" s="46">
        <f t="shared" si="1"/>
        <v>25610</v>
      </c>
    </row>
    <row r="52" spans="1:26" ht="12" customHeight="1" x14ac:dyDescent="0.25">
      <c r="A52" s="24" t="s">
        <v>162</v>
      </c>
      <c r="B52" s="10" t="s">
        <v>160</v>
      </c>
      <c r="C52" s="5" t="s">
        <v>161</v>
      </c>
      <c r="D52" s="5" t="s">
        <v>125</v>
      </c>
      <c r="E52" s="3" t="s">
        <v>33</v>
      </c>
      <c r="F52" s="3">
        <v>8</v>
      </c>
      <c r="G52" s="3">
        <v>12</v>
      </c>
      <c r="H52" s="7"/>
      <c r="I52" s="7">
        <v>1000</v>
      </c>
      <c r="J52" s="7">
        <v>1000</v>
      </c>
      <c r="K52" s="11">
        <v>25</v>
      </c>
      <c r="L52" s="11">
        <v>6</v>
      </c>
      <c r="M52" s="11">
        <v>1</v>
      </c>
      <c r="N52" s="11">
        <v>1</v>
      </c>
      <c r="O52" s="11">
        <v>8</v>
      </c>
      <c r="P52" s="11">
        <v>8</v>
      </c>
      <c r="Q52" s="11">
        <v>1</v>
      </c>
      <c r="R52" s="11">
        <v>1</v>
      </c>
      <c r="S52" s="11">
        <v>14</v>
      </c>
      <c r="T52" s="11">
        <v>10</v>
      </c>
      <c r="U52" s="11">
        <v>6</v>
      </c>
      <c r="V52" s="11">
        <v>2</v>
      </c>
      <c r="W52" s="11">
        <v>1</v>
      </c>
      <c r="X52" s="11">
        <v>1</v>
      </c>
      <c r="Y52" s="11">
        <v>1</v>
      </c>
      <c r="Z52" s="46">
        <f t="shared" si="1"/>
        <v>30251</v>
      </c>
    </row>
    <row r="53" spans="1:26" ht="12" customHeight="1" x14ac:dyDescent="0.25">
      <c r="A53" s="24" t="s">
        <v>165</v>
      </c>
      <c r="B53" s="10" t="s">
        <v>163</v>
      </c>
      <c r="C53" s="5" t="s">
        <v>164</v>
      </c>
      <c r="D53" s="2" t="s">
        <v>125</v>
      </c>
      <c r="E53" s="3" t="s">
        <v>33</v>
      </c>
      <c r="F53" s="3">
        <v>8</v>
      </c>
      <c r="G53" s="3">
        <v>12</v>
      </c>
      <c r="H53" s="7"/>
      <c r="I53" s="7">
        <v>1000</v>
      </c>
      <c r="J53" s="7">
        <v>1000</v>
      </c>
      <c r="K53" s="11">
        <v>25</v>
      </c>
      <c r="L53" s="11">
        <v>6</v>
      </c>
      <c r="M53" s="11">
        <v>1</v>
      </c>
      <c r="N53" s="11">
        <v>1</v>
      </c>
      <c r="O53" s="11">
        <v>8</v>
      </c>
      <c r="P53" s="11">
        <v>8</v>
      </c>
      <c r="Q53" s="11">
        <v>1</v>
      </c>
      <c r="R53" s="11">
        <v>1</v>
      </c>
      <c r="S53" s="11">
        <v>14</v>
      </c>
      <c r="T53" s="11">
        <v>10</v>
      </c>
      <c r="U53" s="11">
        <v>6</v>
      </c>
      <c r="V53" s="11">
        <v>2</v>
      </c>
      <c r="W53" s="11">
        <v>1</v>
      </c>
      <c r="X53" s="11">
        <v>1</v>
      </c>
      <c r="Y53" s="11">
        <v>1</v>
      </c>
      <c r="Z53" s="46">
        <f t="shared" si="1"/>
        <v>30251</v>
      </c>
    </row>
    <row r="54" spans="1:26" ht="12" customHeight="1" x14ac:dyDescent="0.25">
      <c r="A54" s="24" t="s">
        <v>168</v>
      </c>
      <c r="B54" s="10" t="s">
        <v>166</v>
      </c>
      <c r="C54" s="5" t="s">
        <v>167</v>
      </c>
      <c r="D54" s="2" t="s">
        <v>125</v>
      </c>
      <c r="E54" s="3" t="s">
        <v>28</v>
      </c>
      <c r="F54" s="3" t="s">
        <v>29</v>
      </c>
      <c r="G54" s="3">
        <v>7</v>
      </c>
      <c r="H54" s="7">
        <v>120</v>
      </c>
      <c r="I54" s="7">
        <v>840</v>
      </c>
      <c r="J54" s="7">
        <v>960</v>
      </c>
      <c r="K54" s="11">
        <v>24</v>
      </c>
      <c r="L54" s="11">
        <v>3</v>
      </c>
      <c r="M54" s="11">
        <v>1</v>
      </c>
      <c r="N54" s="11">
        <v>1</v>
      </c>
      <c r="O54" s="11">
        <v>7</v>
      </c>
      <c r="P54" s="11">
        <v>6</v>
      </c>
      <c r="Q54" s="11">
        <v>1</v>
      </c>
      <c r="R54" s="11">
        <v>1</v>
      </c>
      <c r="S54" s="11">
        <v>14</v>
      </c>
      <c r="T54" s="11">
        <v>10</v>
      </c>
      <c r="U54" s="11">
        <v>6</v>
      </c>
      <c r="V54" s="11">
        <v>2</v>
      </c>
      <c r="W54" s="11">
        <v>1</v>
      </c>
      <c r="X54" s="11">
        <v>1</v>
      </c>
      <c r="Y54" s="11">
        <v>1</v>
      </c>
      <c r="Z54" s="46">
        <f t="shared" si="1"/>
        <v>25610</v>
      </c>
    </row>
    <row r="55" spans="1:26" ht="12" customHeight="1" x14ac:dyDescent="0.25">
      <c r="A55" s="24" t="s">
        <v>171</v>
      </c>
      <c r="B55" s="10" t="s">
        <v>169</v>
      </c>
      <c r="C55" s="5" t="s">
        <v>170</v>
      </c>
      <c r="D55" s="2" t="s">
        <v>125</v>
      </c>
      <c r="E55" s="3" t="s">
        <v>28</v>
      </c>
      <c r="F55" s="3" t="s">
        <v>29</v>
      </c>
      <c r="G55" s="3">
        <v>7</v>
      </c>
      <c r="H55" s="7">
        <v>120</v>
      </c>
      <c r="I55" s="7">
        <v>840</v>
      </c>
      <c r="J55" s="7">
        <v>960</v>
      </c>
      <c r="K55" s="11">
        <v>24</v>
      </c>
      <c r="L55" s="11">
        <v>3</v>
      </c>
      <c r="M55" s="11">
        <v>1</v>
      </c>
      <c r="N55" s="11">
        <v>1</v>
      </c>
      <c r="O55" s="11">
        <v>7</v>
      </c>
      <c r="P55" s="11">
        <v>6</v>
      </c>
      <c r="Q55" s="11">
        <v>1</v>
      </c>
      <c r="R55" s="11">
        <v>1</v>
      </c>
      <c r="S55" s="11">
        <v>14</v>
      </c>
      <c r="T55" s="11">
        <v>10</v>
      </c>
      <c r="U55" s="11">
        <v>6</v>
      </c>
      <c r="V55" s="11">
        <v>2</v>
      </c>
      <c r="W55" s="11">
        <v>1</v>
      </c>
      <c r="X55" s="11">
        <v>1</v>
      </c>
      <c r="Y55" s="11">
        <v>1</v>
      </c>
      <c r="Z55" s="46">
        <f t="shared" si="1"/>
        <v>25610</v>
      </c>
    </row>
    <row r="56" spans="1:26" ht="12" customHeight="1" x14ac:dyDescent="0.25">
      <c r="A56" s="24" t="s">
        <v>175</v>
      </c>
      <c r="B56" s="10" t="s">
        <v>172</v>
      </c>
      <c r="C56" s="2" t="s">
        <v>173</v>
      </c>
      <c r="D56" s="5" t="s">
        <v>174</v>
      </c>
      <c r="E56" s="3" t="s">
        <v>33</v>
      </c>
      <c r="F56" s="3">
        <v>8</v>
      </c>
      <c r="G56" s="3">
        <v>12</v>
      </c>
      <c r="H56" s="7"/>
      <c r="I56" s="7">
        <v>1000</v>
      </c>
      <c r="J56" s="7">
        <v>1000</v>
      </c>
      <c r="K56" s="11">
        <v>25</v>
      </c>
      <c r="L56" s="11">
        <v>6</v>
      </c>
      <c r="M56" s="11">
        <v>1</v>
      </c>
      <c r="N56" s="11">
        <v>1</v>
      </c>
      <c r="O56" s="11">
        <v>8</v>
      </c>
      <c r="P56" s="11">
        <v>8</v>
      </c>
      <c r="Q56" s="11">
        <v>1</v>
      </c>
      <c r="R56" s="11">
        <v>1</v>
      </c>
      <c r="S56" s="11">
        <v>14</v>
      </c>
      <c r="T56" s="11">
        <v>10</v>
      </c>
      <c r="U56" s="11">
        <v>6</v>
      </c>
      <c r="V56" s="11">
        <v>2</v>
      </c>
      <c r="W56" s="11">
        <v>1</v>
      </c>
      <c r="X56" s="11">
        <v>1</v>
      </c>
      <c r="Y56" s="11">
        <v>1</v>
      </c>
      <c r="Z56" s="46">
        <f t="shared" si="1"/>
        <v>30251</v>
      </c>
    </row>
    <row r="57" spans="1:26" ht="12" customHeight="1" x14ac:dyDescent="0.25">
      <c r="A57" s="24" t="s">
        <v>178</v>
      </c>
      <c r="B57" s="10" t="s">
        <v>176</v>
      </c>
      <c r="C57" s="2" t="s">
        <v>177</v>
      </c>
      <c r="D57" s="5" t="s">
        <v>174</v>
      </c>
      <c r="E57" s="3" t="s">
        <v>33</v>
      </c>
      <c r="F57" s="3">
        <v>8</v>
      </c>
      <c r="G57" s="3">
        <v>12</v>
      </c>
      <c r="H57" s="7"/>
      <c r="I57" s="7">
        <v>1000</v>
      </c>
      <c r="J57" s="7">
        <v>1000</v>
      </c>
      <c r="K57" s="11">
        <v>25</v>
      </c>
      <c r="L57" s="11">
        <v>6</v>
      </c>
      <c r="M57" s="11">
        <v>1</v>
      </c>
      <c r="N57" s="11">
        <v>1</v>
      </c>
      <c r="O57" s="11">
        <v>8</v>
      </c>
      <c r="P57" s="11">
        <v>8</v>
      </c>
      <c r="Q57" s="11">
        <v>1</v>
      </c>
      <c r="R57" s="11">
        <v>1</v>
      </c>
      <c r="S57" s="11">
        <v>14</v>
      </c>
      <c r="T57" s="11">
        <v>10</v>
      </c>
      <c r="U57" s="11">
        <v>6</v>
      </c>
      <c r="V57" s="11">
        <v>2</v>
      </c>
      <c r="W57" s="11">
        <v>1</v>
      </c>
      <c r="X57" s="11">
        <v>1</v>
      </c>
      <c r="Y57" s="11">
        <v>1</v>
      </c>
      <c r="Z57" s="46">
        <f t="shared" si="1"/>
        <v>30251</v>
      </c>
    </row>
    <row r="58" spans="1:26" ht="12" customHeight="1" x14ac:dyDescent="0.25">
      <c r="A58" s="24" t="s">
        <v>181</v>
      </c>
      <c r="B58" s="10" t="s">
        <v>179</v>
      </c>
      <c r="C58" s="5" t="s">
        <v>180</v>
      </c>
      <c r="D58" s="13" t="s">
        <v>174</v>
      </c>
      <c r="E58" s="3" t="s">
        <v>28</v>
      </c>
      <c r="F58" s="3" t="s">
        <v>29</v>
      </c>
      <c r="G58" s="3">
        <v>7</v>
      </c>
      <c r="H58" s="7">
        <v>120</v>
      </c>
      <c r="I58" s="7">
        <v>840</v>
      </c>
      <c r="J58" s="7">
        <v>960</v>
      </c>
      <c r="K58" s="11">
        <v>24</v>
      </c>
      <c r="L58" s="11">
        <v>3</v>
      </c>
      <c r="M58" s="11">
        <v>1</v>
      </c>
      <c r="N58" s="11">
        <v>1</v>
      </c>
      <c r="O58" s="11">
        <v>7</v>
      </c>
      <c r="P58" s="11">
        <v>6</v>
      </c>
      <c r="Q58" s="11">
        <v>1</v>
      </c>
      <c r="R58" s="11">
        <v>1</v>
      </c>
      <c r="S58" s="11">
        <v>14</v>
      </c>
      <c r="T58" s="11">
        <v>10</v>
      </c>
      <c r="U58" s="11">
        <v>6</v>
      </c>
      <c r="V58" s="11">
        <v>2</v>
      </c>
      <c r="W58" s="11">
        <v>1</v>
      </c>
      <c r="X58" s="11">
        <v>1</v>
      </c>
      <c r="Y58" s="11">
        <v>1</v>
      </c>
      <c r="Z58" s="46">
        <f t="shared" si="1"/>
        <v>25610</v>
      </c>
    </row>
    <row r="59" spans="1:26" ht="12" customHeight="1" x14ac:dyDescent="0.25">
      <c r="A59" s="24" t="s">
        <v>185</v>
      </c>
      <c r="B59" s="10" t="s">
        <v>182</v>
      </c>
      <c r="C59" s="2" t="s">
        <v>183</v>
      </c>
      <c r="D59" s="5" t="s">
        <v>184</v>
      </c>
      <c r="E59" s="3" t="s">
        <v>33</v>
      </c>
      <c r="F59" s="3">
        <v>8</v>
      </c>
      <c r="G59" s="3">
        <v>12</v>
      </c>
      <c r="H59" s="7"/>
      <c r="I59" s="7">
        <v>1000</v>
      </c>
      <c r="J59" s="7">
        <v>1000</v>
      </c>
      <c r="K59" s="11">
        <v>25</v>
      </c>
      <c r="L59" s="11">
        <v>6</v>
      </c>
      <c r="M59" s="11">
        <v>1</v>
      </c>
      <c r="N59" s="11">
        <v>1</v>
      </c>
      <c r="O59" s="11">
        <v>8</v>
      </c>
      <c r="P59" s="11">
        <v>8</v>
      </c>
      <c r="Q59" s="11">
        <v>1</v>
      </c>
      <c r="R59" s="11">
        <v>1</v>
      </c>
      <c r="S59" s="11">
        <v>14</v>
      </c>
      <c r="T59" s="11">
        <v>10</v>
      </c>
      <c r="U59" s="11">
        <v>6</v>
      </c>
      <c r="V59" s="11">
        <v>2</v>
      </c>
      <c r="W59" s="11">
        <v>1</v>
      </c>
      <c r="X59" s="11">
        <v>1</v>
      </c>
      <c r="Y59" s="11">
        <v>1</v>
      </c>
      <c r="Z59" s="46">
        <f t="shared" si="1"/>
        <v>30251</v>
      </c>
    </row>
    <row r="60" spans="1:26" ht="12" customHeight="1" x14ac:dyDescent="0.25">
      <c r="A60" s="24" t="s">
        <v>188</v>
      </c>
      <c r="B60" s="10" t="s">
        <v>186</v>
      </c>
      <c r="C60" s="2" t="s">
        <v>187</v>
      </c>
      <c r="D60" s="2" t="s">
        <v>184</v>
      </c>
      <c r="E60" s="3" t="s">
        <v>33</v>
      </c>
      <c r="F60" s="3">
        <v>8</v>
      </c>
      <c r="G60" s="3">
        <v>12</v>
      </c>
      <c r="H60" s="7"/>
      <c r="I60" s="7">
        <v>1000</v>
      </c>
      <c r="J60" s="7">
        <v>1000</v>
      </c>
      <c r="K60" s="11">
        <v>25</v>
      </c>
      <c r="L60" s="11">
        <v>6</v>
      </c>
      <c r="M60" s="11">
        <v>1</v>
      </c>
      <c r="N60" s="11">
        <v>1</v>
      </c>
      <c r="O60" s="11">
        <v>8</v>
      </c>
      <c r="P60" s="11">
        <v>8</v>
      </c>
      <c r="Q60" s="11">
        <v>1</v>
      </c>
      <c r="R60" s="11">
        <v>1</v>
      </c>
      <c r="S60" s="11">
        <v>14</v>
      </c>
      <c r="T60" s="11">
        <v>10</v>
      </c>
      <c r="U60" s="11">
        <v>6</v>
      </c>
      <c r="V60" s="11">
        <v>2</v>
      </c>
      <c r="W60" s="11">
        <v>1</v>
      </c>
      <c r="X60" s="11">
        <v>1</v>
      </c>
      <c r="Y60" s="11">
        <v>1</v>
      </c>
      <c r="Z60" s="46">
        <f t="shared" si="1"/>
        <v>30251</v>
      </c>
    </row>
    <row r="61" spans="1:26" ht="12" customHeight="1" x14ac:dyDescent="0.25">
      <c r="A61" s="24" t="s">
        <v>191</v>
      </c>
      <c r="B61" s="10" t="s">
        <v>189</v>
      </c>
      <c r="C61" s="2" t="s">
        <v>190</v>
      </c>
      <c r="D61" s="5" t="s">
        <v>184</v>
      </c>
      <c r="E61" s="3" t="s">
        <v>33</v>
      </c>
      <c r="F61" s="3">
        <v>8</v>
      </c>
      <c r="G61" s="3">
        <v>12</v>
      </c>
      <c r="H61" s="7"/>
      <c r="I61" s="7">
        <v>1000</v>
      </c>
      <c r="J61" s="7">
        <v>1000</v>
      </c>
      <c r="K61" s="11">
        <v>25</v>
      </c>
      <c r="L61" s="11">
        <v>6</v>
      </c>
      <c r="M61" s="11">
        <v>1</v>
      </c>
      <c r="N61" s="11">
        <v>1</v>
      </c>
      <c r="O61" s="11">
        <v>8</v>
      </c>
      <c r="P61" s="11">
        <v>8</v>
      </c>
      <c r="Q61" s="11">
        <v>1</v>
      </c>
      <c r="R61" s="11">
        <v>1</v>
      </c>
      <c r="S61" s="11">
        <v>14</v>
      </c>
      <c r="T61" s="11">
        <v>10</v>
      </c>
      <c r="U61" s="11">
        <v>6</v>
      </c>
      <c r="V61" s="11">
        <v>2</v>
      </c>
      <c r="W61" s="11">
        <v>1</v>
      </c>
      <c r="X61" s="11">
        <v>1</v>
      </c>
      <c r="Y61" s="11">
        <v>1</v>
      </c>
      <c r="Z61" s="46">
        <f t="shared" si="1"/>
        <v>30251</v>
      </c>
    </row>
    <row r="62" spans="1:26" ht="12" customHeight="1" x14ac:dyDescent="0.25">
      <c r="A62" s="24" t="s">
        <v>194</v>
      </c>
      <c r="B62" s="10" t="s">
        <v>192</v>
      </c>
      <c r="C62" s="2" t="s">
        <v>193</v>
      </c>
      <c r="D62" s="5" t="s">
        <v>184</v>
      </c>
      <c r="E62" s="3" t="s">
        <v>33</v>
      </c>
      <c r="F62" s="3">
        <v>8</v>
      </c>
      <c r="G62" s="3">
        <v>12</v>
      </c>
      <c r="H62" s="7"/>
      <c r="I62" s="7">
        <v>1000</v>
      </c>
      <c r="J62" s="7">
        <v>1000</v>
      </c>
      <c r="K62" s="11">
        <v>25</v>
      </c>
      <c r="L62" s="11">
        <v>6</v>
      </c>
      <c r="M62" s="11">
        <v>1</v>
      </c>
      <c r="N62" s="11">
        <v>1</v>
      </c>
      <c r="O62" s="11">
        <v>8</v>
      </c>
      <c r="P62" s="11">
        <v>8</v>
      </c>
      <c r="Q62" s="11">
        <v>1</v>
      </c>
      <c r="R62" s="11">
        <v>1</v>
      </c>
      <c r="S62" s="11">
        <v>14</v>
      </c>
      <c r="T62" s="11">
        <v>10</v>
      </c>
      <c r="U62" s="11">
        <v>6</v>
      </c>
      <c r="V62" s="11">
        <v>2</v>
      </c>
      <c r="W62" s="11">
        <v>1</v>
      </c>
      <c r="X62" s="11">
        <v>1</v>
      </c>
      <c r="Y62" s="11">
        <v>1</v>
      </c>
      <c r="Z62" s="46">
        <f t="shared" si="1"/>
        <v>30251</v>
      </c>
    </row>
    <row r="63" spans="1:26" ht="12" customHeight="1" x14ac:dyDescent="0.25">
      <c r="A63" s="24" t="s">
        <v>197</v>
      </c>
      <c r="B63" s="10" t="s">
        <v>195</v>
      </c>
      <c r="C63" s="2" t="s">
        <v>196</v>
      </c>
      <c r="D63" s="5" t="s">
        <v>184</v>
      </c>
      <c r="E63" s="3" t="s">
        <v>28</v>
      </c>
      <c r="F63" s="3" t="s">
        <v>29</v>
      </c>
      <c r="G63" s="3">
        <v>7</v>
      </c>
      <c r="H63" s="7">
        <v>120</v>
      </c>
      <c r="I63" s="7">
        <v>840</v>
      </c>
      <c r="J63" s="7">
        <v>960</v>
      </c>
      <c r="K63" s="11">
        <v>24</v>
      </c>
      <c r="L63" s="11">
        <v>3</v>
      </c>
      <c r="M63" s="11">
        <v>1</v>
      </c>
      <c r="N63" s="11">
        <v>1</v>
      </c>
      <c r="O63" s="11">
        <v>7</v>
      </c>
      <c r="P63" s="11">
        <v>6</v>
      </c>
      <c r="Q63" s="11">
        <v>1</v>
      </c>
      <c r="R63" s="11">
        <v>1</v>
      </c>
      <c r="S63" s="11">
        <v>14</v>
      </c>
      <c r="T63" s="11">
        <v>10</v>
      </c>
      <c r="U63" s="11">
        <v>6</v>
      </c>
      <c r="V63" s="11">
        <v>2</v>
      </c>
      <c r="W63" s="11">
        <v>1</v>
      </c>
      <c r="X63" s="11">
        <v>1</v>
      </c>
      <c r="Y63" s="11">
        <v>1</v>
      </c>
      <c r="Z63" s="46">
        <f t="shared" si="1"/>
        <v>25610</v>
      </c>
    </row>
    <row r="64" spans="1:26" ht="12" customHeight="1" x14ac:dyDescent="0.25">
      <c r="A64" s="24" t="s">
        <v>200</v>
      </c>
      <c r="B64" s="10" t="s">
        <v>198</v>
      </c>
      <c r="C64" s="30" t="s">
        <v>199</v>
      </c>
      <c r="D64" s="5" t="s">
        <v>184</v>
      </c>
      <c r="E64" s="3" t="s">
        <v>33</v>
      </c>
      <c r="F64" s="3">
        <v>8</v>
      </c>
      <c r="G64" s="3">
        <v>12</v>
      </c>
      <c r="H64" s="7"/>
      <c r="I64" s="7">
        <v>1000</v>
      </c>
      <c r="J64" s="7">
        <v>1000</v>
      </c>
      <c r="K64" s="11">
        <v>25</v>
      </c>
      <c r="L64" s="11">
        <v>6</v>
      </c>
      <c r="M64" s="11">
        <v>1</v>
      </c>
      <c r="N64" s="11">
        <v>1</v>
      </c>
      <c r="O64" s="11">
        <v>8</v>
      </c>
      <c r="P64" s="11">
        <v>8</v>
      </c>
      <c r="Q64" s="11">
        <v>1</v>
      </c>
      <c r="R64" s="11">
        <v>1</v>
      </c>
      <c r="S64" s="11">
        <v>14</v>
      </c>
      <c r="T64" s="11">
        <v>10</v>
      </c>
      <c r="U64" s="11">
        <v>6</v>
      </c>
      <c r="V64" s="11">
        <v>2</v>
      </c>
      <c r="W64" s="11">
        <v>1</v>
      </c>
      <c r="X64" s="11">
        <v>1</v>
      </c>
      <c r="Y64" s="11">
        <v>1</v>
      </c>
      <c r="Z64" s="46">
        <f t="shared" si="1"/>
        <v>30251</v>
      </c>
    </row>
    <row r="65" spans="1:26" ht="12" customHeight="1" x14ac:dyDescent="0.25">
      <c r="A65" s="24" t="s">
        <v>203</v>
      </c>
      <c r="B65" s="10" t="s">
        <v>201</v>
      </c>
      <c r="C65" s="2" t="s">
        <v>202</v>
      </c>
      <c r="D65" s="2" t="s">
        <v>184</v>
      </c>
      <c r="E65" s="3" t="s">
        <v>33</v>
      </c>
      <c r="F65" s="3">
        <v>8</v>
      </c>
      <c r="G65" s="3">
        <v>12</v>
      </c>
      <c r="H65" s="7"/>
      <c r="I65" s="7">
        <v>1000</v>
      </c>
      <c r="J65" s="7">
        <v>1000</v>
      </c>
      <c r="K65" s="11">
        <v>25</v>
      </c>
      <c r="L65" s="11">
        <v>6</v>
      </c>
      <c r="M65" s="11">
        <v>1</v>
      </c>
      <c r="N65" s="11">
        <v>1</v>
      </c>
      <c r="O65" s="11">
        <v>8</v>
      </c>
      <c r="P65" s="11">
        <v>8</v>
      </c>
      <c r="Q65" s="11">
        <v>1</v>
      </c>
      <c r="R65" s="11">
        <v>1</v>
      </c>
      <c r="S65" s="11">
        <v>14</v>
      </c>
      <c r="T65" s="11">
        <v>10</v>
      </c>
      <c r="U65" s="11">
        <v>6</v>
      </c>
      <c r="V65" s="11">
        <v>2</v>
      </c>
      <c r="W65" s="11">
        <v>1</v>
      </c>
      <c r="X65" s="11">
        <v>1</v>
      </c>
      <c r="Y65" s="11">
        <v>1</v>
      </c>
      <c r="Z65" s="46">
        <f t="shared" si="1"/>
        <v>30251</v>
      </c>
    </row>
    <row r="66" spans="1:26" ht="12" customHeight="1" x14ac:dyDescent="0.25">
      <c r="A66" s="24" t="s">
        <v>206</v>
      </c>
      <c r="B66" s="10" t="s">
        <v>204</v>
      </c>
      <c r="C66" s="2" t="s">
        <v>205</v>
      </c>
      <c r="D66" s="5" t="s">
        <v>184</v>
      </c>
      <c r="E66" s="3" t="s">
        <v>28</v>
      </c>
      <c r="F66" s="3" t="s">
        <v>29</v>
      </c>
      <c r="G66" s="3">
        <v>7</v>
      </c>
      <c r="H66" s="7">
        <v>120</v>
      </c>
      <c r="I66" s="7">
        <v>840</v>
      </c>
      <c r="J66" s="7">
        <v>960</v>
      </c>
      <c r="K66" s="11">
        <v>24</v>
      </c>
      <c r="L66" s="11">
        <v>3</v>
      </c>
      <c r="M66" s="11">
        <v>1</v>
      </c>
      <c r="N66" s="11">
        <v>1</v>
      </c>
      <c r="O66" s="11">
        <v>7</v>
      </c>
      <c r="P66" s="11">
        <v>6</v>
      </c>
      <c r="Q66" s="11">
        <v>1</v>
      </c>
      <c r="R66" s="11">
        <v>1</v>
      </c>
      <c r="S66" s="11">
        <v>14</v>
      </c>
      <c r="T66" s="11">
        <v>10</v>
      </c>
      <c r="U66" s="11">
        <v>6</v>
      </c>
      <c r="V66" s="11">
        <v>2</v>
      </c>
      <c r="W66" s="11">
        <v>1</v>
      </c>
      <c r="X66" s="11">
        <v>1</v>
      </c>
      <c r="Y66" s="11">
        <v>1</v>
      </c>
      <c r="Z66" s="46">
        <f t="shared" si="1"/>
        <v>25610</v>
      </c>
    </row>
    <row r="67" spans="1:26" ht="12" customHeight="1" x14ac:dyDescent="0.25">
      <c r="A67" s="24" t="s">
        <v>209</v>
      </c>
      <c r="B67" s="10" t="s">
        <v>207</v>
      </c>
      <c r="C67" s="2" t="s">
        <v>208</v>
      </c>
      <c r="D67" s="5" t="s">
        <v>184</v>
      </c>
      <c r="E67" s="3" t="s">
        <v>33</v>
      </c>
      <c r="F67" s="3">
        <v>8</v>
      </c>
      <c r="G67" s="3">
        <v>12</v>
      </c>
      <c r="H67" s="7"/>
      <c r="I67" s="7">
        <v>1000</v>
      </c>
      <c r="J67" s="7">
        <v>1000</v>
      </c>
      <c r="K67" s="11">
        <v>25</v>
      </c>
      <c r="L67" s="11">
        <v>6</v>
      </c>
      <c r="M67" s="11">
        <v>1</v>
      </c>
      <c r="N67" s="11">
        <v>1</v>
      </c>
      <c r="O67" s="11">
        <v>8</v>
      </c>
      <c r="P67" s="11">
        <v>8</v>
      </c>
      <c r="Q67" s="11">
        <v>1</v>
      </c>
      <c r="R67" s="11">
        <v>1</v>
      </c>
      <c r="S67" s="11">
        <v>14</v>
      </c>
      <c r="T67" s="11">
        <v>10</v>
      </c>
      <c r="U67" s="11">
        <v>6</v>
      </c>
      <c r="V67" s="11">
        <v>2</v>
      </c>
      <c r="W67" s="11">
        <v>1</v>
      </c>
      <c r="X67" s="11">
        <v>1</v>
      </c>
      <c r="Y67" s="11">
        <v>1</v>
      </c>
      <c r="Z67" s="46">
        <f t="shared" si="1"/>
        <v>30251</v>
      </c>
    </row>
    <row r="68" spans="1:26" ht="12" customHeight="1" x14ac:dyDescent="0.25">
      <c r="A68" s="24" t="s">
        <v>212</v>
      </c>
      <c r="B68" s="10" t="s">
        <v>210</v>
      </c>
      <c r="C68" s="2" t="s">
        <v>211</v>
      </c>
      <c r="D68" s="2" t="s">
        <v>184</v>
      </c>
      <c r="E68" s="3" t="s">
        <v>28</v>
      </c>
      <c r="F68" s="3" t="s">
        <v>29</v>
      </c>
      <c r="G68" s="3">
        <v>7</v>
      </c>
      <c r="H68" s="7">
        <v>120</v>
      </c>
      <c r="I68" s="7">
        <v>840</v>
      </c>
      <c r="J68" s="7">
        <v>960</v>
      </c>
      <c r="K68" s="11">
        <v>24</v>
      </c>
      <c r="L68" s="11">
        <v>3</v>
      </c>
      <c r="M68" s="11">
        <v>1</v>
      </c>
      <c r="N68" s="11">
        <v>1</v>
      </c>
      <c r="O68" s="11">
        <v>7</v>
      </c>
      <c r="P68" s="11">
        <v>6</v>
      </c>
      <c r="Q68" s="11">
        <v>1</v>
      </c>
      <c r="R68" s="11">
        <v>1</v>
      </c>
      <c r="S68" s="11">
        <v>14</v>
      </c>
      <c r="T68" s="11">
        <v>10</v>
      </c>
      <c r="U68" s="11">
        <v>6</v>
      </c>
      <c r="V68" s="11">
        <v>2</v>
      </c>
      <c r="W68" s="11">
        <v>1</v>
      </c>
      <c r="X68" s="11">
        <v>1</v>
      </c>
      <c r="Y68" s="11">
        <v>1</v>
      </c>
      <c r="Z68" s="46">
        <f t="shared" si="1"/>
        <v>25610</v>
      </c>
    </row>
    <row r="69" spans="1:26" ht="12" customHeight="1" x14ac:dyDescent="0.25">
      <c r="A69" s="24" t="s">
        <v>215</v>
      </c>
      <c r="B69" s="10" t="s">
        <v>213</v>
      </c>
      <c r="C69" s="2" t="s">
        <v>214</v>
      </c>
      <c r="D69" s="2" t="s">
        <v>184</v>
      </c>
      <c r="E69" s="3" t="s">
        <v>33</v>
      </c>
      <c r="F69" s="3">
        <v>8</v>
      </c>
      <c r="G69" s="3">
        <v>12</v>
      </c>
      <c r="H69" s="7"/>
      <c r="I69" s="7">
        <v>1000</v>
      </c>
      <c r="J69" s="7">
        <v>1000</v>
      </c>
      <c r="K69" s="11">
        <v>25</v>
      </c>
      <c r="L69" s="11">
        <v>6</v>
      </c>
      <c r="M69" s="11">
        <v>1</v>
      </c>
      <c r="N69" s="11">
        <v>1</v>
      </c>
      <c r="O69" s="11">
        <v>8</v>
      </c>
      <c r="P69" s="11">
        <v>8</v>
      </c>
      <c r="Q69" s="11">
        <v>1</v>
      </c>
      <c r="R69" s="11">
        <v>1</v>
      </c>
      <c r="S69" s="11">
        <v>14</v>
      </c>
      <c r="T69" s="11">
        <v>10</v>
      </c>
      <c r="U69" s="11">
        <v>6</v>
      </c>
      <c r="V69" s="11">
        <v>2</v>
      </c>
      <c r="W69" s="11">
        <v>1</v>
      </c>
      <c r="X69" s="11">
        <v>1</v>
      </c>
      <c r="Y69" s="11">
        <v>1</v>
      </c>
      <c r="Z69" s="46">
        <f t="shared" si="1"/>
        <v>30251</v>
      </c>
    </row>
    <row r="70" spans="1:26" ht="12" customHeight="1" x14ac:dyDescent="0.25">
      <c r="A70" s="24" t="s">
        <v>218</v>
      </c>
      <c r="B70" s="10" t="s">
        <v>216</v>
      </c>
      <c r="C70" s="2" t="s">
        <v>217</v>
      </c>
      <c r="D70" s="5" t="s">
        <v>184</v>
      </c>
      <c r="E70" s="3" t="s">
        <v>28</v>
      </c>
      <c r="F70" s="3" t="s">
        <v>29</v>
      </c>
      <c r="G70" s="3">
        <v>7</v>
      </c>
      <c r="H70" s="7">
        <v>120</v>
      </c>
      <c r="I70" s="7">
        <v>840</v>
      </c>
      <c r="J70" s="7">
        <v>960</v>
      </c>
      <c r="K70" s="11">
        <v>24</v>
      </c>
      <c r="L70" s="11">
        <v>3</v>
      </c>
      <c r="M70" s="11">
        <v>1</v>
      </c>
      <c r="N70" s="11">
        <v>1</v>
      </c>
      <c r="O70" s="11">
        <v>7</v>
      </c>
      <c r="P70" s="11">
        <v>6</v>
      </c>
      <c r="Q70" s="11">
        <v>1</v>
      </c>
      <c r="R70" s="11">
        <v>1</v>
      </c>
      <c r="S70" s="11">
        <v>14</v>
      </c>
      <c r="T70" s="11">
        <v>10</v>
      </c>
      <c r="U70" s="11">
        <v>6</v>
      </c>
      <c r="V70" s="11">
        <v>2</v>
      </c>
      <c r="W70" s="11">
        <v>1</v>
      </c>
      <c r="X70" s="11">
        <v>1</v>
      </c>
      <c r="Y70" s="11">
        <v>1</v>
      </c>
      <c r="Z70" s="46">
        <f t="shared" si="1"/>
        <v>25610</v>
      </c>
    </row>
    <row r="71" spans="1:26" ht="12" customHeight="1" x14ac:dyDescent="0.25">
      <c r="A71" s="24" t="s">
        <v>221</v>
      </c>
      <c r="B71" s="10" t="s">
        <v>219</v>
      </c>
      <c r="C71" s="2" t="s">
        <v>220</v>
      </c>
      <c r="D71" s="5" t="s">
        <v>184</v>
      </c>
      <c r="E71" s="3" t="s">
        <v>33</v>
      </c>
      <c r="F71" s="3">
        <v>8</v>
      </c>
      <c r="G71" s="3">
        <v>12</v>
      </c>
      <c r="H71" s="7"/>
      <c r="I71" s="7">
        <v>1000</v>
      </c>
      <c r="J71" s="7">
        <v>1000</v>
      </c>
      <c r="K71" s="11">
        <v>25</v>
      </c>
      <c r="L71" s="11">
        <v>6</v>
      </c>
      <c r="M71" s="11">
        <v>1</v>
      </c>
      <c r="N71" s="11">
        <v>1</v>
      </c>
      <c r="O71" s="11">
        <v>8</v>
      </c>
      <c r="P71" s="11">
        <v>8</v>
      </c>
      <c r="Q71" s="11">
        <v>1</v>
      </c>
      <c r="R71" s="11">
        <v>1</v>
      </c>
      <c r="S71" s="11">
        <v>14</v>
      </c>
      <c r="T71" s="11">
        <v>10</v>
      </c>
      <c r="U71" s="11">
        <v>6</v>
      </c>
      <c r="V71" s="11">
        <v>2</v>
      </c>
      <c r="W71" s="11">
        <v>1</v>
      </c>
      <c r="X71" s="11">
        <v>1</v>
      </c>
      <c r="Y71" s="11">
        <v>1</v>
      </c>
      <c r="Z71" s="46">
        <f t="shared" ref="Z71:Z102" si="2">(K71*400+L71*850+M71*1000+N71*1000+O71*220+P71*200+Q71*120+R71*400+S71*40+T71*40+U71*40+V71*45+W71*200+X71*300+Y71*500)*130%</f>
        <v>30251</v>
      </c>
    </row>
    <row r="72" spans="1:26" ht="12" customHeight="1" x14ac:dyDescent="0.25">
      <c r="A72" s="24" t="s">
        <v>224</v>
      </c>
      <c r="B72" s="4">
        <v>443926</v>
      </c>
      <c r="C72" s="5" t="s">
        <v>222</v>
      </c>
      <c r="D72" s="5" t="s">
        <v>223</v>
      </c>
      <c r="E72" s="3" t="s">
        <v>33</v>
      </c>
      <c r="F72" s="3">
        <v>8</v>
      </c>
      <c r="G72" s="3">
        <v>12</v>
      </c>
      <c r="H72" s="7"/>
      <c r="I72" s="7">
        <v>1000</v>
      </c>
      <c r="J72" s="7">
        <v>1000</v>
      </c>
      <c r="K72" s="11">
        <v>9</v>
      </c>
      <c r="L72" s="11">
        <v>6</v>
      </c>
      <c r="M72" s="11">
        <v>1</v>
      </c>
      <c r="N72" s="11">
        <v>1</v>
      </c>
      <c r="O72" s="11">
        <v>7</v>
      </c>
      <c r="P72" s="11">
        <v>8</v>
      </c>
      <c r="Q72" s="11">
        <v>1</v>
      </c>
      <c r="R72" s="11">
        <v>1</v>
      </c>
      <c r="S72" s="11">
        <v>8</v>
      </c>
      <c r="T72" s="11">
        <v>4</v>
      </c>
      <c r="U72" s="11">
        <v>6</v>
      </c>
      <c r="V72" s="11">
        <v>2</v>
      </c>
      <c r="W72" s="11">
        <v>1</v>
      </c>
      <c r="X72" s="11">
        <v>1</v>
      </c>
      <c r="Y72" s="11">
        <v>1</v>
      </c>
      <c r="Z72" s="46">
        <f t="shared" si="2"/>
        <v>21021</v>
      </c>
    </row>
    <row r="73" spans="1:26" ht="12" customHeight="1" x14ac:dyDescent="0.25">
      <c r="A73" s="24" t="s">
        <v>229</v>
      </c>
      <c r="B73" s="10" t="s">
        <v>226</v>
      </c>
      <c r="C73" s="5" t="s">
        <v>227</v>
      </c>
      <c r="D73" s="5" t="s">
        <v>228</v>
      </c>
      <c r="E73" s="3" t="s">
        <v>33</v>
      </c>
      <c r="F73" s="3">
        <v>8</v>
      </c>
      <c r="G73" s="3">
        <v>12</v>
      </c>
      <c r="H73" s="7"/>
      <c r="I73" s="7">
        <v>1000</v>
      </c>
      <c r="J73" s="7">
        <v>1000</v>
      </c>
      <c r="K73" s="11">
        <v>25</v>
      </c>
      <c r="L73" s="11">
        <v>6</v>
      </c>
      <c r="M73" s="11">
        <v>1</v>
      </c>
      <c r="N73" s="11">
        <v>1</v>
      </c>
      <c r="O73" s="11">
        <v>8</v>
      </c>
      <c r="P73" s="11">
        <v>8</v>
      </c>
      <c r="Q73" s="11">
        <v>1</v>
      </c>
      <c r="R73" s="11">
        <v>1</v>
      </c>
      <c r="S73" s="11">
        <v>14</v>
      </c>
      <c r="T73" s="11">
        <v>10</v>
      </c>
      <c r="U73" s="11">
        <v>6</v>
      </c>
      <c r="V73" s="11">
        <v>2</v>
      </c>
      <c r="W73" s="11">
        <v>1</v>
      </c>
      <c r="X73" s="11">
        <v>1</v>
      </c>
      <c r="Y73" s="11">
        <v>1</v>
      </c>
      <c r="Z73" s="46">
        <f t="shared" si="2"/>
        <v>30251</v>
      </c>
    </row>
    <row r="74" spans="1:26" ht="12" customHeight="1" x14ac:dyDescent="0.25">
      <c r="A74" s="24" t="s">
        <v>231</v>
      </c>
      <c r="B74" s="4">
        <v>158767</v>
      </c>
      <c r="C74" s="5" t="s">
        <v>230</v>
      </c>
      <c r="D74" s="5" t="s">
        <v>223</v>
      </c>
      <c r="E74" s="3" t="s">
        <v>28</v>
      </c>
      <c r="F74" s="3" t="s">
        <v>29</v>
      </c>
      <c r="G74" s="3">
        <v>7</v>
      </c>
      <c r="H74" s="7">
        <v>120</v>
      </c>
      <c r="I74" s="7">
        <v>840</v>
      </c>
      <c r="J74" s="7">
        <v>960</v>
      </c>
      <c r="K74" s="11">
        <v>10</v>
      </c>
      <c r="L74" s="11">
        <v>2</v>
      </c>
      <c r="M74" s="11">
        <v>1</v>
      </c>
      <c r="N74" s="11">
        <v>1</v>
      </c>
      <c r="O74" s="11">
        <v>6</v>
      </c>
      <c r="P74" s="11">
        <v>6</v>
      </c>
      <c r="Q74" s="11">
        <v>1</v>
      </c>
      <c r="R74" s="11">
        <v>1</v>
      </c>
      <c r="S74" s="11">
        <v>8</v>
      </c>
      <c r="T74" s="11">
        <v>6</v>
      </c>
      <c r="U74" s="11">
        <v>3</v>
      </c>
      <c r="V74" s="11">
        <v>2</v>
      </c>
      <c r="W74" s="11">
        <v>0</v>
      </c>
      <c r="X74" s="11">
        <v>0</v>
      </c>
      <c r="Y74" s="11">
        <v>0</v>
      </c>
      <c r="Z74" s="46">
        <f t="shared" si="2"/>
        <v>14963</v>
      </c>
    </row>
    <row r="75" spans="1:26" ht="12" customHeight="1" x14ac:dyDescent="0.25">
      <c r="A75" s="24" t="s">
        <v>233</v>
      </c>
      <c r="B75" s="4">
        <v>189662</v>
      </c>
      <c r="C75" s="5" t="s">
        <v>232</v>
      </c>
      <c r="D75" s="5" t="s">
        <v>223</v>
      </c>
      <c r="E75" s="3" t="s">
        <v>33</v>
      </c>
      <c r="F75" s="3">
        <v>8</v>
      </c>
      <c r="G75" s="3">
        <v>12</v>
      </c>
      <c r="H75" s="7"/>
      <c r="I75" s="7">
        <v>1200</v>
      </c>
      <c r="J75" s="7">
        <v>1200</v>
      </c>
      <c r="K75" s="11">
        <v>3</v>
      </c>
      <c r="L75" s="11">
        <v>4</v>
      </c>
      <c r="M75" s="11">
        <v>0</v>
      </c>
      <c r="N75" s="11">
        <v>0</v>
      </c>
      <c r="O75" s="11">
        <v>5</v>
      </c>
      <c r="P75" s="11">
        <v>5</v>
      </c>
      <c r="Q75" s="11">
        <v>1</v>
      </c>
      <c r="R75" s="11">
        <v>1</v>
      </c>
      <c r="S75" s="11">
        <v>1</v>
      </c>
      <c r="T75" s="11">
        <v>1</v>
      </c>
      <c r="U75" s="11">
        <v>0</v>
      </c>
      <c r="V75" s="11">
        <v>2</v>
      </c>
      <c r="W75" s="11">
        <v>0</v>
      </c>
      <c r="X75" s="11">
        <v>0</v>
      </c>
      <c r="Y75" s="11">
        <v>0</v>
      </c>
      <c r="Z75" s="46">
        <f t="shared" si="2"/>
        <v>9607</v>
      </c>
    </row>
    <row r="76" spans="1:26" ht="12" customHeight="1" x14ac:dyDescent="0.25">
      <c r="A76" s="24" t="s">
        <v>236</v>
      </c>
      <c r="B76" s="10" t="s">
        <v>234</v>
      </c>
      <c r="C76" s="2" t="s">
        <v>235</v>
      </c>
      <c r="D76" s="5" t="s">
        <v>228</v>
      </c>
      <c r="E76" s="3" t="s">
        <v>33</v>
      </c>
      <c r="F76" s="3">
        <v>8</v>
      </c>
      <c r="G76" s="3">
        <v>12</v>
      </c>
      <c r="H76" s="7"/>
      <c r="I76" s="7">
        <v>1000</v>
      </c>
      <c r="J76" s="7">
        <v>1000</v>
      </c>
      <c r="K76" s="11">
        <v>25</v>
      </c>
      <c r="L76" s="11">
        <v>6</v>
      </c>
      <c r="M76" s="11">
        <v>1</v>
      </c>
      <c r="N76" s="11">
        <v>1</v>
      </c>
      <c r="O76" s="11">
        <v>8</v>
      </c>
      <c r="P76" s="11">
        <v>8</v>
      </c>
      <c r="Q76" s="11">
        <v>1</v>
      </c>
      <c r="R76" s="11">
        <v>1</v>
      </c>
      <c r="S76" s="11">
        <v>14</v>
      </c>
      <c r="T76" s="11">
        <v>10</v>
      </c>
      <c r="U76" s="11">
        <v>6</v>
      </c>
      <c r="V76" s="11">
        <v>2</v>
      </c>
      <c r="W76" s="11">
        <v>1</v>
      </c>
      <c r="X76" s="11">
        <v>1</v>
      </c>
      <c r="Y76" s="11">
        <v>1</v>
      </c>
      <c r="Z76" s="46">
        <f t="shared" si="2"/>
        <v>30251</v>
      </c>
    </row>
    <row r="77" spans="1:26" ht="12" customHeight="1" x14ac:dyDescent="0.25">
      <c r="A77" s="24" t="s">
        <v>239</v>
      </c>
      <c r="B77" s="10" t="s">
        <v>237</v>
      </c>
      <c r="C77" s="5" t="s">
        <v>238</v>
      </c>
      <c r="D77" s="5" t="s">
        <v>228</v>
      </c>
      <c r="E77" s="3" t="s">
        <v>33</v>
      </c>
      <c r="F77" s="3">
        <v>8</v>
      </c>
      <c r="G77" s="3">
        <v>12</v>
      </c>
      <c r="H77" s="7"/>
      <c r="I77" s="7">
        <v>1000</v>
      </c>
      <c r="J77" s="7">
        <v>1000</v>
      </c>
      <c r="K77" s="11">
        <v>25</v>
      </c>
      <c r="L77" s="11">
        <v>6</v>
      </c>
      <c r="M77" s="11">
        <v>1</v>
      </c>
      <c r="N77" s="11">
        <v>1</v>
      </c>
      <c r="O77" s="11">
        <v>8</v>
      </c>
      <c r="P77" s="11">
        <v>8</v>
      </c>
      <c r="Q77" s="11">
        <v>1</v>
      </c>
      <c r="R77" s="11">
        <v>1</v>
      </c>
      <c r="S77" s="11">
        <v>14</v>
      </c>
      <c r="T77" s="11">
        <v>10</v>
      </c>
      <c r="U77" s="11">
        <v>6</v>
      </c>
      <c r="V77" s="11">
        <v>2</v>
      </c>
      <c r="W77" s="11">
        <v>1</v>
      </c>
      <c r="X77" s="11">
        <v>1</v>
      </c>
      <c r="Y77" s="11">
        <v>1</v>
      </c>
      <c r="Z77" s="46">
        <f t="shared" si="2"/>
        <v>30251</v>
      </c>
    </row>
    <row r="78" spans="1:26" ht="12" customHeight="1" x14ac:dyDescent="0.25">
      <c r="A78" s="24" t="s">
        <v>242</v>
      </c>
      <c r="B78" s="10" t="s">
        <v>240</v>
      </c>
      <c r="C78" s="2" t="s">
        <v>241</v>
      </c>
      <c r="D78" s="5" t="s">
        <v>228</v>
      </c>
      <c r="E78" s="3" t="s">
        <v>28</v>
      </c>
      <c r="F78" s="3" t="s">
        <v>29</v>
      </c>
      <c r="G78" s="3">
        <v>7</v>
      </c>
      <c r="H78" s="7">
        <v>120</v>
      </c>
      <c r="I78" s="7">
        <v>840</v>
      </c>
      <c r="J78" s="7">
        <v>960</v>
      </c>
      <c r="K78" s="11">
        <v>24</v>
      </c>
      <c r="L78" s="11">
        <v>3</v>
      </c>
      <c r="M78" s="11">
        <v>1</v>
      </c>
      <c r="N78" s="11">
        <v>1</v>
      </c>
      <c r="O78" s="11">
        <v>7</v>
      </c>
      <c r="P78" s="11">
        <v>6</v>
      </c>
      <c r="Q78" s="11">
        <v>1</v>
      </c>
      <c r="R78" s="11">
        <v>1</v>
      </c>
      <c r="S78" s="11">
        <v>14</v>
      </c>
      <c r="T78" s="11">
        <v>10</v>
      </c>
      <c r="U78" s="11">
        <v>6</v>
      </c>
      <c r="V78" s="11">
        <v>2</v>
      </c>
      <c r="W78" s="11">
        <v>1</v>
      </c>
      <c r="X78" s="11">
        <v>1</v>
      </c>
      <c r="Y78" s="11">
        <v>1</v>
      </c>
      <c r="Z78" s="46">
        <f t="shared" si="2"/>
        <v>25610</v>
      </c>
    </row>
    <row r="79" spans="1:26" ht="12" customHeight="1" x14ac:dyDescent="0.25">
      <c r="A79" s="24" t="s">
        <v>245</v>
      </c>
      <c r="B79" s="10" t="s">
        <v>243</v>
      </c>
      <c r="C79" s="5" t="s">
        <v>244</v>
      </c>
      <c r="D79" s="5" t="s">
        <v>228</v>
      </c>
      <c r="E79" s="3" t="s">
        <v>28</v>
      </c>
      <c r="F79" s="3" t="s">
        <v>29</v>
      </c>
      <c r="G79" s="3">
        <v>7</v>
      </c>
      <c r="H79" s="7">
        <v>120</v>
      </c>
      <c r="I79" s="7">
        <v>840</v>
      </c>
      <c r="J79" s="7">
        <v>960</v>
      </c>
      <c r="K79" s="11">
        <v>24</v>
      </c>
      <c r="L79" s="11">
        <v>3</v>
      </c>
      <c r="M79" s="11">
        <v>1</v>
      </c>
      <c r="N79" s="11">
        <v>1</v>
      </c>
      <c r="O79" s="11">
        <v>7</v>
      </c>
      <c r="P79" s="11">
        <v>6</v>
      </c>
      <c r="Q79" s="11">
        <v>1</v>
      </c>
      <c r="R79" s="11">
        <v>1</v>
      </c>
      <c r="S79" s="11">
        <v>14</v>
      </c>
      <c r="T79" s="11">
        <v>10</v>
      </c>
      <c r="U79" s="11">
        <v>6</v>
      </c>
      <c r="V79" s="11">
        <v>2</v>
      </c>
      <c r="W79" s="11">
        <v>1</v>
      </c>
      <c r="X79" s="11">
        <v>1</v>
      </c>
      <c r="Y79" s="11">
        <v>1</v>
      </c>
      <c r="Z79" s="46">
        <f t="shared" si="2"/>
        <v>25610</v>
      </c>
    </row>
    <row r="80" spans="1:26" ht="12" customHeight="1" x14ac:dyDescent="0.25">
      <c r="A80" s="24" t="s">
        <v>249</v>
      </c>
      <c r="B80" s="10" t="s">
        <v>247</v>
      </c>
      <c r="C80" s="5" t="s">
        <v>248</v>
      </c>
      <c r="D80" s="5" t="s">
        <v>228</v>
      </c>
      <c r="E80" s="3" t="s">
        <v>33</v>
      </c>
      <c r="F80" s="3">
        <v>8</v>
      </c>
      <c r="G80" s="3">
        <v>12</v>
      </c>
      <c r="H80" s="7"/>
      <c r="I80" s="7">
        <v>1000</v>
      </c>
      <c r="J80" s="7">
        <v>1000</v>
      </c>
      <c r="K80" s="11">
        <v>25</v>
      </c>
      <c r="L80" s="11">
        <v>6</v>
      </c>
      <c r="M80" s="11">
        <v>1</v>
      </c>
      <c r="N80" s="11">
        <v>1</v>
      </c>
      <c r="O80" s="11">
        <v>8</v>
      </c>
      <c r="P80" s="11">
        <v>8</v>
      </c>
      <c r="Q80" s="11">
        <v>1</v>
      </c>
      <c r="R80" s="11">
        <v>1</v>
      </c>
      <c r="S80" s="11">
        <v>14</v>
      </c>
      <c r="T80" s="11">
        <v>10</v>
      </c>
      <c r="U80" s="11">
        <v>6</v>
      </c>
      <c r="V80" s="11">
        <v>2</v>
      </c>
      <c r="W80" s="11">
        <v>1</v>
      </c>
      <c r="X80" s="11">
        <v>1</v>
      </c>
      <c r="Y80" s="11">
        <v>1</v>
      </c>
      <c r="Z80" s="46">
        <f t="shared" si="2"/>
        <v>30251</v>
      </c>
    </row>
    <row r="81" spans="1:26" ht="12" customHeight="1" x14ac:dyDescent="0.25">
      <c r="A81" s="24" t="s">
        <v>252</v>
      </c>
      <c r="B81" s="10" t="s">
        <v>250</v>
      </c>
      <c r="C81" s="5" t="s">
        <v>251</v>
      </c>
      <c r="D81" s="5" t="s">
        <v>228</v>
      </c>
      <c r="E81" s="3" t="s">
        <v>33</v>
      </c>
      <c r="F81" s="3">
        <v>8</v>
      </c>
      <c r="G81" s="3">
        <v>12</v>
      </c>
      <c r="H81" s="7"/>
      <c r="I81" s="7">
        <v>1000</v>
      </c>
      <c r="J81" s="7">
        <v>1000</v>
      </c>
      <c r="K81" s="11">
        <v>25</v>
      </c>
      <c r="L81" s="11">
        <v>6</v>
      </c>
      <c r="M81" s="11">
        <v>1</v>
      </c>
      <c r="N81" s="11">
        <v>1</v>
      </c>
      <c r="O81" s="11">
        <v>8</v>
      </c>
      <c r="P81" s="11">
        <v>8</v>
      </c>
      <c r="Q81" s="11">
        <v>1</v>
      </c>
      <c r="R81" s="11">
        <v>1</v>
      </c>
      <c r="S81" s="11">
        <v>14</v>
      </c>
      <c r="T81" s="11">
        <v>10</v>
      </c>
      <c r="U81" s="11">
        <v>6</v>
      </c>
      <c r="V81" s="11">
        <v>2</v>
      </c>
      <c r="W81" s="11">
        <v>1</v>
      </c>
      <c r="X81" s="11">
        <v>1</v>
      </c>
      <c r="Y81" s="11">
        <v>1</v>
      </c>
      <c r="Z81" s="46">
        <f t="shared" si="2"/>
        <v>30251</v>
      </c>
    </row>
    <row r="82" spans="1:26" ht="12" customHeight="1" x14ac:dyDescent="0.25">
      <c r="A82" s="24" t="s">
        <v>255</v>
      </c>
      <c r="B82" s="10" t="s">
        <v>253</v>
      </c>
      <c r="C82" s="2" t="s">
        <v>254</v>
      </c>
      <c r="D82" s="5" t="s">
        <v>228</v>
      </c>
      <c r="E82" s="3" t="s">
        <v>33</v>
      </c>
      <c r="F82" s="3">
        <v>8</v>
      </c>
      <c r="G82" s="3">
        <v>12</v>
      </c>
      <c r="H82" s="7"/>
      <c r="I82" s="7">
        <v>1000</v>
      </c>
      <c r="J82" s="7">
        <v>1000</v>
      </c>
      <c r="K82" s="11">
        <v>25</v>
      </c>
      <c r="L82" s="11">
        <v>6</v>
      </c>
      <c r="M82" s="11">
        <v>1</v>
      </c>
      <c r="N82" s="11">
        <v>1</v>
      </c>
      <c r="O82" s="11">
        <v>8</v>
      </c>
      <c r="P82" s="11">
        <v>8</v>
      </c>
      <c r="Q82" s="11">
        <v>1</v>
      </c>
      <c r="R82" s="11">
        <v>1</v>
      </c>
      <c r="S82" s="11">
        <v>14</v>
      </c>
      <c r="T82" s="11">
        <v>10</v>
      </c>
      <c r="U82" s="11">
        <v>6</v>
      </c>
      <c r="V82" s="11">
        <v>2</v>
      </c>
      <c r="W82" s="11">
        <v>1</v>
      </c>
      <c r="X82" s="11">
        <v>1</v>
      </c>
      <c r="Y82" s="11">
        <v>1</v>
      </c>
      <c r="Z82" s="46">
        <f t="shared" si="2"/>
        <v>30251</v>
      </c>
    </row>
    <row r="83" spans="1:26" ht="12" customHeight="1" x14ac:dyDescent="0.25">
      <c r="A83" s="24" t="s">
        <v>258</v>
      </c>
      <c r="B83" s="10" t="s">
        <v>256</v>
      </c>
      <c r="C83" s="2" t="s">
        <v>257</v>
      </c>
      <c r="D83" s="5" t="s">
        <v>228</v>
      </c>
      <c r="E83" s="3" t="s">
        <v>28</v>
      </c>
      <c r="F83" s="3" t="s">
        <v>29</v>
      </c>
      <c r="G83" s="3">
        <v>7</v>
      </c>
      <c r="H83" s="7">
        <v>120</v>
      </c>
      <c r="I83" s="7">
        <v>840</v>
      </c>
      <c r="J83" s="7">
        <v>960</v>
      </c>
      <c r="K83" s="11">
        <v>24</v>
      </c>
      <c r="L83" s="11">
        <v>3</v>
      </c>
      <c r="M83" s="11">
        <v>1</v>
      </c>
      <c r="N83" s="11">
        <v>1</v>
      </c>
      <c r="O83" s="11">
        <v>7</v>
      </c>
      <c r="P83" s="11">
        <v>6</v>
      </c>
      <c r="Q83" s="11">
        <v>1</v>
      </c>
      <c r="R83" s="11">
        <v>1</v>
      </c>
      <c r="S83" s="11">
        <v>14</v>
      </c>
      <c r="T83" s="11">
        <v>10</v>
      </c>
      <c r="U83" s="11">
        <v>6</v>
      </c>
      <c r="V83" s="11">
        <v>2</v>
      </c>
      <c r="W83" s="11">
        <v>1</v>
      </c>
      <c r="X83" s="11">
        <v>1</v>
      </c>
      <c r="Y83" s="11">
        <v>1</v>
      </c>
      <c r="Z83" s="46">
        <f t="shared" si="2"/>
        <v>25610</v>
      </c>
    </row>
    <row r="84" spans="1:26" ht="12" customHeight="1" x14ac:dyDescent="0.25">
      <c r="A84" s="24" t="s">
        <v>261</v>
      </c>
      <c r="B84" s="10" t="s">
        <v>259</v>
      </c>
      <c r="C84" s="2" t="s">
        <v>260</v>
      </c>
      <c r="D84" s="5" t="s">
        <v>228</v>
      </c>
      <c r="E84" s="3" t="s">
        <v>33</v>
      </c>
      <c r="F84" s="3">
        <v>8</v>
      </c>
      <c r="G84" s="3">
        <v>12</v>
      </c>
      <c r="H84" s="7"/>
      <c r="I84" s="7">
        <v>1000</v>
      </c>
      <c r="J84" s="7">
        <v>1000</v>
      </c>
      <c r="K84" s="11">
        <v>25</v>
      </c>
      <c r="L84" s="11">
        <v>6</v>
      </c>
      <c r="M84" s="11">
        <v>1</v>
      </c>
      <c r="N84" s="11">
        <v>1</v>
      </c>
      <c r="O84" s="11">
        <v>8</v>
      </c>
      <c r="P84" s="11">
        <v>8</v>
      </c>
      <c r="Q84" s="11">
        <v>1</v>
      </c>
      <c r="R84" s="11">
        <v>1</v>
      </c>
      <c r="S84" s="11">
        <v>14</v>
      </c>
      <c r="T84" s="11">
        <v>10</v>
      </c>
      <c r="U84" s="11">
        <v>6</v>
      </c>
      <c r="V84" s="11">
        <v>2</v>
      </c>
      <c r="W84" s="11">
        <v>1</v>
      </c>
      <c r="X84" s="11">
        <v>1</v>
      </c>
      <c r="Y84" s="11">
        <v>1</v>
      </c>
      <c r="Z84" s="46">
        <f t="shared" si="2"/>
        <v>30251</v>
      </c>
    </row>
    <row r="85" spans="1:26" ht="12" customHeight="1" x14ac:dyDescent="0.25">
      <c r="A85" s="24" t="s">
        <v>264</v>
      </c>
      <c r="B85" s="10" t="s">
        <v>262</v>
      </c>
      <c r="C85" s="5" t="s">
        <v>263</v>
      </c>
      <c r="D85" s="5" t="s">
        <v>228</v>
      </c>
      <c r="E85" s="3" t="s">
        <v>28</v>
      </c>
      <c r="F85" s="3" t="s">
        <v>29</v>
      </c>
      <c r="G85" s="3">
        <v>7</v>
      </c>
      <c r="H85" s="7">
        <v>120</v>
      </c>
      <c r="I85" s="7">
        <v>840</v>
      </c>
      <c r="J85" s="7">
        <v>960</v>
      </c>
      <c r="K85" s="11">
        <v>24</v>
      </c>
      <c r="L85" s="11">
        <v>3</v>
      </c>
      <c r="M85" s="11">
        <v>1</v>
      </c>
      <c r="N85" s="11">
        <v>1</v>
      </c>
      <c r="O85" s="11">
        <v>7</v>
      </c>
      <c r="P85" s="11">
        <v>6</v>
      </c>
      <c r="Q85" s="11">
        <v>1</v>
      </c>
      <c r="R85" s="11">
        <v>1</v>
      </c>
      <c r="S85" s="11">
        <v>14</v>
      </c>
      <c r="T85" s="11">
        <v>10</v>
      </c>
      <c r="U85" s="11">
        <v>6</v>
      </c>
      <c r="V85" s="11">
        <v>2</v>
      </c>
      <c r="W85" s="11">
        <v>1</v>
      </c>
      <c r="X85" s="11">
        <v>1</v>
      </c>
      <c r="Y85" s="11">
        <v>1</v>
      </c>
      <c r="Z85" s="46">
        <f t="shared" si="2"/>
        <v>25610</v>
      </c>
    </row>
    <row r="86" spans="1:26" ht="12" customHeight="1" x14ac:dyDescent="0.25">
      <c r="A86" s="24" t="s">
        <v>267</v>
      </c>
      <c r="B86" s="10" t="s">
        <v>265</v>
      </c>
      <c r="C86" s="5" t="s">
        <v>266</v>
      </c>
      <c r="D86" s="5" t="s">
        <v>228</v>
      </c>
      <c r="E86" s="3" t="s">
        <v>28</v>
      </c>
      <c r="F86" s="3" t="s">
        <v>29</v>
      </c>
      <c r="G86" s="3">
        <v>7</v>
      </c>
      <c r="H86" s="7">
        <v>120</v>
      </c>
      <c r="I86" s="7">
        <v>840</v>
      </c>
      <c r="J86" s="7">
        <v>960</v>
      </c>
      <c r="K86" s="11">
        <v>24</v>
      </c>
      <c r="L86" s="11">
        <v>5</v>
      </c>
      <c r="M86" s="11">
        <v>1</v>
      </c>
      <c r="N86" s="11">
        <v>1</v>
      </c>
      <c r="O86" s="11">
        <v>8</v>
      </c>
      <c r="P86" s="11">
        <v>8</v>
      </c>
      <c r="Q86" s="11">
        <v>1</v>
      </c>
      <c r="R86" s="11">
        <v>1</v>
      </c>
      <c r="S86" s="11">
        <v>14</v>
      </c>
      <c r="T86" s="11">
        <v>10</v>
      </c>
      <c r="U86" s="11">
        <v>6</v>
      </c>
      <c r="V86" s="11">
        <v>2</v>
      </c>
      <c r="W86" s="11">
        <v>1</v>
      </c>
      <c r="X86" s="11">
        <v>1</v>
      </c>
      <c r="Y86" s="11">
        <v>1</v>
      </c>
      <c r="Z86" s="46">
        <f t="shared" si="2"/>
        <v>28626</v>
      </c>
    </row>
    <row r="87" spans="1:26" ht="12" customHeight="1" x14ac:dyDescent="0.25">
      <c r="A87" s="24" t="s">
        <v>270</v>
      </c>
      <c r="B87" s="10" t="s">
        <v>268</v>
      </c>
      <c r="C87" s="5" t="s">
        <v>269</v>
      </c>
      <c r="D87" s="5" t="s">
        <v>228</v>
      </c>
      <c r="E87" s="3" t="s">
        <v>28</v>
      </c>
      <c r="F87" s="3" t="s">
        <v>29</v>
      </c>
      <c r="G87" s="3">
        <v>7</v>
      </c>
      <c r="H87" s="7">
        <v>120</v>
      </c>
      <c r="I87" s="7">
        <v>840</v>
      </c>
      <c r="J87" s="7">
        <v>960</v>
      </c>
      <c r="K87" s="11">
        <v>24</v>
      </c>
      <c r="L87" s="11">
        <v>5</v>
      </c>
      <c r="M87" s="11">
        <v>1</v>
      </c>
      <c r="N87" s="11">
        <v>1</v>
      </c>
      <c r="O87" s="11">
        <v>8</v>
      </c>
      <c r="P87" s="11">
        <v>8</v>
      </c>
      <c r="Q87" s="11">
        <v>1</v>
      </c>
      <c r="R87" s="11">
        <v>1</v>
      </c>
      <c r="S87" s="11">
        <v>14</v>
      </c>
      <c r="T87" s="11">
        <v>10</v>
      </c>
      <c r="U87" s="11">
        <v>6</v>
      </c>
      <c r="V87" s="11">
        <v>2</v>
      </c>
      <c r="W87" s="11">
        <v>1</v>
      </c>
      <c r="X87" s="11">
        <v>1</v>
      </c>
      <c r="Y87" s="11">
        <v>1</v>
      </c>
      <c r="Z87" s="46">
        <f t="shared" si="2"/>
        <v>28626</v>
      </c>
    </row>
    <row r="88" spans="1:26" ht="12" customHeight="1" x14ac:dyDescent="0.25">
      <c r="A88" s="24" t="s">
        <v>273</v>
      </c>
      <c r="B88" s="10" t="s">
        <v>271</v>
      </c>
      <c r="C88" s="5" t="s">
        <v>272</v>
      </c>
      <c r="D88" s="5" t="s">
        <v>228</v>
      </c>
      <c r="E88" s="3" t="s">
        <v>28</v>
      </c>
      <c r="F88" s="3" t="s">
        <v>29</v>
      </c>
      <c r="G88" s="3">
        <v>7</v>
      </c>
      <c r="H88" s="7">
        <v>120</v>
      </c>
      <c r="I88" s="7">
        <v>840</v>
      </c>
      <c r="J88" s="7">
        <v>960</v>
      </c>
      <c r="K88" s="11">
        <v>24</v>
      </c>
      <c r="L88" s="11">
        <v>5</v>
      </c>
      <c r="M88" s="11">
        <v>1</v>
      </c>
      <c r="N88" s="11">
        <v>1</v>
      </c>
      <c r="O88" s="11">
        <v>8</v>
      </c>
      <c r="P88" s="11">
        <v>8</v>
      </c>
      <c r="Q88" s="11">
        <v>1</v>
      </c>
      <c r="R88" s="11">
        <v>1</v>
      </c>
      <c r="S88" s="11">
        <v>14</v>
      </c>
      <c r="T88" s="11">
        <v>10</v>
      </c>
      <c r="U88" s="11">
        <v>6</v>
      </c>
      <c r="V88" s="11">
        <v>2</v>
      </c>
      <c r="W88" s="11">
        <v>1</v>
      </c>
      <c r="X88" s="11">
        <v>1</v>
      </c>
      <c r="Y88" s="11">
        <v>1</v>
      </c>
      <c r="Z88" s="46">
        <f t="shared" si="2"/>
        <v>28626</v>
      </c>
    </row>
    <row r="89" spans="1:26" ht="12" customHeight="1" x14ac:dyDescent="0.25">
      <c r="A89" s="24" t="s">
        <v>276</v>
      </c>
      <c r="B89" s="10" t="s">
        <v>274</v>
      </c>
      <c r="C89" s="2" t="s">
        <v>275</v>
      </c>
      <c r="D89" s="5" t="s">
        <v>228</v>
      </c>
      <c r="E89" s="3" t="s">
        <v>28</v>
      </c>
      <c r="F89" s="3" t="s">
        <v>29</v>
      </c>
      <c r="G89" s="3">
        <v>7</v>
      </c>
      <c r="H89" s="7">
        <v>120</v>
      </c>
      <c r="I89" s="7">
        <v>840</v>
      </c>
      <c r="J89" s="7">
        <v>960</v>
      </c>
      <c r="K89" s="11">
        <v>24</v>
      </c>
      <c r="L89" s="11">
        <v>5</v>
      </c>
      <c r="M89" s="11">
        <v>1</v>
      </c>
      <c r="N89" s="11">
        <v>1</v>
      </c>
      <c r="O89" s="11">
        <v>8</v>
      </c>
      <c r="P89" s="11">
        <v>8</v>
      </c>
      <c r="Q89" s="11">
        <v>1</v>
      </c>
      <c r="R89" s="11">
        <v>1</v>
      </c>
      <c r="S89" s="11">
        <v>14</v>
      </c>
      <c r="T89" s="11">
        <v>10</v>
      </c>
      <c r="U89" s="11">
        <v>6</v>
      </c>
      <c r="V89" s="11">
        <v>2</v>
      </c>
      <c r="W89" s="11">
        <v>1</v>
      </c>
      <c r="X89" s="11">
        <v>1</v>
      </c>
      <c r="Y89" s="11">
        <v>1</v>
      </c>
      <c r="Z89" s="46">
        <f t="shared" si="2"/>
        <v>28626</v>
      </c>
    </row>
    <row r="90" spans="1:26" ht="12" customHeight="1" x14ac:dyDescent="0.25">
      <c r="A90" s="24" t="s">
        <v>279</v>
      </c>
      <c r="B90" s="4">
        <v>225959</v>
      </c>
      <c r="C90" s="5" t="s">
        <v>277</v>
      </c>
      <c r="D90" s="5" t="s">
        <v>278</v>
      </c>
      <c r="E90" s="3" t="s">
        <v>33</v>
      </c>
      <c r="F90" s="3">
        <v>8</v>
      </c>
      <c r="G90" s="3">
        <v>12</v>
      </c>
      <c r="H90" s="7"/>
      <c r="I90" s="7">
        <v>1600</v>
      </c>
      <c r="J90" s="7">
        <v>1600</v>
      </c>
      <c r="K90" s="11">
        <v>40</v>
      </c>
      <c r="L90" s="11">
        <v>6</v>
      </c>
      <c r="M90" s="11">
        <v>1</v>
      </c>
      <c r="N90" s="11">
        <v>0</v>
      </c>
      <c r="O90" s="11">
        <v>7</v>
      </c>
      <c r="P90" s="11">
        <v>8</v>
      </c>
      <c r="Q90" s="11">
        <v>1</v>
      </c>
      <c r="R90" s="11">
        <v>1</v>
      </c>
      <c r="S90" s="11">
        <v>5</v>
      </c>
      <c r="T90" s="11">
        <v>4</v>
      </c>
      <c r="U90" s="11">
        <v>4</v>
      </c>
      <c r="V90" s="11">
        <v>2</v>
      </c>
      <c r="W90" s="11">
        <v>0</v>
      </c>
      <c r="X90" s="11">
        <v>0</v>
      </c>
      <c r="Y90" s="11">
        <v>0</v>
      </c>
      <c r="Z90" s="46">
        <f t="shared" si="2"/>
        <v>34281</v>
      </c>
    </row>
    <row r="91" spans="1:26" ht="12" customHeight="1" x14ac:dyDescent="0.25">
      <c r="A91" s="24" t="s">
        <v>282</v>
      </c>
      <c r="B91" s="10" t="s">
        <v>280</v>
      </c>
      <c r="C91" s="2" t="s">
        <v>281</v>
      </c>
      <c r="D91" s="5" t="s">
        <v>278</v>
      </c>
      <c r="E91" s="3" t="s">
        <v>28</v>
      </c>
      <c r="F91" s="3" t="s">
        <v>29</v>
      </c>
      <c r="G91" s="3">
        <v>7</v>
      </c>
      <c r="H91" s="7">
        <v>120</v>
      </c>
      <c r="I91" s="7">
        <v>840</v>
      </c>
      <c r="J91" s="7">
        <v>960</v>
      </c>
      <c r="K91" s="11">
        <v>24</v>
      </c>
      <c r="L91" s="11">
        <v>5</v>
      </c>
      <c r="M91" s="11">
        <v>1</v>
      </c>
      <c r="N91" s="11">
        <v>1</v>
      </c>
      <c r="O91" s="11">
        <v>8</v>
      </c>
      <c r="P91" s="11">
        <v>8</v>
      </c>
      <c r="Q91" s="11">
        <v>1</v>
      </c>
      <c r="R91" s="11">
        <v>1</v>
      </c>
      <c r="S91" s="11">
        <v>14</v>
      </c>
      <c r="T91" s="11">
        <v>10</v>
      </c>
      <c r="U91" s="11">
        <v>6</v>
      </c>
      <c r="V91" s="11">
        <v>2</v>
      </c>
      <c r="W91" s="11">
        <v>1</v>
      </c>
      <c r="X91" s="11">
        <v>1</v>
      </c>
      <c r="Y91" s="11">
        <v>1</v>
      </c>
      <c r="Z91" s="46">
        <f t="shared" si="2"/>
        <v>28626</v>
      </c>
    </row>
    <row r="92" spans="1:26" ht="12" customHeight="1" x14ac:dyDescent="0.25">
      <c r="A92" s="24" t="s">
        <v>284</v>
      </c>
      <c r="B92" s="4">
        <v>443334</v>
      </c>
      <c r="C92" s="5" t="s">
        <v>283</v>
      </c>
      <c r="D92" s="5" t="s">
        <v>278</v>
      </c>
      <c r="E92" s="3" t="s">
        <v>33</v>
      </c>
      <c r="F92" s="3">
        <v>8</v>
      </c>
      <c r="G92" s="3">
        <v>12</v>
      </c>
      <c r="H92" s="7"/>
      <c r="I92" s="7">
        <v>1000</v>
      </c>
      <c r="J92" s="7">
        <v>1000</v>
      </c>
      <c r="K92" s="11">
        <v>13</v>
      </c>
      <c r="L92" s="11">
        <v>4</v>
      </c>
      <c r="M92" s="11">
        <v>1</v>
      </c>
      <c r="N92" s="11">
        <v>1</v>
      </c>
      <c r="O92" s="11">
        <v>7</v>
      </c>
      <c r="P92" s="11">
        <v>8</v>
      </c>
      <c r="Q92" s="11">
        <v>1</v>
      </c>
      <c r="R92" s="11">
        <v>1</v>
      </c>
      <c r="S92" s="11">
        <v>10</v>
      </c>
      <c r="T92" s="11">
        <v>6</v>
      </c>
      <c r="U92" s="11">
        <v>1</v>
      </c>
      <c r="V92" s="11">
        <v>2</v>
      </c>
      <c r="W92" s="11">
        <v>1</v>
      </c>
      <c r="X92" s="11">
        <v>1</v>
      </c>
      <c r="Y92" s="11">
        <v>1</v>
      </c>
      <c r="Z92" s="46">
        <f t="shared" si="2"/>
        <v>20839</v>
      </c>
    </row>
    <row r="93" spans="1:26" ht="12" customHeight="1" x14ac:dyDescent="0.25">
      <c r="A93" s="24" t="s">
        <v>289</v>
      </c>
      <c r="B93" s="10" t="s">
        <v>287</v>
      </c>
      <c r="C93" s="2" t="s">
        <v>288</v>
      </c>
      <c r="D93" s="5" t="s">
        <v>278</v>
      </c>
      <c r="E93" s="3" t="s">
        <v>28</v>
      </c>
      <c r="F93" s="3" t="s">
        <v>29</v>
      </c>
      <c r="G93" s="3">
        <v>7</v>
      </c>
      <c r="H93" s="7">
        <v>120</v>
      </c>
      <c r="I93" s="7">
        <v>840</v>
      </c>
      <c r="J93" s="7">
        <v>960</v>
      </c>
      <c r="K93" s="11">
        <v>24</v>
      </c>
      <c r="L93" s="11">
        <v>5</v>
      </c>
      <c r="M93" s="11">
        <v>1</v>
      </c>
      <c r="N93" s="11">
        <v>1</v>
      </c>
      <c r="O93" s="11">
        <v>8</v>
      </c>
      <c r="P93" s="11">
        <v>8</v>
      </c>
      <c r="Q93" s="11">
        <v>1</v>
      </c>
      <c r="R93" s="11">
        <v>1</v>
      </c>
      <c r="S93" s="11">
        <v>14</v>
      </c>
      <c r="T93" s="11">
        <v>10</v>
      </c>
      <c r="U93" s="11">
        <v>6</v>
      </c>
      <c r="V93" s="11">
        <v>2</v>
      </c>
      <c r="W93" s="11">
        <v>1</v>
      </c>
      <c r="X93" s="11">
        <v>1</v>
      </c>
      <c r="Y93" s="11">
        <v>1</v>
      </c>
      <c r="Z93" s="46">
        <f t="shared" si="2"/>
        <v>28626</v>
      </c>
    </row>
    <row r="94" spans="1:26" ht="12" customHeight="1" x14ac:dyDescent="0.25">
      <c r="A94" s="24" t="s">
        <v>291</v>
      </c>
      <c r="B94" s="4">
        <v>204573</v>
      </c>
      <c r="C94" s="5" t="s">
        <v>290</v>
      </c>
      <c r="D94" s="5" t="s">
        <v>278</v>
      </c>
      <c r="E94" s="3" t="s">
        <v>28</v>
      </c>
      <c r="F94" s="3" t="s">
        <v>29</v>
      </c>
      <c r="G94" s="3">
        <v>7</v>
      </c>
      <c r="H94" s="7">
        <v>120</v>
      </c>
      <c r="I94" s="7">
        <v>840</v>
      </c>
      <c r="J94" s="7">
        <v>960</v>
      </c>
      <c r="K94" s="11">
        <v>12</v>
      </c>
      <c r="L94" s="11">
        <v>4</v>
      </c>
      <c r="M94" s="11">
        <v>0</v>
      </c>
      <c r="N94" s="11">
        <v>1</v>
      </c>
      <c r="O94" s="11">
        <v>7</v>
      </c>
      <c r="P94" s="11">
        <v>8</v>
      </c>
      <c r="Q94" s="11">
        <v>1</v>
      </c>
      <c r="R94" s="11">
        <v>1</v>
      </c>
      <c r="S94" s="11">
        <v>8</v>
      </c>
      <c r="T94" s="11">
        <v>6</v>
      </c>
      <c r="U94" s="11">
        <v>2</v>
      </c>
      <c r="V94" s="11">
        <v>2</v>
      </c>
      <c r="W94" s="11">
        <v>0</v>
      </c>
      <c r="X94" s="11">
        <v>0</v>
      </c>
      <c r="Y94" s="11">
        <v>0</v>
      </c>
      <c r="Z94" s="46">
        <f t="shared" si="2"/>
        <v>17667</v>
      </c>
    </row>
    <row r="95" spans="1:26" ht="12" customHeight="1" x14ac:dyDescent="0.25">
      <c r="A95" s="24" t="s">
        <v>295</v>
      </c>
      <c r="B95" s="10" t="s">
        <v>293</v>
      </c>
      <c r="C95" s="2" t="s">
        <v>294</v>
      </c>
      <c r="D95" s="5" t="s">
        <v>278</v>
      </c>
      <c r="E95" s="3" t="s">
        <v>28</v>
      </c>
      <c r="F95" s="3" t="s">
        <v>29</v>
      </c>
      <c r="G95" s="3">
        <v>7</v>
      </c>
      <c r="H95" s="7">
        <v>120</v>
      </c>
      <c r="I95" s="7">
        <v>840</v>
      </c>
      <c r="J95" s="7">
        <v>960</v>
      </c>
      <c r="K95" s="11">
        <v>24</v>
      </c>
      <c r="L95" s="11">
        <v>5</v>
      </c>
      <c r="M95" s="11">
        <v>1</v>
      </c>
      <c r="N95" s="11">
        <v>1</v>
      </c>
      <c r="O95" s="11">
        <v>8</v>
      </c>
      <c r="P95" s="11">
        <v>8</v>
      </c>
      <c r="Q95" s="11">
        <v>1</v>
      </c>
      <c r="R95" s="11">
        <v>1</v>
      </c>
      <c r="S95" s="11">
        <v>14</v>
      </c>
      <c r="T95" s="11">
        <v>10</v>
      </c>
      <c r="U95" s="11">
        <v>6</v>
      </c>
      <c r="V95" s="11">
        <v>2</v>
      </c>
      <c r="W95" s="11">
        <v>1</v>
      </c>
      <c r="X95" s="11">
        <v>1</v>
      </c>
      <c r="Y95" s="11">
        <v>1</v>
      </c>
      <c r="Z95" s="46">
        <f t="shared" si="2"/>
        <v>28626</v>
      </c>
    </row>
    <row r="96" spans="1:26" ht="12" customHeight="1" x14ac:dyDescent="0.25">
      <c r="A96" s="24" t="s">
        <v>298</v>
      </c>
      <c r="B96" s="10" t="s">
        <v>296</v>
      </c>
      <c r="C96" s="2" t="s">
        <v>297</v>
      </c>
      <c r="D96" s="5" t="s">
        <v>278</v>
      </c>
      <c r="E96" s="3" t="s">
        <v>28</v>
      </c>
      <c r="F96" s="3" t="s">
        <v>29</v>
      </c>
      <c r="G96" s="3">
        <v>7</v>
      </c>
      <c r="H96" s="7">
        <v>120</v>
      </c>
      <c r="I96" s="7">
        <v>840</v>
      </c>
      <c r="J96" s="7">
        <v>960</v>
      </c>
      <c r="K96" s="11">
        <v>24</v>
      </c>
      <c r="L96" s="11">
        <v>5</v>
      </c>
      <c r="M96" s="11">
        <v>1</v>
      </c>
      <c r="N96" s="11">
        <v>1</v>
      </c>
      <c r="O96" s="11">
        <v>8</v>
      </c>
      <c r="P96" s="11">
        <v>8</v>
      </c>
      <c r="Q96" s="11">
        <v>1</v>
      </c>
      <c r="R96" s="11">
        <v>1</v>
      </c>
      <c r="S96" s="11">
        <v>14</v>
      </c>
      <c r="T96" s="11">
        <v>10</v>
      </c>
      <c r="U96" s="11">
        <v>6</v>
      </c>
      <c r="V96" s="11">
        <v>2</v>
      </c>
      <c r="W96" s="11">
        <v>1</v>
      </c>
      <c r="X96" s="11">
        <v>1</v>
      </c>
      <c r="Y96" s="11">
        <v>1</v>
      </c>
      <c r="Z96" s="46">
        <f t="shared" si="2"/>
        <v>28626</v>
      </c>
    </row>
    <row r="97" spans="1:26" ht="12" customHeight="1" x14ac:dyDescent="0.25">
      <c r="A97" s="24" t="s">
        <v>301</v>
      </c>
      <c r="B97" s="10" t="s">
        <v>299</v>
      </c>
      <c r="C97" s="2" t="s">
        <v>300</v>
      </c>
      <c r="D97" s="5" t="s">
        <v>278</v>
      </c>
      <c r="E97" s="3" t="s">
        <v>28</v>
      </c>
      <c r="F97" s="3" t="s">
        <v>29</v>
      </c>
      <c r="G97" s="3">
        <v>7</v>
      </c>
      <c r="H97" s="7">
        <v>120</v>
      </c>
      <c r="I97" s="7">
        <v>840</v>
      </c>
      <c r="J97" s="7">
        <v>960</v>
      </c>
      <c r="K97" s="11">
        <v>24</v>
      </c>
      <c r="L97" s="11">
        <v>5</v>
      </c>
      <c r="M97" s="11">
        <v>1</v>
      </c>
      <c r="N97" s="11">
        <v>1</v>
      </c>
      <c r="O97" s="11">
        <v>8</v>
      </c>
      <c r="P97" s="11">
        <v>8</v>
      </c>
      <c r="Q97" s="11">
        <v>1</v>
      </c>
      <c r="R97" s="11">
        <v>1</v>
      </c>
      <c r="S97" s="11">
        <v>14</v>
      </c>
      <c r="T97" s="11">
        <v>10</v>
      </c>
      <c r="U97" s="11">
        <v>6</v>
      </c>
      <c r="V97" s="11">
        <v>2</v>
      </c>
      <c r="W97" s="11">
        <v>1</v>
      </c>
      <c r="X97" s="11">
        <v>1</v>
      </c>
      <c r="Y97" s="11">
        <v>1</v>
      </c>
      <c r="Z97" s="46">
        <f t="shared" si="2"/>
        <v>28626</v>
      </c>
    </row>
    <row r="98" spans="1:26" ht="12" customHeight="1" x14ac:dyDescent="0.25">
      <c r="A98" s="24" t="s">
        <v>304</v>
      </c>
      <c r="B98" s="10" t="s">
        <v>302</v>
      </c>
      <c r="C98" s="2" t="s">
        <v>303</v>
      </c>
      <c r="D98" s="5" t="s">
        <v>278</v>
      </c>
      <c r="E98" s="3" t="s">
        <v>33</v>
      </c>
      <c r="F98" s="3">
        <v>8</v>
      </c>
      <c r="G98" s="3">
        <v>12</v>
      </c>
      <c r="H98" s="7"/>
      <c r="I98" s="7">
        <v>1000</v>
      </c>
      <c r="J98" s="7">
        <v>1000</v>
      </c>
      <c r="K98" s="11">
        <v>25</v>
      </c>
      <c r="L98" s="11">
        <v>6</v>
      </c>
      <c r="M98" s="11">
        <v>1</v>
      </c>
      <c r="N98" s="11">
        <v>1</v>
      </c>
      <c r="O98" s="11">
        <v>8</v>
      </c>
      <c r="P98" s="11">
        <v>8</v>
      </c>
      <c r="Q98" s="11">
        <v>1</v>
      </c>
      <c r="R98" s="11">
        <v>1</v>
      </c>
      <c r="S98" s="11">
        <v>14</v>
      </c>
      <c r="T98" s="11">
        <v>10</v>
      </c>
      <c r="U98" s="11">
        <v>6</v>
      </c>
      <c r="V98" s="11">
        <v>2</v>
      </c>
      <c r="W98" s="11">
        <v>1</v>
      </c>
      <c r="X98" s="11">
        <v>1</v>
      </c>
      <c r="Y98" s="11">
        <v>1</v>
      </c>
      <c r="Z98" s="46">
        <f t="shared" si="2"/>
        <v>30251</v>
      </c>
    </row>
    <row r="99" spans="1:26" ht="12" customHeight="1" x14ac:dyDescent="0.25">
      <c r="A99" s="24" t="s">
        <v>307</v>
      </c>
      <c r="B99" s="10" t="s">
        <v>305</v>
      </c>
      <c r="C99" s="2" t="s">
        <v>306</v>
      </c>
      <c r="D99" s="5" t="s">
        <v>278</v>
      </c>
      <c r="E99" s="3" t="s">
        <v>33</v>
      </c>
      <c r="F99" s="3">
        <v>8</v>
      </c>
      <c r="G99" s="3">
        <v>12</v>
      </c>
      <c r="H99" s="7"/>
      <c r="I99" s="7">
        <v>1000</v>
      </c>
      <c r="J99" s="7">
        <v>1000</v>
      </c>
      <c r="K99" s="11">
        <v>25</v>
      </c>
      <c r="L99" s="11">
        <v>6</v>
      </c>
      <c r="M99" s="11">
        <v>1</v>
      </c>
      <c r="N99" s="11">
        <v>1</v>
      </c>
      <c r="O99" s="11">
        <v>8</v>
      </c>
      <c r="P99" s="11">
        <v>8</v>
      </c>
      <c r="Q99" s="11">
        <v>1</v>
      </c>
      <c r="R99" s="11">
        <v>1</v>
      </c>
      <c r="S99" s="11">
        <v>14</v>
      </c>
      <c r="T99" s="11">
        <v>10</v>
      </c>
      <c r="U99" s="11">
        <v>6</v>
      </c>
      <c r="V99" s="11">
        <v>2</v>
      </c>
      <c r="W99" s="11">
        <v>1</v>
      </c>
      <c r="X99" s="11">
        <v>1</v>
      </c>
      <c r="Y99" s="11">
        <v>1</v>
      </c>
      <c r="Z99" s="46">
        <f t="shared" si="2"/>
        <v>30251</v>
      </c>
    </row>
    <row r="100" spans="1:26" ht="12" customHeight="1" x14ac:dyDescent="0.25">
      <c r="A100" s="24" t="s">
        <v>310</v>
      </c>
      <c r="B100" s="10" t="s">
        <v>308</v>
      </c>
      <c r="C100" s="2" t="s">
        <v>309</v>
      </c>
      <c r="D100" s="5" t="s">
        <v>278</v>
      </c>
      <c r="E100" s="3" t="s">
        <v>33</v>
      </c>
      <c r="F100" s="3">
        <v>8</v>
      </c>
      <c r="G100" s="3">
        <v>12</v>
      </c>
      <c r="H100" s="7"/>
      <c r="I100" s="7">
        <v>1000</v>
      </c>
      <c r="J100" s="7">
        <v>1000</v>
      </c>
      <c r="K100" s="11">
        <v>25</v>
      </c>
      <c r="L100" s="11">
        <v>6</v>
      </c>
      <c r="M100" s="11">
        <v>1</v>
      </c>
      <c r="N100" s="11">
        <v>1</v>
      </c>
      <c r="O100" s="11">
        <v>8</v>
      </c>
      <c r="P100" s="11">
        <v>8</v>
      </c>
      <c r="Q100" s="11">
        <v>1</v>
      </c>
      <c r="R100" s="11">
        <v>1</v>
      </c>
      <c r="S100" s="11">
        <v>14</v>
      </c>
      <c r="T100" s="11">
        <v>10</v>
      </c>
      <c r="U100" s="11">
        <v>6</v>
      </c>
      <c r="V100" s="11">
        <v>2</v>
      </c>
      <c r="W100" s="11">
        <v>1</v>
      </c>
      <c r="X100" s="11">
        <v>1</v>
      </c>
      <c r="Y100" s="11">
        <v>1</v>
      </c>
      <c r="Z100" s="46">
        <f t="shared" si="2"/>
        <v>30251</v>
      </c>
    </row>
    <row r="101" spans="1:26" ht="12" customHeight="1" x14ac:dyDescent="0.25">
      <c r="A101" s="24" t="s">
        <v>313</v>
      </c>
      <c r="B101" s="10" t="s">
        <v>311</v>
      </c>
      <c r="C101" s="2" t="s">
        <v>312</v>
      </c>
      <c r="D101" s="5" t="s">
        <v>278</v>
      </c>
      <c r="E101" s="3" t="s">
        <v>33</v>
      </c>
      <c r="F101" s="3">
        <v>8</v>
      </c>
      <c r="G101" s="3">
        <v>12</v>
      </c>
      <c r="H101" s="7"/>
      <c r="I101" s="7">
        <v>1000</v>
      </c>
      <c r="J101" s="7">
        <v>1000</v>
      </c>
      <c r="K101" s="11">
        <v>25</v>
      </c>
      <c r="L101" s="11">
        <v>6</v>
      </c>
      <c r="M101" s="11">
        <v>1</v>
      </c>
      <c r="N101" s="11">
        <v>1</v>
      </c>
      <c r="O101" s="11">
        <v>8</v>
      </c>
      <c r="P101" s="11">
        <v>8</v>
      </c>
      <c r="Q101" s="11">
        <v>1</v>
      </c>
      <c r="R101" s="11">
        <v>1</v>
      </c>
      <c r="S101" s="11">
        <v>14</v>
      </c>
      <c r="T101" s="11">
        <v>10</v>
      </c>
      <c r="U101" s="11">
        <v>6</v>
      </c>
      <c r="V101" s="11">
        <v>2</v>
      </c>
      <c r="W101" s="11">
        <v>1</v>
      </c>
      <c r="X101" s="11">
        <v>1</v>
      </c>
      <c r="Y101" s="11">
        <v>1</v>
      </c>
      <c r="Z101" s="46">
        <f t="shared" si="2"/>
        <v>30251</v>
      </c>
    </row>
    <row r="102" spans="1:26" ht="12" customHeight="1" x14ac:dyDescent="0.25">
      <c r="A102" s="24" t="s">
        <v>316</v>
      </c>
      <c r="B102" s="10" t="s">
        <v>314</v>
      </c>
      <c r="C102" s="2" t="s">
        <v>315</v>
      </c>
      <c r="D102" s="5" t="s">
        <v>278</v>
      </c>
      <c r="E102" s="3" t="s">
        <v>33</v>
      </c>
      <c r="F102" s="3">
        <v>8</v>
      </c>
      <c r="G102" s="3">
        <v>12</v>
      </c>
      <c r="H102" s="7"/>
      <c r="I102" s="7">
        <v>1000</v>
      </c>
      <c r="J102" s="7">
        <v>1000</v>
      </c>
      <c r="K102" s="11">
        <v>25</v>
      </c>
      <c r="L102" s="11">
        <v>6</v>
      </c>
      <c r="M102" s="11">
        <v>1</v>
      </c>
      <c r="N102" s="11">
        <v>1</v>
      </c>
      <c r="O102" s="11">
        <v>8</v>
      </c>
      <c r="P102" s="11">
        <v>8</v>
      </c>
      <c r="Q102" s="11">
        <v>1</v>
      </c>
      <c r="R102" s="11">
        <v>1</v>
      </c>
      <c r="S102" s="11">
        <v>14</v>
      </c>
      <c r="T102" s="11">
        <v>10</v>
      </c>
      <c r="U102" s="11">
        <v>6</v>
      </c>
      <c r="V102" s="11">
        <v>2</v>
      </c>
      <c r="W102" s="11">
        <v>1</v>
      </c>
      <c r="X102" s="11">
        <v>1</v>
      </c>
      <c r="Y102" s="11">
        <v>1</v>
      </c>
      <c r="Z102" s="46">
        <f t="shared" si="2"/>
        <v>30251</v>
      </c>
    </row>
    <row r="103" spans="1:26" ht="12" customHeight="1" x14ac:dyDescent="0.25">
      <c r="A103" s="24" t="s">
        <v>319</v>
      </c>
      <c r="B103" s="10" t="s">
        <v>317</v>
      </c>
      <c r="C103" s="2" t="s">
        <v>318</v>
      </c>
      <c r="D103" s="5" t="s">
        <v>278</v>
      </c>
      <c r="E103" s="3" t="s">
        <v>28</v>
      </c>
      <c r="F103" s="3" t="s">
        <v>29</v>
      </c>
      <c r="G103" s="3">
        <v>7</v>
      </c>
      <c r="H103" s="7">
        <v>120</v>
      </c>
      <c r="I103" s="7">
        <v>840</v>
      </c>
      <c r="J103" s="7">
        <v>960</v>
      </c>
      <c r="K103" s="11">
        <v>24</v>
      </c>
      <c r="L103" s="11">
        <v>5</v>
      </c>
      <c r="M103" s="11">
        <v>1</v>
      </c>
      <c r="N103" s="11">
        <v>1</v>
      </c>
      <c r="O103" s="11">
        <v>8</v>
      </c>
      <c r="P103" s="11">
        <v>8</v>
      </c>
      <c r="Q103" s="11">
        <v>1</v>
      </c>
      <c r="R103" s="11">
        <v>1</v>
      </c>
      <c r="S103" s="11">
        <v>14</v>
      </c>
      <c r="T103" s="11">
        <v>10</v>
      </c>
      <c r="U103" s="11">
        <v>6</v>
      </c>
      <c r="V103" s="11">
        <v>2</v>
      </c>
      <c r="W103" s="11">
        <v>1</v>
      </c>
      <c r="X103" s="11">
        <v>1</v>
      </c>
      <c r="Y103" s="11">
        <v>1</v>
      </c>
      <c r="Z103" s="46">
        <f t="shared" ref="Z103:Z130" si="3">(K103*400+L103*850+M103*1000+N103*1000+O103*220+P103*200+Q103*120+R103*400+S103*40+T103*40+U103*40+V103*45+W103*200+X103*300+Y103*500)*130%</f>
        <v>28626</v>
      </c>
    </row>
    <row r="104" spans="1:26" ht="12" customHeight="1" x14ac:dyDescent="0.25">
      <c r="A104" s="24" t="s">
        <v>322</v>
      </c>
      <c r="B104" s="10" t="s">
        <v>320</v>
      </c>
      <c r="C104" s="2" t="s">
        <v>321</v>
      </c>
      <c r="D104" s="5" t="s">
        <v>278</v>
      </c>
      <c r="E104" s="3" t="s">
        <v>28</v>
      </c>
      <c r="F104" s="3" t="s">
        <v>29</v>
      </c>
      <c r="G104" s="3">
        <v>7</v>
      </c>
      <c r="H104" s="7">
        <v>120</v>
      </c>
      <c r="I104" s="7">
        <v>840</v>
      </c>
      <c r="J104" s="7">
        <v>960</v>
      </c>
      <c r="K104" s="11">
        <v>24</v>
      </c>
      <c r="L104" s="11">
        <v>5</v>
      </c>
      <c r="M104" s="11">
        <v>1</v>
      </c>
      <c r="N104" s="11">
        <v>1</v>
      </c>
      <c r="O104" s="11">
        <v>8</v>
      </c>
      <c r="P104" s="11">
        <v>8</v>
      </c>
      <c r="Q104" s="11">
        <v>1</v>
      </c>
      <c r="R104" s="11">
        <v>1</v>
      </c>
      <c r="S104" s="11">
        <v>14</v>
      </c>
      <c r="T104" s="11">
        <v>10</v>
      </c>
      <c r="U104" s="11">
        <v>6</v>
      </c>
      <c r="V104" s="11">
        <v>2</v>
      </c>
      <c r="W104" s="11">
        <v>1</v>
      </c>
      <c r="X104" s="11">
        <v>1</v>
      </c>
      <c r="Y104" s="11">
        <v>1</v>
      </c>
      <c r="Z104" s="46">
        <f t="shared" si="3"/>
        <v>28626</v>
      </c>
    </row>
    <row r="105" spans="1:26" ht="12" customHeight="1" x14ac:dyDescent="0.25">
      <c r="A105" s="24" t="s">
        <v>325</v>
      </c>
      <c r="B105" s="10" t="s">
        <v>323</v>
      </c>
      <c r="C105" s="2" t="s">
        <v>324</v>
      </c>
      <c r="D105" s="5" t="s">
        <v>278</v>
      </c>
      <c r="E105" s="3" t="s">
        <v>28</v>
      </c>
      <c r="F105" s="3" t="s">
        <v>29</v>
      </c>
      <c r="G105" s="3">
        <v>7</v>
      </c>
      <c r="H105" s="7">
        <v>120</v>
      </c>
      <c r="I105" s="7">
        <v>840</v>
      </c>
      <c r="J105" s="7">
        <v>960</v>
      </c>
      <c r="K105" s="11">
        <v>24</v>
      </c>
      <c r="L105" s="11">
        <v>5</v>
      </c>
      <c r="M105" s="11">
        <v>1</v>
      </c>
      <c r="N105" s="11">
        <v>1</v>
      </c>
      <c r="O105" s="11">
        <v>8</v>
      </c>
      <c r="P105" s="11">
        <v>8</v>
      </c>
      <c r="Q105" s="11">
        <v>1</v>
      </c>
      <c r="R105" s="11">
        <v>1</v>
      </c>
      <c r="S105" s="11">
        <v>14</v>
      </c>
      <c r="T105" s="11">
        <v>10</v>
      </c>
      <c r="U105" s="11">
        <v>6</v>
      </c>
      <c r="V105" s="11">
        <v>2</v>
      </c>
      <c r="W105" s="11">
        <v>1</v>
      </c>
      <c r="X105" s="11">
        <v>1</v>
      </c>
      <c r="Y105" s="11">
        <v>1</v>
      </c>
      <c r="Z105" s="46">
        <f t="shared" si="3"/>
        <v>28626</v>
      </c>
    </row>
    <row r="106" spans="1:26" ht="12" customHeight="1" x14ac:dyDescent="0.25">
      <c r="A106" s="24" t="s">
        <v>327</v>
      </c>
      <c r="B106" s="4">
        <v>441780</v>
      </c>
      <c r="C106" s="5" t="s">
        <v>326</v>
      </c>
      <c r="D106" s="5" t="s">
        <v>278</v>
      </c>
      <c r="E106" s="3" t="s">
        <v>28</v>
      </c>
      <c r="F106" s="3" t="s">
        <v>29</v>
      </c>
      <c r="G106" s="3">
        <v>7</v>
      </c>
      <c r="H106" s="7">
        <v>120</v>
      </c>
      <c r="I106" s="7">
        <v>840</v>
      </c>
      <c r="J106" s="7">
        <v>960</v>
      </c>
      <c r="K106" s="11">
        <v>12</v>
      </c>
      <c r="L106" s="11">
        <v>5</v>
      </c>
      <c r="M106" s="11">
        <v>1</v>
      </c>
      <c r="N106" s="11">
        <v>1</v>
      </c>
      <c r="O106" s="11">
        <v>8</v>
      </c>
      <c r="P106" s="11">
        <v>8</v>
      </c>
      <c r="Q106" s="11">
        <v>1</v>
      </c>
      <c r="R106" s="11">
        <v>1</v>
      </c>
      <c r="S106" s="11">
        <v>14</v>
      </c>
      <c r="T106" s="11">
        <v>10</v>
      </c>
      <c r="U106" s="11">
        <v>6</v>
      </c>
      <c r="V106" s="11">
        <v>2</v>
      </c>
      <c r="W106" s="11">
        <v>1</v>
      </c>
      <c r="X106" s="11">
        <v>1</v>
      </c>
      <c r="Y106" s="11">
        <v>1</v>
      </c>
      <c r="Z106" s="46">
        <f t="shared" si="3"/>
        <v>22386</v>
      </c>
    </row>
    <row r="107" spans="1:26" ht="12" customHeight="1" x14ac:dyDescent="0.25">
      <c r="A107" s="24" t="s">
        <v>331</v>
      </c>
      <c r="B107" s="10" t="s">
        <v>328</v>
      </c>
      <c r="C107" s="5" t="s">
        <v>329</v>
      </c>
      <c r="D107" s="5" t="s">
        <v>330</v>
      </c>
      <c r="E107" s="3" t="s">
        <v>33</v>
      </c>
      <c r="F107" s="3">
        <v>8</v>
      </c>
      <c r="G107" s="3">
        <v>12</v>
      </c>
      <c r="H107" s="7"/>
      <c r="I107" s="7">
        <v>1000</v>
      </c>
      <c r="J107" s="7">
        <v>1000</v>
      </c>
      <c r="K107" s="11">
        <v>25</v>
      </c>
      <c r="L107" s="11">
        <v>6</v>
      </c>
      <c r="M107" s="11">
        <v>1</v>
      </c>
      <c r="N107" s="11">
        <v>1</v>
      </c>
      <c r="O107" s="11">
        <v>8</v>
      </c>
      <c r="P107" s="11">
        <v>8</v>
      </c>
      <c r="Q107" s="11">
        <v>1</v>
      </c>
      <c r="R107" s="11">
        <v>1</v>
      </c>
      <c r="S107" s="11">
        <v>14</v>
      </c>
      <c r="T107" s="11">
        <v>10</v>
      </c>
      <c r="U107" s="11">
        <v>6</v>
      </c>
      <c r="V107" s="11">
        <v>2</v>
      </c>
      <c r="W107" s="11">
        <v>1</v>
      </c>
      <c r="X107" s="11">
        <v>1</v>
      </c>
      <c r="Y107" s="11">
        <v>1</v>
      </c>
      <c r="Z107" s="46">
        <f t="shared" si="3"/>
        <v>30251</v>
      </c>
    </row>
    <row r="108" spans="1:26" ht="12" customHeight="1" x14ac:dyDescent="0.25">
      <c r="A108" s="24" t="s">
        <v>335</v>
      </c>
      <c r="B108" s="10" t="s">
        <v>333</v>
      </c>
      <c r="C108" s="5" t="s">
        <v>334</v>
      </c>
      <c r="D108" s="5" t="s">
        <v>330</v>
      </c>
      <c r="E108" s="3" t="s">
        <v>33</v>
      </c>
      <c r="F108" s="3">
        <v>8</v>
      </c>
      <c r="G108" s="3">
        <v>12</v>
      </c>
      <c r="H108" s="7"/>
      <c r="I108" s="7">
        <v>1000</v>
      </c>
      <c r="J108" s="7">
        <v>1000</v>
      </c>
      <c r="K108" s="11">
        <v>25</v>
      </c>
      <c r="L108" s="11">
        <v>6</v>
      </c>
      <c r="M108" s="11">
        <v>1</v>
      </c>
      <c r="N108" s="11">
        <v>1</v>
      </c>
      <c r="O108" s="11">
        <v>8</v>
      </c>
      <c r="P108" s="11">
        <v>8</v>
      </c>
      <c r="Q108" s="11">
        <v>1</v>
      </c>
      <c r="R108" s="11">
        <v>1</v>
      </c>
      <c r="S108" s="11">
        <v>14</v>
      </c>
      <c r="T108" s="11">
        <v>10</v>
      </c>
      <c r="U108" s="11">
        <v>6</v>
      </c>
      <c r="V108" s="11">
        <v>2</v>
      </c>
      <c r="W108" s="11">
        <v>1</v>
      </c>
      <c r="X108" s="11">
        <v>1</v>
      </c>
      <c r="Y108" s="11">
        <v>1</v>
      </c>
      <c r="Z108" s="46">
        <f t="shared" si="3"/>
        <v>30251</v>
      </c>
    </row>
    <row r="109" spans="1:26" ht="12" customHeight="1" x14ac:dyDescent="0.25">
      <c r="A109" s="24" t="s">
        <v>339</v>
      </c>
      <c r="B109" s="10" t="s">
        <v>337</v>
      </c>
      <c r="C109" s="5" t="s">
        <v>338</v>
      </c>
      <c r="D109" s="5" t="s">
        <v>330</v>
      </c>
      <c r="E109" s="3" t="s">
        <v>28</v>
      </c>
      <c r="F109" s="3" t="s">
        <v>29</v>
      </c>
      <c r="G109" s="3">
        <v>7</v>
      </c>
      <c r="H109" s="7">
        <v>120</v>
      </c>
      <c r="I109" s="7">
        <v>840</v>
      </c>
      <c r="J109" s="7">
        <v>960</v>
      </c>
      <c r="K109" s="11">
        <v>24</v>
      </c>
      <c r="L109" s="11">
        <v>5</v>
      </c>
      <c r="M109" s="11">
        <v>1</v>
      </c>
      <c r="N109" s="11">
        <v>1</v>
      </c>
      <c r="O109" s="11">
        <v>8</v>
      </c>
      <c r="P109" s="11">
        <v>8</v>
      </c>
      <c r="Q109" s="11">
        <v>1</v>
      </c>
      <c r="R109" s="11">
        <v>1</v>
      </c>
      <c r="S109" s="11">
        <v>14</v>
      </c>
      <c r="T109" s="11">
        <v>10</v>
      </c>
      <c r="U109" s="11">
        <v>6</v>
      </c>
      <c r="V109" s="11">
        <v>2</v>
      </c>
      <c r="W109" s="11">
        <v>1</v>
      </c>
      <c r="X109" s="11">
        <v>1</v>
      </c>
      <c r="Y109" s="11">
        <v>1</v>
      </c>
      <c r="Z109" s="46">
        <f t="shared" si="3"/>
        <v>28626</v>
      </c>
    </row>
    <row r="110" spans="1:26" ht="12" customHeight="1" x14ac:dyDescent="0.25">
      <c r="A110" s="24" t="s">
        <v>343</v>
      </c>
      <c r="B110" s="10" t="s">
        <v>341</v>
      </c>
      <c r="C110" s="2" t="s">
        <v>342</v>
      </c>
      <c r="D110" s="5" t="s">
        <v>330</v>
      </c>
      <c r="E110" s="3" t="s">
        <v>33</v>
      </c>
      <c r="F110" s="3">
        <v>8</v>
      </c>
      <c r="G110" s="3">
        <v>12</v>
      </c>
      <c r="H110" s="7"/>
      <c r="I110" s="7">
        <v>1000</v>
      </c>
      <c r="J110" s="7">
        <v>1000</v>
      </c>
      <c r="K110" s="11">
        <v>25</v>
      </c>
      <c r="L110" s="11">
        <v>6</v>
      </c>
      <c r="M110" s="11">
        <v>1</v>
      </c>
      <c r="N110" s="11">
        <v>1</v>
      </c>
      <c r="O110" s="11">
        <v>8</v>
      </c>
      <c r="P110" s="11">
        <v>8</v>
      </c>
      <c r="Q110" s="11">
        <v>1</v>
      </c>
      <c r="R110" s="11">
        <v>1</v>
      </c>
      <c r="S110" s="11">
        <v>14</v>
      </c>
      <c r="T110" s="11">
        <v>10</v>
      </c>
      <c r="U110" s="11">
        <v>6</v>
      </c>
      <c r="V110" s="11">
        <v>2</v>
      </c>
      <c r="W110" s="11">
        <v>1</v>
      </c>
      <c r="X110" s="11">
        <v>1</v>
      </c>
      <c r="Y110" s="11">
        <v>1</v>
      </c>
      <c r="Z110" s="46">
        <f t="shared" si="3"/>
        <v>30251</v>
      </c>
    </row>
    <row r="111" spans="1:26" ht="12" customHeight="1" x14ac:dyDescent="0.25">
      <c r="A111" s="24" t="s">
        <v>346</v>
      </c>
      <c r="B111" s="10">
        <v>448773</v>
      </c>
      <c r="C111" s="9" t="s">
        <v>345</v>
      </c>
      <c r="D111" s="5" t="s">
        <v>330</v>
      </c>
      <c r="E111" s="3" t="s">
        <v>28</v>
      </c>
      <c r="F111" s="3" t="s">
        <v>29</v>
      </c>
      <c r="G111" s="3">
        <v>7</v>
      </c>
      <c r="H111" s="7">
        <v>120</v>
      </c>
      <c r="I111" s="7">
        <v>840</v>
      </c>
      <c r="J111" s="7">
        <v>960</v>
      </c>
      <c r="K111" s="11">
        <v>24</v>
      </c>
      <c r="L111" s="11">
        <v>5</v>
      </c>
      <c r="M111" s="11">
        <v>1</v>
      </c>
      <c r="N111" s="11">
        <v>1</v>
      </c>
      <c r="O111" s="11">
        <v>8</v>
      </c>
      <c r="P111" s="11">
        <v>8</v>
      </c>
      <c r="Q111" s="11">
        <v>1</v>
      </c>
      <c r="R111" s="11">
        <v>1</v>
      </c>
      <c r="S111" s="11">
        <v>14</v>
      </c>
      <c r="T111" s="11">
        <v>10</v>
      </c>
      <c r="U111" s="11">
        <v>6</v>
      </c>
      <c r="V111" s="11">
        <v>2</v>
      </c>
      <c r="W111" s="11">
        <v>1</v>
      </c>
      <c r="X111" s="11">
        <v>1</v>
      </c>
      <c r="Y111" s="11">
        <v>1</v>
      </c>
      <c r="Z111" s="46">
        <f t="shared" si="3"/>
        <v>28626</v>
      </c>
    </row>
    <row r="112" spans="1:26" ht="12" customHeight="1" x14ac:dyDescent="0.25">
      <c r="A112" s="24" t="s">
        <v>350</v>
      </c>
      <c r="B112" s="10" t="s">
        <v>348</v>
      </c>
      <c r="C112" s="34" t="s">
        <v>349</v>
      </c>
      <c r="D112" s="5" t="s">
        <v>330</v>
      </c>
      <c r="E112" s="3" t="s">
        <v>28</v>
      </c>
      <c r="F112" s="3" t="s">
        <v>29</v>
      </c>
      <c r="G112" s="3">
        <v>7</v>
      </c>
      <c r="H112" s="7">
        <v>120</v>
      </c>
      <c r="I112" s="7">
        <v>840</v>
      </c>
      <c r="J112" s="7">
        <v>960</v>
      </c>
      <c r="K112" s="11">
        <v>24</v>
      </c>
      <c r="L112" s="11">
        <v>5</v>
      </c>
      <c r="M112" s="11">
        <v>1</v>
      </c>
      <c r="N112" s="11">
        <v>1</v>
      </c>
      <c r="O112" s="11">
        <v>8</v>
      </c>
      <c r="P112" s="11">
        <v>8</v>
      </c>
      <c r="Q112" s="11">
        <v>1</v>
      </c>
      <c r="R112" s="11">
        <v>1</v>
      </c>
      <c r="S112" s="11">
        <v>14</v>
      </c>
      <c r="T112" s="11">
        <v>10</v>
      </c>
      <c r="U112" s="11">
        <v>6</v>
      </c>
      <c r="V112" s="11">
        <v>2</v>
      </c>
      <c r="W112" s="11">
        <v>1</v>
      </c>
      <c r="X112" s="11">
        <v>1</v>
      </c>
      <c r="Y112" s="11">
        <v>1</v>
      </c>
      <c r="Z112" s="46">
        <f t="shared" si="3"/>
        <v>28626</v>
      </c>
    </row>
    <row r="113" spans="1:26" ht="12" customHeight="1" x14ac:dyDescent="0.25">
      <c r="A113" s="24" t="s">
        <v>354</v>
      </c>
      <c r="B113" s="10" t="s">
        <v>352</v>
      </c>
      <c r="C113" s="34" t="s">
        <v>353</v>
      </c>
      <c r="D113" s="5" t="s">
        <v>330</v>
      </c>
      <c r="E113" s="3" t="s">
        <v>28</v>
      </c>
      <c r="F113" s="3" t="s">
        <v>29</v>
      </c>
      <c r="G113" s="3">
        <v>7</v>
      </c>
      <c r="H113" s="7">
        <v>120</v>
      </c>
      <c r="I113" s="7">
        <v>840</v>
      </c>
      <c r="J113" s="7">
        <v>960</v>
      </c>
      <c r="K113" s="11">
        <v>24</v>
      </c>
      <c r="L113" s="11">
        <v>5</v>
      </c>
      <c r="M113" s="11">
        <v>1</v>
      </c>
      <c r="N113" s="11">
        <v>1</v>
      </c>
      <c r="O113" s="11">
        <v>8</v>
      </c>
      <c r="P113" s="11">
        <v>8</v>
      </c>
      <c r="Q113" s="11">
        <v>1</v>
      </c>
      <c r="R113" s="11">
        <v>1</v>
      </c>
      <c r="S113" s="11">
        <v>14</v>
      </c>
      <c r="T113" s="11">
        <v>10</v>
      </c>
      <c r="U113" s="11">
        <v>6</v>
      </c>
      <c r="V113" s="11">
        <v>2</v>
      </c>
      <c r="W113" s="11">
        <v>1</v>
      </c>
      <c r="X113" s="11">
        <v>1</v>
      </c>
      <c r="Y113" s="11">
        <v>1</v>
      </c>
      <c r="Z113" s="46">
        <f t="shared" si="3"/>
        <v>28626</v>
      </c>
    </row>
    <row r="114" spans="1:26" ht="12" customHeight="1" x14ac:dyDescent="0.25">
      <c r="A114" s="24" t="s">
        <v>358</v>
      </c>
      <c r="B114" s="10" t="s">
        <v>356</v>
      </c>
      <c r="C114" s="5" t="s">
        <v>357</v>
      </c>
      <c r="D114" s="5" t="s">
        <v>330</v>
      </c>
      <c r="E114" s="3" t="s">
        <v>28</v>
      </c>
      <c r="F114" s="3" t="s">
        <v>29</v>
      </c>
      <c r="G114" s="3">
        <v>7</v>
      </c>
      <c r="H114" s="7">
        <v>120</v>
      </c>
      <c r="I114" s="7">
        <v>840</v>
      </c>
      <c r="J114" s="7">
        <v>960</v>
      </c>
      <c r="K114" s="11">
        <v>24</v>
      </c>
      <c r="L114" s="11">
        <v>5</v>
      </c>
      <c r="M114" s="11">
        <v>1</v>
      </c>
      <c r="N114" s="11">
        <v>1</v>
      </c>
      <c r="O114" s="11">
        <v>8</v>
      </c>
      <c r="P114" s="11">
        <v>8</v>
      </c>
      <c r="Q114" s="11">
        <v>1</v>
      </c>
      <c r="R114" s="11">
        <v>1</v>
      </c>
      <c r="S114" s="11">
        <v>14</v>
      </c>
      <c r="T114" s="11">
        <v>10</v>
      </c>
      <c r="U114" s="11">
        <v>6</v>
      </c>
      <c r="V114" s="11">
        <v>2</v>
      </c>
      <c r="W114" s="11">
        <v>1</v>
      </c>
      <c r="X114" s="11">
        <v>1</v>
      </c>
      <c r="Y114" s="11">
        <v>1</v>
      </c>
      <c r="Z114" s="46">
        <f t="shared" si="3"/>
        <v>28626</v>
      </c>
    </row>
    <row r="115" spans="1:26" ht="12" customHeight="1" x14ac:dyDescent="0.25">
      <c r="A115" s="24" t="s">
        <v>361</v>
      </c>
      <c r="B115" s="10" t="s">
        <v>359</v>
      </c>
      <c r="C115" s="5" t="s">
        <v>360</v>
      </c>
      <c r="D115" s="5" t="s">
        <v>330</v>
      </c>
      <c r="E115" s="3" t="s">
        <v>28</v>
      </c>
      <c r="F115" s="3" t="s">
        <v>29</v>
      </c>
      <c r="G115" s="3">
        <v>7</v>
      </c>
      <c r="H115" s="7">
        <v>120</v>
      </c>
      <c r="I115" s="7">
        <v>840</v>
      </c>
      <c r="J115" s="7">
        <v>960</v>
      </c>
      <c r="K115" s="11">
        <v>24</v>
      </c>
      <c r="L115" s="11">
        <v>5</v>
      </c>
      <c r="M115" s="11">
        <v>1</v>
      </c>
      <c r="N115" s="11">
        <v>1</v>
      </c>
      <c r="O115" s="11">
        <v>8</v>
      </c>
      <c r="P115" s="11">
        <v>8</v>
      </c>
      <c r="Q115" s="11">
        <v>1</v>
      </c>
      <c r="R115" s="11">
        <v>1</v>
      </c>
      <c r="S115" s="11">
        <v>14</v>
      </c>
      <c r="T115" s="11">
        <v>10</v>
      </c>
      <c r="U115" s="11">
        <v>6</v>
      </c>
      <c r="V115" s="11">
        <v>2</v>
      </c>
      <c r="W115" s="11">
        <v>1</v>
      </c>
      <c r="X115" s="11">
        <v>1</v>
      </c>
      <c r="Y115" s="11">
        <v>1</v>
      </c>
      <c r="Z115" s="46">
        <f t="shared" si="3"/>
        <v>28626</v>
      </c>
    </row>
    <row r="116" spans="1:26" ht="12" customHeight="1" x14ac:dyDescent="0.25">
      <c r="A116" s="24" t="s">
        <v>365</v>
      </c>
      <c r="B116" s="10" t="s">
        <v>362</v>
      </c>
      <c r="C116" s="5" t="s">
        <v>363</v>
      </c>
      <c r="D116" s="5" t="s">
        <v>364</v>
      </c>
      <c r="E116" s="3" t="s">
        <v>33</v>
      </c>
      <c r="F116" s="3">
        <v>8</v>
      </c>
      <c r="G116" s="3">
        <v>12</v>
      </c>
      <c r="H116" s="7"/>
      <c r="I116" s="7">
        <v>1000</v>
      </c>
      <c r="J116" s="7">
        <v>1000</v>
      </c>
      <c r="K116" s="11">
        <v>25</v>
      </c>
      <c r="L116" s="11">
        <v>6</v>
      </c>
      <c r="M116" s="11">
        <v>1</v>
      </c>
      <c r="N116" s="11">
        <v>1</v>
      </c>
      <c r="O116" s="11">
        <v>8</v>
      </c>
      <c r="P116" s="11">
        <v>8</v>
      </c>
      <c r="Q116" s="11">
        <v>1</v>
      </c>
      <c r="R116" s="11">
        <v>1</v>
      </c>
      <c r="S116" s="11">
        <v>14</v>
      </c>
      <c r="T116" s="11">
        <v>10</v>
      </c>
      <c r="U116" s="11">
        <v>6</v>
      </c>
      <c r="V116" s="11">
        <v>2</v>
      </c>
      <c r="W116" s="11">
        <v>1</v>
      </c>
      <c r="X116" s="11">
        <v>1</v>
      </c>
      <c r="Y116" s="11">
        <v>1</v>
      </c>
      <c r="Z116" s="46">
        <f t="shared" si="3"/>
        <v>30251</v>
      </c>
    </row>
    <row r="117" spans="1:26" ht="12" customHeight="1" x14ac:dyDescent="0.25">
      <c r="A117" s="24" t="s">
        <v>368</v>
      </c>
      <c r="B117" s="10" t="s">
        <v>366</v>
      </c>
      <c r="C117" s="5" t="s">
        <v>367</v>
      </c>
      <c r="D117" s="5" t="s">
        <v>364</v>
      </c>
      <c r="E117" s="3" t="s">
        <v>28</v>
      </c>
      <c r="F117" s="3" t="s">
        <v>29</v>
      </c>
      <c r="G117" s="3">
        <v>7</v>
      </c>
      <c r="H117" s="7">
        <v>120</v>
      </c>
      <c r="I117" s="7">
        <v>840</v>
      </c>
      <c r="J117" s="7">
        <v>960</v>
      </c>
      <c r="K117" s="11">
        <v>24</v>
      </c>
      <c r="L117" s="11">
        <v>5</v>
      </c>
      <c r="M117" s="11">
        <v>1</v>
      </c>
      <c r="N117" s="11">
        <v>1</v>
      </c>
      <c r="O117" s="11">
        <v>8</v>
      </c>
      <c r="P117" s="11">
        <v>8</v>
      </c>
      <c r="Q117" s="11">
        <v>1</v>
      </c>
      <c r="R117" s="11">
        <v>1</v>
      </c>
      <c r="S117" s="11">
        <v>14</v>
      </c>
      <c r="T117" s="11">
        <v>10</v>
      </c>
      <c r="U117" s="11">
        <v>6</v>
      </c>
      <c r="V117" s="11">
        <v>2</v>
      </c>
      <c r="W117" s="11">
        <v>1</v>
      </c>
      <c r="X117" s="11">
        <v>1</v>
      </c>
      <c r="Y117" s="11">
        <v>1</v>
      </c>
      <c r="Z117" s="46">
        <f t="shared" si="3"/>
        <v>28626</v>
      </c>
    </row>
    <row r="118" spans="1:26" ht="12" customHeight="1" x14ac:dyDescent="0.25">
      <c r="A118" s="24" t="s">
        <v>371</v>
      </c>
      <c r="B118" s="10" t="s">
        <v>369</v>
      </c>
      <c r="C118" s="5" t="s">
        <v>370</v>
      </c>
      <c r="D118" s="5" t="s">
        <v>364</v>
      </c>
      <c r="E118" s="3" t="s">
        <v>33</v>
      </c>
      <c r="F118" s="3">
        <v>8</v>
      </c>
      <c r="G118" s="3">
        <v>12</v>
      </c>
      <c r="H118" s="7"/>
      <c r="I118" s="7">
        <v>1000</v>
      </c>
      <c r="J118" s="7">
        <v>1000</v>
      </c>
      <c r="K118" s="11">
        <v>25</v>
      </c>
      <c r="L118" s="11">
        <v>6</v>
      </c>
      <c r="M118" s="11">
        <v>1</v>
      </c>
      <c r="N118" s="11">
        <v>1</v>
      </c>
      <c r="O118" s="11">
        <v>8</v>
      </c>
      <c r="P118" s="11">
        <v>8</v>
      </c>
      <c r="Q118" s="11">
        <v>1</v>
      </c>
      <c r="R118" s="11">
        <v>1</v>
      </c>
      <c r="S118" s="11">
        <v>14</v>
      </c>
      <c r="T118" s="11">
        <v>10</v>
      </c>
      <c r="U118" s="11">
        <v>6</v>
      </c>
      <c r="V118" s="11">
        <v>2</v>
      </c>
      <c r="W118" s="11">
        <v>1</v>
      </c>
      <c r="X118" s="11">
        <v>1</v>
      </c>
      <c r="Y118" s="11">
        <v>1</v>
      </c>
      <c r="Z118" s="46">
        <f t="shared" si="3"/>
        <v>30251</v>
      </c>
    </row>
    <row r="119" spans="1:26" ht="12" customHeight="1" x14ac:dyDescent="0.25">
      <c r="A119" s="24" t="s">
        <v>374</v>
      </c>
      <c r="B119" s="10" t="s">
        <v>372</v>
      </c>
      <c r="C119" s="5" t="s">
        <v>373</v>
      </c>
      <c r="D119" s="5" t="s">
        <v>364</v>
      </c>
      <c r="E119" s="3" t="s">
        <v>33</v>
      </c>
      <c r="F119" s="3">
        <v>8</v>
      </c>
      <c r="G119" s="3">
        <v>12</v>
      </c>
      <c r="H119" s="7"/>
      <c r="I119" s="7">
        <v>1000</v>
      </c>
      <c r="J119" s="7">
        <v>1000</v>
      </c>
      <c r="K119" s="11">
        <v>25</v>
      </c>
      <c r="L119" s="11">
        <v>6</v>
      </c>
      <c r="M119" s="11">
        <v>1</v>
      </c>
      <c r="N119" s="11">
        <v>1</v>
      </c>
      <c r="O119" s="11">
        <v>8</v>
      </c>
      <c r="P119" s="11">
        <v>8</v>
      </c>
      <c r="Q119" s="11">
        <v>1</v>
      </c>
      <c r="R119" s="11">
        <v>1</v>
      </c>
      <c r="S119" s="11">
        <v>14</v>
      </c>
      <c r="T119" s="11">
        <v>10</v>
      </c>
      <c r="U119" s="11">
        <v>6</v>
      </c>
      <c r="V119" s="11">
        <v>2</v>
      </c>
      <c r="W119" s="11">
        <v>1</v>
      </c>
      <c r="X119" s="11">
        <v>1</v>
      </c>
      <c r="Y119" s="11">
        <v>1</v>
      </c>
      <c r="Z119" s="46">
        <f t="shared" si="3"/>
        <v>30251</v>
      </c>
    </row>
    <row r="120" spans="1:26" ht="12" customHeight="1" x14ac:dyDescent="0.25">
      <c r="A120" s="24" t="s">
        <v>377</v>
      </c>
      <c r="B120" s="10" t="s">
        <v>375</v>
      </c>
      <c r="C120" s="5" t="s">
        <v>376</v>
      </c>
      <c r="D120" s="5" t="s">
        <v>364</v>
      </c>
      <c r="E120" s="3" t="s">
        <v>33</v>
      </c>
      <c r="F120" s="3">
        <v>8</v>
      </c>
      <c r="G120" s="3">
        <v>12</v>
      </c>
      <c r="H120" s="7"/>
      <c r="I120" s="7">
        <v>1000</v>
      </c>
      <c r="J120" s="7">
        <v>1000</v>
      </c>
      <c r="K120" s="11">
        <v>25</v>
      </c>
      <c r="L120" s="11">
        <v>6</v>
      </c>
      <c r="M120" s="11">
        <v>1</v>
      </c>
      <c r="N120" s="11">
        <v>1</v>
      </c>
      <c r="O120" s="11">
        <v>8</v>
      </c>
      <c r="P120" s="11">
        <v>8</v>
      </c>
      <c r="Q120" s="11">
        <v>1</v>
      </c>
      <c r="R120" s="11">
        <v>1</v>
      </c>
      <c r="S120" s="11">
        <v>14</v>
      </c>
      <c r="T120" s="11">
        <v>10</v>
      </c>
      <c r="U120" s="11">
        <v>6</v>
      </c>
      <c r="V120" s="11">
        <v>2</v>
      </c>
      <c r="W120" s="11">
        <v>1</v>
      </c>
      <c r="X120" s="11">
        <v>1</v>
      </c>
      <c r="Y120" s="11">
        <v>1</v>
      </c>
      <c r="Z120" s="46">
        <f t="shared" si="3"/>
        <v>30251</v>
      </c>
    </row>
    <row r="121" spans="1:26" ht="12" customHeight="1" x14ac:dyDescent="0.25">
      <c r="A121" s="24" t="s">
        <v>380</v>
      </c>
      <c r="B121" s="10" t="s">
        <v>378</v>
      </c>
      <c r="C121" s="5" t="s">
        <v>379</v>
      </c>
      <c r="D121" s="5" t="s">
        <v>364</v>
      </c>
      <c r="E121" s="3" t="s">
        <v>28</v>
      </c>
      <c r="F121" s="3" t="s">
        <v>29</v>
      </c>
      <c r="G121" s="3">
        <v>7</v>
      </c>
      <c r="H121" s="7">
        <v>120</v>
      </c>
      <c r="I121" s="7">
        <v>840</v>
      </c>
      <c r="J121" s="7">
        <v>960</v>
      </c>
      <c r="K121" s="11">
        <v>24</v>
      </c>
      <c r="L121" s="11">
        <v>5</v>
      </c>
      <c r="M121" s="11">
        <v>1</v>
      </c>
      <c r="N121" s="11">
        <v>1</v>
      </c>
      <c r="O121" s="11">
        <v>8</v>
      </c>
      <c r="P121" s="11">
        <v>8</v>
      </c>
      <c r="Q121" s="11">
        <v>1</v>
      </c>
      <c r="R121" s="11">
        <v>1</v>
      </c>
      <c r="S121" s="11">
        <v>14</v>
      </c>
      <c r="T121" s="11">
        <v>10</v>
      </c>
      <c r="U121" s="11">
        <v>6</v>
      </c>
      <c r="V121" s="11">
        <v>2</v>
      </c>
      <c r="W121" s="11">
        <v>1</v>
      </c>
      <c r="X121" s="11">
        <v>1</v>
      </c>
      <c r="Y121" s="11">
        <v>1</v>
      </c>
      <c r="Z121" s="46">
        <f t="shared" si="3"/>
        <v>28626</v>
      </c>
    </row>
    <row r="122" spans="1:26" ht="12" customHeight="1" x14ac:dyDescent="0.25">
      <c r="A122" s="24" t="s">
        <v>383</v>
      </c>
      <c r="B122" s="10" t="s">
        <v>381</v>
      </c>
      <c r="C122" s="2" t="s">
        <v>382</v>
      </c>
      <c r="D122" s="5" t="s">
        <v>364</v>
      </c>
      <c r="E122" s="3" t="s">
        <v>33</v>
      </c>
      <c r="F122" s="3">
        <v>8</v>
      </c>
      <c r="G122" s="3">
        <v>12</v>
      </c>
      <c r="H122" s="7"/>
      <c r="I122" s="7">
        <v>1000</v>
      </c>
      <c r="J122" s="7">
        <v>1000</v>
      </c>
      <c r="K122" s="11">
        <v>25</v>
      </c>
      <c r="L122" s="11">
        <v>6</v>
      </c>
      <c r="M122" s="11">
        <v>1</v>
      </c>
      <c r="N122" s="11">
        <v>1</v>
      </c>
      <c r="O122" s="11">
        <v>8</v>
      </c>
      <c r="P122" s="11">
        <v>8</v>
      </c>
      <c r="Q122" s="11">
        <v>1</v>
      </c>
      <c r="R122" s="11">
        <v>1</v>
      </c>
      <c r="S122" s="11">
        <v>14</v>
      </c>
      <c r="T122" s="11">
        <v>10</v>
      </c>
      <c r="U122" s="11">
        <v>6</v>
      </c>
      <c r="V122" s="11">
        <v>2</v>
      </c>
      <c r="W122" s="11">
        <v>1</v>
      </c>
      <c r="X122" s="11">
        <v>1</v>
      </c>
      <c r="Y122" s="11">
        <v>1</v>
      </c>
      <c r="Z122" s="46">
        <f t="shared" si="3"/>
        <v>30251</v>
      </c>
    </row>
    <row r="123" spans="1:26" ht="12" customHeight="1" x14ac:dyDescent="0.25">
      <c r="A123" s="24" t="s">
        <v>387</v>
      </c>
      <c r="B123" s="10" t="s">
        <v>384</v>
      </c>
      <c r="C123" s="2" t="s">
        <v>385</v>
      </c>
      <c r="D123" s="5" t="s">
        <v>386</v>
      </c>
      <c r="E123" s="3" t="s">
        <v>28</v>
      </c>
      <c r="F123" s="3" t="s">
        <v>29</v>
      </c>
      <c r="G123" s="3">
        <v>7</v>
      </c>
      <c r="H123" s="7">
        <v>120</v>
      </c>
      <c r="I123" s="7">
        <v>840</v>
      </c>
      <c r="J123" s="7">
        <v>960</v>
      </c>
      <c r="K123" s="11">
        <v>24</v>
      </c>
      <c r="L123" s="11">
        <v>5</v>
      </c>
      <c r="M123" s="11">
        <v>1</v>
      </c>
      <c r="N123" s="11">
        <v>1</v>
      </c>
      <c r="O123" s="11">
        <v>8</v>
      </c>
      <c r="P123" s="11">
        <v>8</v>
      </c>
      <c r="Q123" s="11">
        <v>1</v>
      </c>
      <c r="R123" s="11">
        <v>1</v>
      </c>
      <c r="S123" s="11">
        <v>14</v>
      </c>
      <c r="T123" s="11">
        <v>10</v>
      </c>
      <c r="U123" s="11">
        <v>6</v>
      </c>
      <c r="V123" s="11">
        <v>2</v>
      </c>
      <c r="W123" s="11">
        <v>1</v>
      </c>
      <c r="X123" s="11">
        <v>1</v>
      </c>
      <c r="Y123" s="11">
        <v>1</v>
      </c>
      <c r="Z123" s="46">
        <f t="shared" si="3"/>
        <v>28626</v>
      </c>
    </row>
    <row r="124" spans="1:26" ht="12" customHeight="1" x14ac:dyDescent="0.25">
      <c r="A124" s="24" t="s">
        <v>390</v>
      </c>
      <c r="B124" s="10" t="s">
        <v>388</v>
      </c>
      <c r="C124" s="5" t="s">
        <v>389</v>
      </c>
      <c r="D124" s="5" t="s">
        <v>386</v>
      </c>
      <c r="E124" s="3" t="s">
        <v>28</v>
      </c>
      <c r="F124" s="3" t="s">
        <v>29</v>
      </c>
      <c r="G124" s="3">
        <v>7</v>
      </c>
      <c r="H124" s="7">
        <v>120</v>
      </c>
      <c r="I124" s="7">
        <v>840</v>
      </c>
      <c r="J124" s="7">
        <v>960</v>
      </c>
      <c r="K124" s="11">
        <v>24</v>
      </c>
      <c r="L124" s="11">
        <v>5</v>
      </c>
      <c r="M124" s="11">
        <v>1</v>
      </c>
      <c r="N124" s="11">
        <v>1</v>
      </c>
      <c r="O124" s="11">
        <v>8</v>
      </c>
      <c r="P124" s="11">
        <v>8</v>
      </c>
      <c r="Q124" s="11">
        <v>1</v>
      </c>
      <c r="R124" s="11">
        <v>1</v>
      </c>
      <c r="S124" s="11">
        <v>14</v>
      </c>
      <c r="T124" s="11">
        <v>10</v>
      </c>
      <c r="U124" s="11">
        <v>6</v>
      </c>
      <c r="V124" s="11">
        <v>2</v>
      </c>
      <c r="W124" s="11">
        <v>1</v>
      </c>
      <c r="X124" s="11">
        <v>1</v>
      </c>
      <c r="Y124" s="11">
        <v>1</v>
      </c>
      <c r="Z124" s="46">
        <f t="shared" si="3"/>
        <v>28626</v>
      </c>
    </row>
    <row r="125" spans="1:26" ht="12" customHeight="1" x14ac:dyDescent="0.25">
      <c r="A125" s="24" t="s">
        <v>393</v>
      </c>
      <c r="B125" s="10" t="s">
        <v>391</v>
      </c>
      <c r="C125" s="2" t="s">
        <v>392</v>
      </c>
      <c r="D125" s="5" t="s">
        <v>386</v>
      </c>
      <c r="E125" s="3" t="s">
        <v>28</v>
      </c>
      <c r="F125" s="3" t="s">
        <v>29</v>
      </c>
      <c r="G125" s="3">
        <v>7</v>
      </c>
      <c r="H125" s="7">
        <v>120</v>
      </c>
      <c r="I125" s="7">
        <v>840</v>
      </c>
      <c r="J125" s="7">
        <v>960</v>
      </c>
      <c r="K125" s="11">
        <v>24</v>
      </c>
      <c r="L125" s="11">
        <v>5</v>
      </c>
      <c r="M125" s="11">
        <v>1</v>
      </c>
      <c r="N125" s="11">
        <v>1</v>
      </c>
      <c r="O125" s="11">
        <v>8</v>
      </c>
      <c r="P125" s="11">
        <v>8</v>
      </c>
      <c r="Q125" s="11">
        <v>1</v>
      </c>
      <c r="R125" s="11">
        <v>1</v>
      </c>
      <c r="S125" s="11">
        <v>14</v>
      </c>
      <c r="T125" s="11">
        <v>10</v>
      </c>
      <c r="U125" s="11">
        <v>6</v>
      </c>
      <c r="V125" s="11">
        <v>2</v>
      </c>
      <c r="W125" s="11">
        <v>1</v>
      </c>
      <c r="X125" s="11">
        <v>1</v>
      </c>
      <c r="Y125" s="11">
        <v>1</v>
      </c>
      <c r="Z125" s="46">
        <f t="shared" si="3"/>
        <v>28626</v>
      </c>
    </row>
    <row r="126" spans="1:26" ht="12" customHeight="1" x14ac:dyDescent="0.25">
      <c r="A126" s="24" t="s">
        <v>396</v>
      </c>
      <c r="B126" s="10" t="s">
        <v>394</v>
      </c>
      <c r="C126" s="2" t="s">
        <v>395</v>
      </c>
      <c r="D126" s="5" t="s">
        <v>386</v>
      </c>
      <c r="E126" s="3" t="s">
        <v>33</v>
      </c>
      <c r="F126" s="3">
        <v>8</v>
      </c>
      <c r="G126" s="3">
        <v>12</v>
      </c>
      <c r="H126" s="7"/>
      <c r="I126" s="7">
        <v>1000</v>
      </c>
      <c r="J126" s="7">
        <v>1000</v>
      </c>
      <c r="K126" s="11">
        <v>25</v>
      </c>
      <c r="L126" s="11">
        <v>6</v>
      </c>
      <c r="M126" s="11">
        <v>1</v>
      </c>
      <c r="N126" s="11">
        <v>1</v>
      </c>
      <c r="O126" s="11">
        <v>8</v>
      </c>
      <c r="P126" s="11">
        <v>8</v>
      </c>
      <c r="Q126" s="11">
        <v>1</v>
      </c>
      <c r="R126" s="11">
        <v>1</v>
      </c>
      <c r="S126" s="11">
        <v>14</v>
      </c>
      <c r="T126" s="11">
        <v>10</v>
      </c>
      <c r="U126" s="11">
        <v>6</v>
      </c>
      <c r="V126" s="11">
        <v>2</v>
      </c>
      <c r="W126" s="11">
        <v>1</v>
      </c>
      <c r="X126" s="11">
        <v>1</v>
      </c>
      <c r="Y126" s="11">
        <v>1</v>
      </c>
      <c r="Z126" s="46">
        <f t="shared" si="3"/>
        <v>30251</v>
      </c>
    </row>
    <row r="127" spans="1:26" ht="12" customHeight="1" x14ac:dyDescent="0.25">
      <c r="A127" s="24" t="s">
        <v>399</v>
      </c>
      <c r="B127" s="10" t="s">
        <v>397</v>
      </c>
      <c r="C127" s="2" t="s">
        <v>398</v>
      </c>
      <c r="D127" s="5" t="s">
        <v>386</v>
      </c>
      <c r="E127" s="3" t="s">
        <v>28</v>
      </c>
      <c r="F127" s="3" t="s">
        <v>29</v>
      </c>
      <c r="G127" s="3">
        <v>7</v>
      </c>
      <c r="H127" s="7">
        <v>120</v>
      </c>
      <c r="I127" s="7">
        <v>840</v>
      </c>
      <c r="J127" s="7">
        <v>960</v>
      </c>
      <c r="K127" s="11">
        <v>24</v>
      </c>
      <c r="L127" s="11">
        <v>5</v>
      </c>
      <c r="M127" s="11">
        <v>1</v>
      </c>
      <c r="N127" s="11">
        <v>1</v>
      </c>
      <c r="O127" s="11">
        <v>8</v>
      </c>
      <c r="P127" s="11">
        <v>8</v>
      </c>
      <c r="Q127" s="11">
        <v>1</v>
      </c>
      <c r="R127" s="11">
        <v>1</v>
      </c>
      <c r="S127" s="11">
        <v>14</v>
      </c>
      <c r="T127" s="11">
        <v>10</v>
      </c>
      <c r="U127" s="11">
        <v>6</v>
      </c>
      <c r="V127" s="11">
        <v>2</v>
      </c>
      <c r="W127" s="11">
        <v>1</v>
      </c>
      <c r="X127" s="11">
        <v>1</v>
      </c>
      <c r="Y127" s="11">
        <v>1</v>
      </c>
      <c r="Z127" s="46">
        <f t="shared" si="3"/>
        <v>28626</v>
      </c>
    </row>
    <row r="128" spans="1:26" ht="12" customHeight="1" x14ac:dyDescent="0.25">
      <c r="A128" s="24" t="s">
        <v>402</v>
      </c>
      <c r="B128" s="10" t="s">
        <v>400</v>
      </c>
      <c r="C128" s="2" t="s">
        <v>401</v>
      </c>
      <c r="D128" s="5" t="s">
        <v>386</v>
      </c>
      <c r="E128" s="3" t="s">
        <v>33</v>
      </c>
      <c r="F128" s="3">
        <v>8</v>
      </c>
      <c r="G128" s="3">
        <v>12</v>
      </c>
      <c r="H128" s="7"/>
      <c r="I128" s="7">
        <v>1000</v>
      </c>
      <c r="J128" s="7">
        <v>1000</v>
      </c>
      <c r="K128" s="11">
        <v>25</v>
      </c>
      <c r="L128" s="11">
        <v>6</v>
      </c>
      <c r="M128" s="11">
        <v>1</v>
      </c>
      <c r="N128" s="11">
        <v>1</v>
      </c>
      <c r="O128" s="11">
        <v>8</v>
      </c>
      <c r="P128" s="11">
        <v>8</v>
      </c>
      <c r="Q128" s="11">
        <v>1</v>
      </c>
      <c r="R128" s="11">
        <v>1</v>
      </c>
      <c r="S128" s="11">
        <v>14</v>
      </c>
      <c r="T128" s="11">
        <v>10</v>
      </c>
      <c r="U128" s="11">
        <v>6</v>
      </c>
      <c r="V128" s="11">
        <v>2</v>
      </c>
      <c r="W128" s="11">
        <v>1</v>
      </c>
      <c r="X128" s="11">
        <v>1</v>
      </c>
      <c r="Y128" s="11">
        <v>1</v>
      </c>
      <c r="Z128" s="46">
        <f t="shared" si="3"/>
        <v>30251</v>
      </c>
    </row>
    <row r="129" spans="1:26" ht="12" customHeight="1" x14ac:dyDescent="0.25">
      <c r="A129" s="24" t="s">
        <v>405</v>
      </c>
      <c r="B129" s="10" t="s">
        <v>403</v>
      </c>
      <c r="C129" s="2" t="s">
        <v>404</v>
      </c>
      <c r="D129" s="5" t="s">
        <v>386</v>
      </c>
      <c r="E129" s="3" t="s">
        <v>28</v>
      </c>
      <c r="F129" s="3" t="s">
        <v>29</v>
      </c>
      <c r="G129" s="3">
        <v>7</v>
      </c>
      <c r="H129" s="7">
        <v>120</v>
      </c>
      <c r="I129" s="7">
        <v>840</v>
      </c>
      <c r="J129" s="7">
        <v>960</v>
      </c>
      <c r="K129" s="11">
        <v>24</v>
      </c>
      <c r="L129" s="11">
        <v>5</v>
      </c>
      <c r="M129" s="11">
        <v>1</v>
      </c>
      <c r="N129" s="11">
        <v>1</v>
      </c>
      <c r="O129" s="11">
        <v>8</v>
      </c>
      <c r="P129" s="11">
        <v>8</v>
      </c>
      <c r="Q129" s="11">
        <v>1</v>
      </c>
      <c r="R129" s="11">
        <v>1</v>
      </c>
      <c r="S129" s="11">
        <v>14</v>
      </c>
      <c r="T129" s="11">
        <v>10</v>
      </c>
      <c r="U129" s="11">
        <v>6</v>
      </c>
      <c r="V129" s="11">
        <v>2</v>
      </c>
      <c r="W129" s="11">
        <v>1</v>
      </c>
      <c r="X129" s="11">
        <v>1</v>
      </c>
      <c r="Y129" s="11">
        <v>1</v>
      </c>
      <c r="Z129" s="46">
        <f t="shared" si="3"/>
        <v>28626</v>
      </c>
    </row>
    <row r="130" spans="1:26" ht="12" customHeight="1" x14ac:dyDescent="0.25">
      <c r="A130" s="24" t="s">
        <v>408</v>
      </c>
      <c r="B130" s="10" t="s">
        <v>406</v>
      </c>
      <c r="C130" s="5" t="s">
        <v>407</v>
      </c>
      <c r="D130" s="5" t="s">
        <v>386</v>
      </c>
      <c r="E130" s="3" t="s">
        <v>33</v>
      </c>
      <c r="F130" s="3">
        <v>8</v>
      </c>
      <c r="G130" s="3">
        <v>12</v>
      </c>
      <c r="H130" s="7"/>
      <c r="I130" s="7">
        <v>1000</v>
      </c>
      <c r="J130" s="7">
        <v>1000</v>
      </c>
      <c r="K130" s="11">
        <v>25</v>
      </c>
      <c r="L130" s="11">
        <v>6</v>
      </c>
      <c r="M130" s="11">
        <v>1</v>
      </c>
      <c r="N130" s="11">
        <v>1</v>
      </c>
      <c r="O130" s="11">
        <v>8</v>
      </c>
      <c r="P130" s="11">
        <v>8</v>
      </c>
      <c r="Q130" s="11">
        <v>1</v>
      </c>
      <c r="R130" s="11">
        <v>1</v>
      </c>
      <c r="S130" s="11">
        <v>14</v>
      </c>
      <c r="T130" s="11">
        <v>10</v>
      </c>
      <c r="U130" s="11">
        <v>6</v>
      </c>
      <c r="V130" s="11">
        <v>2</v>
      </c>
      <c r="W130" s="11">
        <v>1</v>
      </c>
      <c r="X130" s="11">
        <v>1</v>
      </c>
      <c r="Y130" s="11">
        <v>1</v>
      </c>
      <c r="Z130" s="46">
        <f t="shared" si="3"/>
        <v>30251</v>
      </c>
    </row>
  </sheetData>
  <autoFilter ref="A6:Z6">
    <sortState ref="A8:Z131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0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23" width="13.5703125" hidden="1" customWidth="1"/>
    <col min="24" max="24" width="13.5703125" customWidth="1"/>
    <col min="25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9949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9999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12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1411</v>
      </c>
      <c r="B7" s="4">
        <v>183372</v>
      </c>
      <c r="C7" s="5" t="s">
        <v>1408</v>
      </c>
      <c r="D7" s="5" t="s">
        <v>56</v>
      </c>
      <c r="E7" s="3" t="s">
        <v>28</v>
      </c>
      <c r="F7" s="3" t="s">
        <v>29</v>
      </c>
      <c r="G7" s="3">
        <v>7</v>
      </c>
      <c r="H7" s="7">
        <v>16</v>
      </c>
      <c r="I7" s="7">
        <v>114</v>
      </c>
      <c r="J7" s="7">
        <v>130</v>
      </c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>
        <v>1</v>
      </c>
      <c r="Y7" s="47"/>
      <c r="Z7" s="46">
        <f>(K7*400+L7*850+M7*1000+N7*1000+O7*220+P7*200+Q7*120+R7*400+S7*40+T7*40+U7*40+V7*45+W7*200+X7*300+Y7*500)*130%</f>
        <v>390</v>
      </c>
    </row>
    <row r="8" spans="1:26" ht="12" customHeight="1" x14ac:dyDescent="0.25">
      <c r="A8" s="24" t="s">
        <v>1609</v>
      </c>
      <c r="B8" s="4">
        <v>323713</v>
      </c>
      <c r="C8" s="5" t="s">
        <v>1605</v>
      </c>
      <c r="D8" s="5" t="s">
        <v>56</v>
      </c>
      <c r="E8" s="3" t="s">
        <v>28</v>
      </c>
      <c r="F8" s="3" t="s">
        <v>29</v>
      </c>
      <c r="G8" s="3">
        <v>7</v>
      </c>
      <c r="H8" s="7">
        <v>10</v>
      </c>
      <c r="I8" s="7">
        <v>117</v>
      </c>
      <c r="J8" s="7">
        <v>127</v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>
        <v>1</v>
      </c>
      <c r="Y8" s="47"/>
      <c r="Z8" s="46">
        <f t="shared" ref="Z8:Z71" si="0">(K8*400+L8*850+M8*1000+N8*1000+O8*220+P8*200+Q8*120+R8*400+S8*40+T8*40+U8*40+V8*45+W8*200+X8*300+Y8*500)*130%</f>
        <v>390</v>
      </c>
    </row>
    <row r="9" spans="1:26" ht="12" customHeight="1" x14ac:dyDescent="0.25">
      <c r="A9" s="24" t="s">
        <v>1638</v>
      </c>
      <c r="B9" s="4">
        <v>127539</v>
      </c>
      <c r="C9" s="5" t="s">
        <v>1636</v>
      </c>
      <c r="D9" s="5" t="s">
        <v>56</v>
      </c>
      <c r="E9" s="3" t="s">
        <v>28</v>
      </c>
      <c r="F9" s="3" t="s">
        <v>29</v>
      </c>
      <c r="G9" s="3">
        <v>7</v>
      </c>
      <c r="H9" s="7">
        <v>9</v>
      </c>
      <c r="I9" s="7">
        <v>77</v>
      </c>
      <c r="J9" s="7">
        <v>86</v>
      </c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>
        <v>1</v>
      </c>
      <c r="Y9" s="11"/>
      <c r="Z9" s="46">
        <f t="shared" si="0"/>
        <v>390</v>
      </c>
    </row>
    <row r="10" spans="1:26" ht="12" customHeight="1" x14ac:dyDescent="0.25">
      <c r="A10" s="24" t="s">
        <v>1705</v>
      </c>
      <c r="B10" s="4">
        <v>335368</v>
      </c>
      <c r="C10" s="5" t="s">
        <v>1703</v>
      </c>
      <c r="D10" s="5" t="s">
        <v>56</v>
      </c>
      <c r="E10" s="3" t="s">
        <v>28</v>
      </c>
      <c r="F10" s="3" t="s">
        <v>29</v>
      </c>
      <c r="G10" s="3">
        <v>7</v>
      </c>
      <c r="H10" s="7">
        <v>10</v>
      </c>
      <c r="I10" s="7">
        <v>57</v>
      </c>
      <c r="J10" s="7">
        <v>67</v>
      </c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>
        <v>1</v>
      </c>
      <c r="Y10" s="11"/>
      <c r="Z10" s="46">
        <f t="shared" si="0"/>
        <v>390</v>
      </c>
    </row>
    <row r="11" spans="1:26" ht="12" customHeight="1" x14ac:dyDescent="0.25">
      <c r="A11" s="24" t="s">
        <v>1547</v>
      </c>
      <c r="B11" s="4">
        <v>335479</v>
      </c>
      <c r="C11" s="5" t="s">
        <v>1545</v>
      </c>
      <c r="D11" s="5" t="s">
        <v>56</v>
      </c>
      <c r="E11" s="3" t="s">
        <v>33</v>
      </c>
      <c r="F11" s="3">
        <v>8</v>
      </c>
      <c r="G11" s="3">
        <v>12</v>
      </c>
      <c r="H11" s="7">
        <v>0</v>
      </c>
      <c r="I11" s="7">
        <v>85</v>
      </c>
      <c r="J11" s="7">
        <v>85</v>
      </c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>
        <v>1</v>
      </c>
      <c r="Y11" s="47"/>
      <c r="Z11" s="46">
        <f t="shared" si="0"/>
        <v>390</v>
      </c>
    </row>
    <row r="12" spans="1:26" ht="12" customHeight="1" x14ac:dyDescent="0.25">
      <c r="A12" s="24" t="s">
        <v>1660</v>
      </c>
      <c r="B12" s="4">
        <v>201465</v>
      </c>
      <c r="C12" s="5" t="s">
        <v>1658</v>
      </c>
      <c r="D12" s="5" t="s">
        <v>56</v>
      </c>
      <c r="E12" s="3" t="s">
        <v>28</v>
      </c>
      <c r="F12" s="3" t="s">
        <v>29</v>
      </c>
      <c r="G12" s="3">
        <v>7</v>
      </c>
      <c r="H12" s="7">
        <v>11</v>
      </c>
      <c r="I12" s="7">
        <v>51</v>
      </c>
      <c r="J12" s="7">
        <v>62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>
        <v>1</v>
      </c>
      <c r="Y12" s="47"/>
      <c r="Z12" s="46">
        <f t="shared" si="0"/>
        <v>390</v>
      </c>
    </row>
    <row r="13" spans="1:26" ht="12" customHeight="1" x14ac:dyDescent="0.25">
      <c r="A13" s="24" t="s">
        <v>1446</v>
      </c>
      <c r="B13" s="4">
        <v>218411</v>
      </c>
      <c r="C13" s="5" t="s">
        <v>1444</v>
      </c>
      <c r="D13" s="5" t="s">
        <v>56</v>
      </c>
      <c r="E13" s="3" t="s">
        <v>33</v>
      </c>
      <c r="F13" s="3">
        <v>8</v>
      </c>
      <c r="G13" s="3">
        <v>12</v>
      </c>
      <c r="H13" s="7">
        <v>0</v>
      </c>
      <c r="I13" s="7">
        <v>292</v>
      </c>
      <c r="J13" s="7">
        <v>292</v>
      </c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>
        <v>1</v>
      </c>
      <c r="Y13" s="47"/>
      <c r="Z13" s="46">
        <f t="shared" si="0"/>
        <v>390</v>
      </c>
    </row>
    <row r="14" spans="1:26" ht="12" customHeight="1" x14ac:dyDescent="0.25">
      <c r="A14" s="24" t="s">
        <v>1289</v>
      </c>
      <c r="B14" s="4">
        <v>140452</v>
      </c>
      <c r="C14" s="5" t="s">
        <v>1288</v>
      </c>
      <c r="D14" s="5" t="s">
        <v>56</v>
      </c>
      <c r="E14" s="3" t="s">
        <v>414</v>
      </c>
      <c r="F14" s="3" t="s">
        <v>29</v>
      </c>
      <c r="G14" s="3">
        <v>9</v>
      </c>
      <c r="H14" s="7">
        <v>23</v>
      </c>
      <c r="I14" s="7">
        <v>267</v>
      </c>
      <c r="J14" s="7">
        <v>290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>
        <v>1</v>
      </c>
      <c r="Y14" s="47"/>
      <c r="Z14" s="46">
        <f t="shared" si="0"/>
        <v>390</v>
      </c>
    </row>
    <row r="15" spans="1:26" ht="12" customHeight="1" x14ac:dyDescent="0.25">
      <c r="A15" s="24" t="s">
        <v>1303</v>
      </c>
      <c r="B15" s="4">
        <v>130795</v>
      </c>
      <c r="C15" s="5" t="s">
        <v>1302</v>
      </c>
      <c r="D15" s="5" t="s">
        <v>56</v>
      </c>
      <c r="E15" s="3" t="s">
        <v>28</v>
      </c>
      <c r="F15" s="3" t="s">
        <v>29</v>
      </c>
      <c r="G15" s="3">
        <v>7</v>
      </c>
      <c r="H15" s="7">
        <v>41</v>
      </c>
      <c r="I15" s="7">
        <v>217</v>
      </c>
      <c r="J15" s="7">
        <v>258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>
        <v>1</v>
      </c>
      <c r="Y15" s="47"/>
      <c r="Z15" s="46">
        <f t="shared" si="0"/>
        <v>390</v>
      </c>
    </row>
    <row r="16" spans="1:26" ht="12" customHeight="1" x14ac:dyDescent="0.25">
      <c r="A16" s="24" t="s">
        <v>1316</v>
      </c>
      <c r="B16" s="4">
        <v>131387</v>
      </c>
      <c r="C16" s="5" t="s">
        <v>1315</v>
      </c>
      <c r="D16" s="5" t="s">
        <v>56</v>
      </c>
      <c r="E16" s="3" t="s">
        <v>415</v>
      </c>
      <c r="F16" s="3">
        <v>5</v>
      </c>
      <c r="G16" s="3">
        <v>7</v>
      </c>
      <c r="H16" s="7">
        <v>0</v>
      </c>
      <c r="I16" s="7">
        <v>97</v>
      </c>
      <c r="J16" s="7">
        <v>97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>
        <v>1</v>
      </c>
      <c r="Y16" s="11"/>
      <c r="Z16" s="46">
        <f t="shared" si="0"/>
        <v>390</v>
      </c>
    </row>
    <row r="17" spans="1:26" ht="12" customHeight="1" x14ac:dyDescent="0.25">
      <c r="A17" s="24" t="s">
        <v>1332</v>
      </c>
      <c r="B17" s="4">
        <v>132275</v>
      </c>
      <c r="C17" s="5" t="s">
        <v>1331</v>
      </c>
      <c r="D17" s="5" t="s">
        <v>56</v>
      </c>
      <c r="E17" s="3" t="s">
        <v>28</v>
      </c>
      <c r="F17" s="3" t="s">
        <v>29</v>
      </c>
      <c r="G17" s="3">
        <v>7</v>
      </c>
      <c r="H17" s="7">
        <v>21</v>
      </c>
      <c r="I17" s="7">
        <v>118</v>
      </c>
      <c r="J17" s="7">
        <v>139</v>
      </c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>
        <v>1</v>
      </c>
      <c r="Y17" s="47"/>
      <c r="Z17" s="46">
        <f t="shared" si="0"/>
        <v>390</v>
      </c>
    </row>
    <row r="18" spans="1:26" ht="12" customHeight="1" x14ac:dyDescent="0.25">
      <c r="A18" s="24" t="s">
        <v>1349</v>
      </c>
      <c r="B18" s="4">
        <v>148111</v>
      </c>
      <c r="C18" s="5" t="s">
        <v>1348</v>
      </c>
      <c r="D18" s="5" t="s">
        <v>56</v>
      </c>
      <c r="E18" s="3" t="s">
        <v>28</v>
      </c>
      <c r="F18" s="3" t="s">
        <v>29</v>
      </c>
      <c r="G18" s="3">
        <v>7</v>
      </c>
      <c r="H18" s="7">
        <v>20</v>
      </c>
      <c r="I18" s="7">
        <v>161</v>
      </c>
      <c r="J18" s="7">
        <v>181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>
        <v>1</v>
      </c>
      <c r="Y18" s="47"/>
      <c r="Z18" s="46">
        <f t="shared" si="0"/>
        <v>390</v>
      </c>
    </row>
    <row r="19" spans="1:26" ht="12" customHeight="1" x14ac:dyDescent="0.25">
      <c r="A19" s="24" t="s">
        <v>1364</v>
      </c>
      <c r="B19" s="4">
        <v>154216</v>
      </c>
      <c r="C19" s="5" t="s">
        <v>1363</v>
      </c>
      <c r="D19" s="5" t="s">
        <v>56</v>
      </c>
      <c r="E19" s="3" t="s">
        <v>415</v>
      </c>
      <c r="F19" s="3">
        <v>5</v>
      </c>
      <c r="G19" s="3">
        <v>7</v>
      </c>
      <c r="H19" s="7">
        <v>0</v>
      </c>
      <c r="I19" s="7">
        <v>47</v>
      </c>
      <c r="J19" s="7">
        <v>47</v>
      </c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>
        <v>1</v>
      </c>
      <c r="Y19" s="47"/>
      <c r="Z19" s="46">
        <f t="shared" si="0"/>
        <v>390</v>
      </c>
    </row>
    <row r="20" spans="1:26" ht="12" customHeight="1" x14ac:dyDescent="0.25">
      <c r="A20" s="24" t="s">
        <v>1377</v>
      </c>
      <c r="B20" s="4">
        <v>179857</v>
      </c>
      <c r="C20" s="5" t="s">
        <v>1376</v>
      </c>
      <c r="D20" s="5" t="s">
        <v>56</v>
      </c>
      <c r="E20" s="3" t="s">
        <v>28</v>
      </c>
      <c r="F20" s="3" t="s">
        <v>29</v>
      </c>
      <c r="G20" s="3">
        <v>7</v>
      </c>
      <c r="H20" s="7">
        <v>22</v>
      </c>
      <c r="I20" s="7">
        <v>239</v>
      </c>
      <c r="J20" s="7">
        <v>261</v>
      </c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>
        <v>1</v>
      </c>
      <c r="Y20" s="47"/>
      <c r="Z20" s="46">
        <f t="shared" si="0"/>
        <v>390</v>
      </c>
    </row>
    <row r="21" spans="1:26" ht="12" customHeight="1" x14ac:dyDescent="0.25">
      <c r="A21" s="24" t="s">
        <v>1386</v>
      </c>
      <c r="B21" s="4">
        <v>191512</v>
      </c>
      <c r="C21" s="5" t="s">
        <v>1385</v>
      </c>
      <c r="D21" s="5" t="s">
        <v>56</v>
      </c>
      <c r="E21" s="3" t="s">
        <v>28</v>
      </c>
      <c r="F21" s="3" t="s">
        <v>412</v>
      </c>
      <c r="G21" s="3">
        <v>7</v>
      </c>
      <c r="H21" s="7">
        <v>24</v>
      </c>
      <c r="I21" s="7">
        <v>255</v>
      </c>
      <c r="J21" s="7">
        <v>279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>
        <v>1</v>
      </c>
      <c r="Y21" s="47"/>
      <c r="Z21" s="46">
        <f t="shared" si="0"/>
        <v>390</v>
      </c>
    </row>
    <row r="22" spans="1:26" ht="12" customHeight="1" x14ac:dyDescent="0.25">
      <c r="A22" s="24" t="s">
        <v>1399</v>
      </c>
      <c r="B22" s="4">
        <v>200577</v>
      </c>
      <c r="C22" s="5" t="s">
        <v>1398</v>
      </c>
      <c r="D22" s="5" t="s">
        <v>56</v>
      </c>
      <c r="E22" s="3" t="s">
        <v>28</v>
      </c>
      <c r="F22" s="3" t="s">
        <v>29</v>
      </c>
      <c r="G22" s="3">
        <v>7</v>
      </c>
      <c r="H22" s="7">
        <v>7</v>
      </c>
      <c r="I22" s="7">
        <v>66</v>
      </c>
      <c r="J22" s="7">
        <v>73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>
        <v>1</v>
      </c>
      <c r="Y22" s="47"/>
      <c r="Z22" s="46">
        <f t="shared" si="0"/>
        <v>390</v>
      </c>
    </row>
    <row r="23" spans="1:26" ht="12" customHeight="1" x14ac:dyDescent="0.25">
      <c r="A23" s="24" t="s">
        <v>1413</v>
      </c>
      <c r="B23" s="4">
        <v>239649</v>
      </c>
      <c r="C23" s="5" t="s">
        <v>1412</v>
      </c>
      <c r="D23" s="5" t="s">
        <v>56</v>
      </c>
      <c r="E23" s="3" t="s">
        <v>28</v>
      </c>
      <c r="F23" s="3" t="s">
        <v>29</v>
      </c>
      <c r="G23" s="3">
        <v>7</v>
      </c>
      <c r="H23" s="7">
        <v>16</v>
      </c>
      <c r="I23" s="7">
        <v>84</v>
      </c>
      <c r="J23" s="7">
        <v>100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>
        <v>1</v>
      </c>
      <c r="Y23" s="11"/>
      <c r="Z23" s="46">
        <f t="shared" si="0"/>
        <v>390</v>
      </c>
    </row>
    <row r="24" spans="1:26" ht="12" customHeight="1" x14ac:dyDescent="0.25">
      <c r="A24" s="24" t="s">
        <v>1427</v>
      </c>
      <c r="B24" s="4">
        <v>268694</v>
      </c>
      <c r="C24" s="5" t="s">
        <v>1426</v>
      </c>
      <c r="D24" s="5" t="s">
        <v>56</v>
      </c>
      <c r="E24" s="3" t="s">
        <v>28</v>
      </c>
      <c r="F24" s="3" t="s">
        <v>29</v>
      </c>
      <c r="G24" s="3">
        <v>7</v>
      </c>
      <c r="H24" s="7">
        <v>23</v>
      </c>
      <c r="I24" s="7">
        <v>108</v>
      </c>
      <c r="J24" s="7">
        <v>131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>
        <v>1</v>
      </c>
      <c r="Y24" s="47"/>
      <c r="Z24" s="46">
        <f t="shared" si="0"/>
        <v>390</v>
      </c>
    </row>
    <row r="25" spans="1:26" ht="12" customHeight="1" x14ac:dyDescent="0.25">
      <c r="A25" s="24" t="s">
        <v>1438</v>
      </c>
      <c r="B25" s="4">
        <v>254745</v>
      </c>
      <c r="C25" s="5" t="s">
        <v>1437</v>
      </c>
      <c r="D25" s="5" t="s">
        <v>56</v>
      </c>
      <c r="E25" s="3" t="s">
        <v>28</v>
      </c>
      <c r="F25" s="3" t="s">
        <v>29</v>
      </c>
      <c r="G25" s="3">
        <v>7</v>
      </c>
      <c r="H25" s="7">
        <v>10</v>
      </c>
      <c r="I25" s="7">
        <v>97</v>
      </c>
      <c r="J25" s="7">
        <v>107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>
        <v>1</v>
      </c>
      <c r="Y25" s="47"/>
      <c r="Z25" s="46">
        <f t="shared" si="0"/>
        <v>390</v>
      </c>
    </row>
    <row r="26" spans="1:26" ht="12" customHeight="1" x14ac:dyDescent="0.25">
      <c r="A26" s="24" t="s">
        <v>1700</v>
      </c>
      <c r="B26" s="4">
        <v>323935</v>
      </c>
      <c r="C26" s="5" t="s">
        <v>1698</v>
      </c>
      <c r="D26" s="5" t="s">
        <v>56</v>
      </c>
      <c r="E26" s="3" t="s">
        <v>33</v>
      </c>
      <c r="F26" s="3">
        <v>8</v>
      </c>
      <c r="G26" s="3">
        <v>12</v>
      </c>
      <c r="H26" s="7">
        <v>0</v>
      </c>
      <c r="I26" s="7">
        <v>211</v>
      </c>
      <c r="J26" s="7">
        <v>211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>
        <v>1</v>
      </c>
      <c r="Y26" s="47"/>
      <c r="Z26" s="46">
        <f t="shared" si="0"/>
        <v>390</v>
      </c>
    </row>
    <row r="27" spans="1:26" ht="12" customHeight="1" x14ac:dyDescent="0.25">
      <c r="A27" s="24" t="s">
        <v>1467</v>
      </c>
      <c r="B27" s="4">
        <v>280053</v>
      </c>
      <c r="C27" s="5" t="s">
        <v>1466</v>
      </c>
      <c r="D27" s="5" t="s">
        <v>56</v>
      </c>
      <c r="E27" s="3" t="s">
        <v>28</v>
      </c>
      <c r="F27" s="3" t="s">
        <v>29</v>
      </c>
      <c r="G27" s="3">
        <v>7</v>
      </c>
      <c r="H27" s="7">
        <v>16</v>
      </c>
      <c r="I27" s="7">
        <v>87</v>
      </c>
      <c r="J27" s="7">
        <v>103</v>
      </c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</v>
      </c>
      <c r="Y27" s="47"/>
      <c r="Z27" s="46">
        <f t="shared" si="0"/>
        <v>390</v>
      </c>
    </row>
    <row r="28" spans="1:26" ht="12" customHeight="1" x14ac:dyDescent="0.25">
      <c r="A28" s="24" t="s">
        <v>1708</v>
      </c>
      <c r="B28" s="4">
        <v>205091</v>
      </c>
      <c r="C28" s="5" t="s">
        <v>1706</v>
      </c>
      <c r="D28" s="5" t="s">
        <v>56</v>
      </c>
      <c r="E28" s="3" t="s">
        <v>28</v>
      </c>
      <c r="F28" s="3" t="s">
        <v>29</v>
      </c>
      <c r="G28" s="3">
        <v>7</v>
      </c>
      <c r="H28" s="7">
        <v>0</v>
      </c>
      <c r="I28" s="7">
        <v>150</v>
      </c>
      <c r="J28" s="7">
        <v>150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>
        <v>1</v>
      </c>
      <c r="Y28" s="47"/>
      <c r="Z28" s="46">
        <f t="shared" si="0"/>
        <v>390</v>
      </c>
    </row>
    <row r="29" spans="1:26" ht="12" customHeight="1" x14ac:dyDescent="0.25">
      <c r="A29" s="24" t="s">
        <v>1485</v>
      </c>
      <c r="B29" s="4">
        <v>132238</v>
      </c>
      <c r="C29" s="5" t="s">
        <v>1484</v>
      </c>
      <c r="D29" s="5" t="s">
        <v>56</v>
      </c>
      <c r="E29" s="3" t="s">
        <v>28</v>
      </c>
      <c r="F29" s="3" t="s">
        <v>29</v>
      </c>
      <c r="G29" s="3">
        <v>7</v>
      </c>
      <c r="H29" s="7">
        <v>18</v>
      </c>
      <c r="I29" s="7">
        <v>150</v>
      </c>
      <c r="J29" s="7">
        <v>168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>
        <v>1</v>
      </c>
      <c r="Y29" s="47"/>
      <c r="Z29" s="46">
        <f t="shared" si="0"/>
        <v>390</v>
      </c>
    </row>
    <row r="30" spans="1:26" ht="12" customHeight="1" x14ac:dyDescent="0.25">
      <c r="A30" s="24" t="s">
        <v>1888</v>
      </c>
      <c r="B30" s="4">
        <v>195360</v>
      </c>
      <c r="C30" s="5" t="s">
        <v>1886</v>
      </c>
      <c r="D30" s="5" t="s">
        <v>116</v>
      </c>
      <c r="E30" s="3" t="s">
        <v>28</v>
      </c>
      <c r="F30" s="3" t="s">
        <v>29</v>
      </c>
      <c r="G30" s="3">
        <v>7</v>
      </c>
      <c r="H30" s="7">
        <v>19</v>
      </c>
      <c r="I30" s="7">
        <v>170</v>
      </c>
      <c r="J30" s="7">
        <v>189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>
        <v>1</v>
      </c>
      <c r="Y30" s="11"/>
      <c r="Z30" s="46">
        <f t="shared" si="0"/>
        <v>390</v>
      </c>
    </row>
    <row r="31" spans="1:26" ht="12" customHeight="1" x14ac:dyDescent="0.25">
      <c r="A31" s="24" t="s">
        <v>2167</v>
      </c>
      <c r="B31" s="4">
        <v>145077</v>
      </c>
      <c r="C31" s="5" t="s">
        <v>2165</v>
      </c>
      <c r="D31" s="5" t="s">
        <v>116</v>
      </c>
      <c r="E31" s="3" t="s">
        <v>414</v>
      </c>
      <c r="F31" s="3" t="s">
        <v>29</v>
      </c>
      <c r="G31" s="3">
        <v>9</v>
      </c>
      <c r="H31" s="7">
        <v>38</v>
      </c>
      <c r="I31" s="7">
        <v>259</v>
      </c>
      <c r="J31" s="7">
        <v>297</v>
      </c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>
        <v>1</v>
      </c>
      <c r="Y31" s="47"/>
      <c r="Z31" s="46">
        <f t="shared" si="0"/>
        <v>390</v>
      </c>
    </row>
    <row r="32" spans="1:26" ht="12" customHeight="1" x14ac:dyDescent="0.25">
      <c r="A32" s="24" t="s">
        <v>1955</v>
      </c>
      <c r="B32" s="4">
        <v>193621</v>
      </c>
      <c r="C32" s="5" t="s">
        <v>1952</v>
      </c>
      <c r="D32" s="5" t="s">
        <v>116</v>
      </c>
      <c r="E32" s="3" t="s">
        <v>28</v>
      </c>
      <c r="F32" s="3" t="s">
        <v>29</v>
      </c>
      <c r="G32" s="3">
        <v>7</v>
      </c>
      <c r="H32" s="7">
        <v>37</v>
      </c>
      <c r="I32" s="7">
        <v>124</v>
      </c>
      <c r="J32" s="7">
        <v>161</v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>
        <v>1</v>
      </c>
      <c r="Y32" s="47"/>
      <c r="Z32" s="46">
        <f t="shared" si="0"/>
        <v>390</v>
      </c>
    </row>
    <row r="33" spans="1:26" ht="12" customHeight="1" x14ac:dyDescent="0.25">
      <c r="A33" s="24" t="s">
        <v>2054</v>
      </c>
      <c r="B33" s="4">
        <v>327191</v>
      </c>
      <c r="C33" s="5" t="s">
        <v>2052</v>
      </c>
      <c r="D33" s="5" t="s">
        <v>116</v>
      </c>
      <c r="E33" s="3" t="s">
        <v>33</v>
      </c>
      <c r="F33" s="3">
        <v>8</v>
      </c>
      <c r="G33" s="3">
        <v>12</v>
      </c>
      <c r="H33" s="7">
        <v>0</v>
      </c>
      <c r="I33" s="7">
        <v>244</v>
      </c>
      <c r="J33" s="7">
        <v>244</v>
      </c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>
        <v>1</v>
      </c>
      <c r="Y33" s="47"/>
      <c r="Z33" s="46">
        <f t="shared" si="0"/>
        <v>390</v>
      </c>
    </row>
    <row r="34" spans="1:26" ht="12" customHeight="1" x14ac:dyDescent="0.25">
      <c r="A34" s="24" t="s">
        <v>1859</v>
      </c>
      <c r="B34" s="10">
        <v>490213</v>
      </c>
      <c r="C34" s="5" t="s">
        <v>1856</v>
      </c>
      <c r="D34" s="5" t="s">
        <v>116</v>
      </c>
      <c r="E34" s="3" t="s">
        <v>417</v>
      </c>
      <c r="F34" s="3">
        <v>8</v>
      </c>
      <c r="G34" s="3">
        <v>9</v>
      </c>
      <c r="H34" s="7"/>
      <c r="I34" s="7">
        <v>400</v>
      </c>
      <c r="J34" s="7">
        <v>400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>
        <v>1</v>
      </c>
      <c r="Y34" s="47"/>
      <c r="Z34" s="46">
        <f t="shared" si="0"/>
        <v>390</v>
      </c>
    </row>
    <row r="35" spans="1:26" ht="12" customHeight="1" x14ac:dyDescent="0.25">
      <c r="A35" s="24" t="s">
        <v>2241</v>
      </c>
      <c r="B35" s="4">
        <v>126207</v>
      </c>
      <c r="C35" s="5" t="s">
        <v>2239</v>
      </c>
      <c r="D35" s="5" t="s">
        <v>116</v>
      </c>
      <c r="E35" s="3" t="s">
        <v>28</v>
      </c>
      <c r="F35" s="3">
        <v>1</v>
      </c>
      <c r="G35" s="3">
        <v>6</v>
      </c>
      <c r="H35" s="7">
        <v>0</v>
      </c>
      <c r="I35" s="7">
        <v>23</v>
      </c>
      <c r="J35" s="7">
        <v>23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>
        <v>1</v>
      </c>
      <c r="Y35" s="47"/>
      <c r="Z35" s="46">
        <f t="shared" si="0"/>
        <v>390</v>
      </c>
    </row>
    <row r="36" spans="1:26" ht="12" customHeight="1" x14ac:dyDescent="0.25">
      <c r="A36" s="24" t="s">
        <v>1868</v>
      </c>
      <c r="B36" s="4">
        <v>255226</v>
      </c>
      <c r="C36" s="5" t="s">
        <v>1867</v>
      </c>
      <c r="D36" s="5" t="s">
        <v>116</v>
      </c>
      <c r="E36" s="3" t="s">
        <v>28</v>
      </c>
      <c r="F36" s="3" t="s">
        <v>29</v>
      </c>
      <c r="G36" s="3">
        <v>7</v>
      </c>
      <c r="H36" s="7">
        <v>30</v>
      </c>
      <c r="I36" s="7">
        <v>242</v>
      </c>
      <c r="J36" s="7">
        <v>272</v>
      </c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>
        <v>1</v>
      </c>
      <c r="Y36" s="47"/>
      <c r="Z36" s="46">
        <f t="shared" si="0"/>
        <v>390</v>
      </c>
    </row>
    <row r="37" spans="1:26" ht="12" customHeight="1" x14ac:dyDescent="0.25">
      <c r="A37" s="24" t="s">
        <v>1890</v>
      </c>
      <c r="B37" s="4">
        <v>271987</v>
      </c>
      <c r="C37" s="5" t="s">
        <v>1889</v>
      </c>
      <c r="D37" s="5" t="s">
        <v>116</v>
      </c>
      <c r="E37" s="3" t="s">
        <v>28</v>
      </c>
      <c r="F37" s="3" t="s">
        <v>29</v>
      </c>
      <c r="G37" s="3">
        <v>7</v>
      </c>
      <c r="H37" s="7">
        <v>3</v>
      </c>
      <c r="I37" s="7">
        <v>26</v>
      </c>
      <c r="J37" s="7">
        <v>29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>
        <v>1</v>
      </c>
      <c r="Y37" s="47"/>
      <c r="Z37" s="46">
        <f t="shared" si="0"/>
        <v>390</v>
      </c>
    </row>
    <row r="38" spans="1:26" ht="12" customHeight="1" x14ac:dyDescent="0.25">
      <c r="A38" s="24" t="s">
        <v>2190</v>
      </c>
      <c r="B38" s="4">
        <v>343878</v>
      </c>
      <c r="C38" s="5" t="s">
        <v>2186</v>
      </c>
      <c r="D38" s="5" t="s">
        <v>116</v>
      </c>
      <c r="E38" s="3" t="s">
        <v>28</v>
      </c>
      <c r="F38" s="3" t="s">
        <v>29</v>
      </c>
      <c r="G38" s="3">
        <v>7</v>
      </c>
      <c r="H38" s="7">
        <v>38</v>
      </c>
      <c r="I38" s="7">
        <v>264</v>
      </c>
      <c r="J38" s="7">
        <v>302</v>
      </c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>
        <v>1</v>
      </c>
      <c r="Y38" s="47"/>
      <c r="Z38" s="46">
        <f t="shared" si="0"/>
        <v>390</v>
      </c>
    </row>
    <row r="39" spans="1:26" ht="12" customHeight="1" x14ac:dyDescent="0.25">
      <c r="A39" s="24" t="s">
        <v>1918</v>
      </c>
      <c r="B39" s="4">
        <v>107374</v>
      </c>
      <c r="C39" s="5" t="s">
        <v>1917</v>
      </c>
      <c r="D39" s="5" t="s">
        <v>116</v>
      </c>
      <c r="E39" s="3" t="s">
        <v>28</v>
      </c>
      <c r="F39" s="3" t="s">
        <v>29</v>
      </c>
      <c r="G39" s="3">
        <v>7</v>
      </c>
      <c r="H39" s="7">
        <v>19</v>
      </c>
      <c r="I39" s="7">
        <v>43</v>
      </c>
      <c r="J39" s="7">
        <v>62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>
        <v>1</v>
      </c>
      <c r="Y39" s="47"/>
      <c r="Z39" s="46">
        <f t="shared" si="0"/>
        <v>390</v>
      </c>
    </row>
    <row r="40" spans="1:26" ht="12" customHeight="1" x14ac:dyDescent="0.25">
      <c r="A40" s="24" t="s">
        <v>1931</v>
      </c>
      <c r="B40" s="4">
        <v>127391</v>
      </c>
      <c r="C40" s="5" t="s">
        <v>1930</v>
      </c>
      <c r="D40" s="5" t="s">
        <v>116</v>
      </c>
      <c r="E40" s="3" t="s">
        <v>414</v>
      </c>
      <c r="F40" s="3" t="s">
        <v>29</v>
      </c>
      <c r="G40" s="3">
        <v>9</v>
      </c>
      <c r="H40" s="7">
        <v>15</v>
      </c>
      <c r="I40" s="7">
        <v>143</v>
      </c>
      <c r="J40" s="7">
        <v>158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>
        <v>1</v>
      </c>
      <c r="Y40" s="47"/>
      <c r="Z40" s="46">
        <f t="shared" si="0"/>
        <v>390</v>
      </c>
    </row>
    <row r="41" spans="1:26" ht="12" customHeight="1" x14ac:dyDescent="0.25">
      <c r="A41" s="24" t="s">
        <v>2375</v>
      </c>
      <c r="B41" s="4">
        <v>188700</v>
      </c>
      <c r="C41" s="5" t="s">
        <v>423</v>
      </c>
      <c r="D41" s="5" t="s">
        <v>116</v>
      </c>
      <c r="E41" s="3" t="s">
        <v>28</v>
      </c>
      <c r="F41" s="3" t="s">
        <v>29</v>
      </c>
      <c r="G41" s="3">
        <v>7</v>
      </c>
      <c r="H41" s="7">
        <v>10</v>
      </c>
      <c r="I41" s="7">
        <v>73</v>
      </c>
      <c r="J41" s="7">
        <v>83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>
        <v>1</v>
      </c>
      <c r="Y41" s="47"/>
      <c r="Z41" s="46">
        <f t="shared" si="0"/>
        <v>390</v>
      </c>
    </row>
    <row r="42" spans="1:26" ht="12" customHeight="1" x14ac:dyDescent="0.25">
      <c r="A42" s="24" t="s">
        <v>2092</v>
      </c>
      <c r="B42" s="4">
        <v>255078</v>
      </c>
      <c r="C42" s="5" t="s">
        <v>2090</v>
      </c>
      <c r="D42" s="5" t="s">
        <v>116</v>
      </c>
      <c r="E42" s="3" t="s">
        <v>28</v>
      </c>
      <c r="F42" s="3" t="s">
        <v>29</v>
      </c>
      <c r="G42" s="3">
        <v>6</v>
      </c>
      <c r="H42" s="7">
        <v>11</v>
      </c>
      <c r="I42" s="7">
        <v>50</v>
      </c>
      <c r="J42" s="7">
        <v>61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>
        <v>1</v>
      </c>
      <c r="Y42" s="11"/>
      <c r="Z42" s="46">
        <f t="shared" si="0"/>
        <v>390</v>
      </c>
    </row>
    <row r="43" spans="1:26" ht="12" customHeight="1" x14ac:dyDescent="0.25">
      <c r="A43" s="24" t="s">
        <v>1971</v>
      </c>
      <c r="B43" s="4">
        <v>260406</v>
      </c>
      <c r="C43" s="5" t="s">
        <v>1970</v>
      </c>
      <c r="D43" s="5" t="s">
        <v>116</v>
      </c>
      <c r="E43" s="3" t="s">
        <v>28</v>
      </c>
      <c r="F43" s="3" t="s">
        <v>29</v>
      </c>
      <c r="G43" s="3">
        <v>7</v>
      </c>
      <c r="H43" s="7">
        <v>33</v>
      </c>
      <c r="I43" s="7">
        <v>277</v>
      </c>
      <c r="J43" s="7">
        <v>310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>
        <v>1</v>
      </c>
      <c r="Y43" s="11"/>
      <c r="Z43" s="46">
        <f t="shared" si="0"/>
        <v>390</v>
      </c>
    </row>
    <row r="44" spans="1:26" ht="12" customHeight="1" x14ac:dyDescent="0.25">
      <c r="A44" s="24" t="s">
        <v>2541</v>
      </c>
      <c r="B44" s="4">
        <v>300366</v>
      </c>
      <c r="C44" s="5" t="s">
        <v>2539</v>
      </c>
      <c r="D44" s="5" t="s">
        <v>116</v>
      </c>
      <c r="E44" s="3" t="s">
        <v>28</v>
      </c>
      <c r="F44" s="3" t="s">
        <v>29</v>
      </c>
      <c r="G44" s="3">
        <v>7</v>
      </c>
      <c r="H44" s="7">
        <v>61</v>
      </c>
      <c r="I44" s="7">
        <v>522</v>
      </c>
      <c r="J44" s="7">
        <v>583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>
        <v>1</v>
      </c>
      <c r="Y44" s="11"/>
      <c r="Z44" s="46">
        <f t="shared" si="0"/>
        <v>390</v>
      </c>
    </row>
    <row r="45" spans="1:26" ht="12" customHeight="1" x14ac:dyDescent="0.25">
      <c r="A45" s="24" t="s">
        <v>2526</v>
      </c>
      <c r="B45" s="4">
        <v>324379</v>
      </c>
      <c r="C45" s="5" t="s">
        <v>2524</v>
      </c>
      <c r="D45" s="5" t="s">
        <v>116</v>
      </c>
      <c r="E45" s="3" t="s">
        <v>28</v>
      </c>
      <c r="F45" s="3" t="s">
        <v>29</v>
      </c>
      <c r="G45" s="3">
        <v>7</v>
      </c>
      <c r="H45" s="7">
        <v>8</v>
      </c>
      <c r="I45" s="7">
        <v>79</v>
      </c>
      <c r="J45" s="7">
        <v>87</v>
      </c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>
        <v>1</v>
      </c>
      <c r="Y45" s="11"/>
      <c r="Z45" s="46">
        <f t="shared" si="0"/>
        <v>390</v>
      </c>
    </row>
    <row r="46" spans="1:26" ht="12" customHeight="1" x14ac:dyDescent="0.25">
      <c r="A46" s="24" t="s">
        <v>2006</v>
      </c>
      <c r="B46" s="4">
        <v>334221</v>
      </c>
      <c r="C46" s="5" t="s">
        <v>2005</v>
      </c>
      <c r="D46" s="5" t="s">
        <v>116</v>
      </c>
      <c r="E46" s="3" t="s">
        <v>33</v>
      </c>
      <c r="F46" s="3">
        <v>8</v>
      </c>
      <c r="G46" s="3">
        <v>12</v>
      </c>
      <c r="H46" s="7">
        <v>0</v>
      </c>
      <c r="I46" s="7">
        <v>162</v>
      </c>
      <c r="J46" s="7">
        <v>162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>
        <v>1</v>
      </c>
      <c r="Y46" s="11"/>
      <c r="Z46" s="46">
        <f t="shared" si="0"/>
        <v>390</v>
      </c>
    </row>
    <row r="47" spans="1:26" ht="12" customHeight="1" x14ac:dyDescent="0.25">
      <c r="A47" s="24" t="s">
        <v>2512</v>
      </c>
      <c r="B47" s="4">
        <v>337625</v>
      </c>
      <c r="C47" s="5" t="s">
        <v>2510</v>
      </c>
      <c r="D47" s="5" t="s">
        <v>116</v>
      </c>
      <c r="E47" s="3" t="s">
        <v>28</v>
      </c>
      <c r="F47" s="3" t="s">
        <v>29</v>
      </c>
      <c r="G47" s="3">
        <v>7</v>
      </c>
      <c r="H47" s="7">
        <v>35</v>
      </c>
      <c r="I47" s="7">
        <v>334</v>
      </c>
      <c r="J47" s="7">
        <v>369</v>
      </c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>
        <v>1</v>
      </c>
      <c r="Y47" s="11"/>
      <c r="Z47" s="46">
        <f t="shared" si="0"/>
        <v>390</v>
      </c>
    </row>
    <row r="48" spans="1:26" ht="12" customHeight="1" x14ac:dyDescent="0.25">
      <c r="A48" s="24" t="s">
        <v>1863</v>
      </c>
      <c r="B48" s="10">
        <v>444962</v>
      </c>
      <c r="C48" s="5" t="s">
        <v>1860</v>
      </c>
      <c r="D48" s="5" t="s">
        <v>116</v>
      </c>
      <c r="E48" s="3" t="s">
        <v>33</v>
      </c>
      <c r="F48" s="3">
        <v>8</v>
      </c>
      <c r="G48" s="3">
        <v>10</v>
      </c>
      <c r="H48" s="7">
        <v>0</v>
      </c>
      <c r="I48" s="7">
        <v>258</v>
      </c>
      <c r="J48" s="7">
        <v>258</v>
      </c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>
        <v>1</v>
      </c>
      <c r="Y48" s="11"/>
      <c r="Z48" s="46">
        <f t="shared" si="0"/>
        <v>390</v>
      </c>
    </row>
    <row r="49" spans="1:26" ht="12" customHeight="1" x14ac:dyDescent="0.25">
      <c r="A49" s="24" t="s">
        <v>2485</v>
      </c>
      <c r="B49" s="4">
        <v>340252</v>
      </c>
      <c r="C49" s="5" t="s">
        <v>2483</v>
      </c>
      <c r="D49" s="5" t="s">
        <v>116</v>
      </c>
      <c r="E49" s="3" t="s">
        <v>28</v>
      </c>
      <c r="F49" s="3" t="s">
        <v>29</v>
      </c>
      <c r="G49" s="3">
        <v>7</v>
      </c>
      <c r="H49" s="7">
        <v>27</v>
      </c>
      <c r="I49" s="7">
        <v>229</v>
      </c>
      <c r="J49" s="7">
        <v>256</v>
      </c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>
        <v>1</v>
      </c>
      <c r="Y49" s="11"/>
      <c r="Z49" s="46">
        <f t="shared" si="0"/>
        <v>390</v>
      </c>
    </row>
    <row r="50" spans="1:26" ht="12" customHeight="1" x14ac:dyDescent="0.25">
      <c r="A50" s="24" t="s">
        <v>2038</v>
      </c>
      <c r="B50" s="4">
        <v>171384</v>
      </c>
      <c r="C50" s="5" t="s">
        <v>2037</v>
      </c>
      <c r="D50" s="5" t="s">
        <v>116</v>
      </c>
      <c r="E50" s="3" t="s">
        <v>33</v>
      </c>
      <c r="F50" s="3">
        <v>8</v>
      </c>
      <c r="G50" s="3">
        <v>12</v>
      </c>
      <c r="H50" s="7">
        <v>0</v>
      </c>
      <c r="I50" s="7">
        <v>269</v>
      </c>
      <c r="J50" s="7">
        <v>269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>
        <v>1</v>
      </c>
      <c r="Y50" s="11"/>
      <c r="Z50" s="46">
        <f t="shared" si="0"/>
        <v>390</v>
      </c>
    </row>
    <row r="51" spans="1:26" ht="12" customHeight="1" x14ac:dyDescent="0.25">
      <c r="A51" s="24" t="s">
        <v>2049</v>
      </c>
      <c r="B51" s="4">
        <v>124505</v>
      </c>
      <c r="C51" s="5" t="s">
        <v>2048</v>
      </c>
      <c r="D51" s="5" t="s">
        <v>116</v>
      </c>
      <c r="E51" s="3" t="s">
        <v>137</v>
      </c>
      <c r="F51" s="3" t="s">
        <v>29</v>
      </c>
      <c r="G51" s="3">
        <v>12</v>
      </c>
      <c r="H51" s="7">
        <v>54</v>
      </c>
      <c r="I51" s="7">
        <v>542</v>
      </c>
      <c r="J51" s="7">
        <v>596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>
        <v>1</v>
      </c>
      <c r="Y51" s="11"/>
      <c r="Z51" s="46">
        <f t="shared" si="0"/>
        <v>390</v>
      </c>
    </row>
    <row r="52" spans="1:26" ht="12" customHeight="1" x14ac:dyDescent="0.25">
      <c r="A52" s="24" t="s">
        <v>2060</v>
      </c>
      <c r="B52" s="4">
        <v>160210</v>
      </c>
      <c r="C52" s="5" t="s">
        <v>2059</v>
      </c>
      <c r="D52" s="5" t="s">
        <v>116</v>
      </c>
      <c r="E52" s="3" t="s">
        <v>28</v>
      </c>
      <c r="F52" s="3" t="s">
        <v>29</v>
      </c>
      <c r="G52" s="3">
        <v>7</v>
      </c>
      <c r="H52" s="7">
        <v>35</v>
      </c>
      <c r="I52" s="7">
        <v>301</v>
      </c>
      <c r="J52" s="7">
        <v>336</v>
      </c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>
        <v>1</v>
      </c>
      <c r="Y52" s="11"/>
      <c r="Z52" s="46">
        <f t="shared" si="0"/>
        <v>390</v>
      </c>
    </row>
    <row r="53" spans="1:26" ht="12" customHeight="1" x14ac:dyDescent="0.25">
      <c r="A53" s="24" t="s">
        <v>2119</v>
      </c>
      <c r="B53" s="4">
        <v>414918</v>
      </c>
      <c r="C53" s="5" t="s">
        <v>2116</v>
      </c>
      <c r="D53" s="5" t="s">
        <v>116</v>
      </c>
      <c r="E53" s="3" t="s">
        <v>28</v>
      </c>
      <c r="F53" s="3" t="s">
        <v>29</v>
      </c>
      <c r="G53" s="3">
        <v>7</v>
      </c>
      <c r="H53" s="7">
        <v>21</v>
      </c>
      <c r="I53" s="7">
        <v>186</v>
      </c>
      <c r="J53" s="7">
        <v>207</v>
      </c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>
        <v>1</v>
      </c>
      <c r="Y53" s="11"/>
      <c r="Z53" s="46">
        <f t="shared" si="0"/>
        <v>390</v>
      </c>
    </row>
    <row r="54" spans="1:26" ht="12" customHeight="1" x14ac:dyDescent="0.25">
      <c r="A54" s="24" t="s">
        <v>3139</v>
      </c>
      <c r="B54" s="4">
        <v>204277</v>
      </c>
      <c r="C54" s="5" t="s">
        <v>3137</v>
      </c>
      <c r="D54" s="5" t="s">
        <v>125</v>
      </c>
      <c r="E54" s="3" t="s">
        <v>28</v>
      </c>
      <c r="F54" s="3" t="s">
        <v>412</v>
      </c>
      <c r="G54" s="3">
        <v>7</v>
      </c>
      <c r="H54" s="7">
        <v>20</v>
      </c>
      <c r="I54" s="7">
        <v>68</v>
      </c>
      <c r="J54" s="7">
        <v>88</v>
      </c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>
        <v>1</v>
      </c>
      <c r="Y54" s="11"/>
      <c r="Z54" s="46">
        <f t="shared" si="0"/>
        <v>390</v>
      </c>
    </row>
    <row r="55" spans="1:26" ht="12" customHeight="1" x14ac:dyDescent="0.25">
      <c r="A55" s="24" t="s">
        <v>2577</v>
      </c>
      <c r="B55" s="4">
        <v>290154</v>
      </c>
      <c r="C55" s="5" t="s">
        <v>2576</v>
      </c>
      <c r="D55" s="5" t="s">
        <v>125</v>
      </c>
      <c r="E55" s="3" t="s">
        <v>28</v>
      </c>
      <c r="F55" s="3" t="s">
        <v>29</v>
      </c>
      <c r="G55" s="3">
        <v>6</v>
      </c>
      <c r="H55" s="7">
        <v>21</v>
      </c>
      <c r="I55" s="7">
        <v>214</v>
      </c>
      <c r="J55" s="7">
        <v>235</v>
      </c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>
        <v>1</v>
      </c>
      <c r="Y55" s="11"/>
      <c r="Z55" s="46">
        <f t="shared" si="0"/>
        <v>390</v>
      </c>
    </row>
    <row r="56" spans="1:26" ht="12" customHeight="1" x14ac:dyDescent="0.25">
      <c r="A56" s="24" t="s">
        <v>2550</v>
      </c>
      <c r="B56" s="4">
        <v>306286</v>
      </c>
      <c r="C56" s="5" t="s">
        <v>2548</v>
      </c>
      <c r="D56" s="5" t="s">
        <v>125</v>
      </c>
      <c r="E56" s="3" t="s">
        <v>33</v>
      </c>
      <c r="F56" s="3">
        <v>8</v>
      </c>
      <c r="G56" s="3">
        <v>12</v>
      </c>
      <c r="H56" s="7">
        <v>0</v>
      </c>
      <c r="I56" s="7">
        <v>780</v>
      </c>
      <c r="J56" s="7">
        <v>780</v>
      </c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>
        <v>1</v>
      </c>
      <c r="Y56" s="11"/>
      <c r="Z56" s="46">
        <f t="shared" si="0"/>
        <v>390</v>
      </c>
    </row>
    <row r="57" spans="1:26" ht="12" customHeight="1" x14ac:dyDescent="0.25">
      <c r="A57" s="24" t="s">
        <v>2613</v>
      </c>
      <c r="B57" s="4">
        <v>228031</v>
      </c>
      <c r="C57" s="5" t="s">
        <v>2612</v>
      </c>
      <c r="D57" s="5" t="s">
        <v>125</v>
      </c>
      <c r="E57" s="3" t="s">
        <v>28</v>
      </c>
      <c r="F57" s="3" t="s">
        <v>29</v>
      </c>
      <c r="G57" s="3">
        <v>7</v>
      </c>
      <c r="H57" s="7">
        <v>65</v>
      </c>
      <c r="I57" s="7">
        <v>435</v>
      </c>
      <c r="J57" s="7">
        <v>500</v>
      </c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>
        <v>1</v>
      </c>
      <c r="Y57" s="11"/>
      <c r="Z57" s="46">
        <f t="shared" si="0"/>
        <v>390</v>
      </c>
    </row>
    <row r="58" spans="1:26" ht="12" customHeight="1" x14ac:dyDescent="0.25">
      <c r="A58" s="24" t="s">
        <v>2630</v>
      </c>
      <c r="B58" s="4">
        <v>280423</v>
      </c>
      <c r="C58" s="5" t="s">
        <v>2629</v>
      </c>
      <c r="D58" s="5" t="s">
        <v>125</v>
      </c>
      <c r="E58" s="3" t="s">
        <v>28</v>
      </c>
      <c r="F58" s="3" t="s">
        <v>29</v>
      </c>
      <c r="G58" s="3">
        <v>4</v>
      </c>
      <c r="H58" s="7">
        <v>66</v>
      </c>
      <c r="I58" s="7">
        <v>650</v>
      </c>
      <c r="J58" s="7">
        <v>716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>
        <v>1</v>
      </c>
      <c r="Y58" s="11"/>
      <c r="Z58" s="46">
        <f t="shared" si="0"/>
        <v>390</v>
      </c>
    </row>
    <row r="59" spans="1:26" ht="12" customHeight="1" x14ac:dyDescent="0.25">
      <c r="A59" s="24" t="s">
        <v>2980</v>
      </c>
      <c r="B59" s="4">
        <v>222666</v>
      </c>
      <c r="C59" s="5" t="s">
        <v>2977</v>
      </c>
      <c r="D59" s="5" t="s">
        <v>125</v>
      </c>
      <c r="E59" s="3" t="s">
        <v>33</v>
      </c>
      <c r="F59" s="3">
        <v>8</v>
      </c>
      <c r="G59" s="3">
        <v>12</v>
      </c>
      <c r="H59" s="7">
        <v>0</v>
      </c>
      <c r="I59" s="7">
        <v>1225</v>
      </c>
      <c r="J59" s="7">
        <v>1225</v>
      </c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>
        <v>1</v>
      </c>
      <c r="Y59" s="11"/>
      <c r="Z59" s="46">
        <f t="shared" si="0"/>
        <v>390</v>
      </c>
    </row>
    <row r="60" spans="1:26" ht="12" customHeight="1" x14ac:dyDescent="0.25">
      <c r="A60" s="24" t="s">
        <v>2665</v>
      </c>
      <c r="B60" s="4">
        <v>291893</v>
      </c>
      <c r="C60" s="5" t="s">
        <v>2664</v>
      </c>
      <c r="D60" s="5" t="s">
        <v>125</v>
      </c>
      <c r="E60" s="3" t="s">
        <v>28</v>
      </c>
      <c r="F60" s="3" t="s">
        <v>29</v>
      </c>
      <c r="G60" s="3">
        <v>7</v>
      </c>
      <c r="H60" s="7">
        <v>72</v>
      </c>
      <c r="I60" s="7">
        <v>343</v>
      </c>
      <c r="J60" s="7">
        <v>415</v>
      </c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>
        <v>1</v>
      </c>
      <c r="Y60" s="11"/>
      <c r="Z60" s="46">
        <f t="shared" si="0"/>
        <v>390</v>
      </c>
    </row>
    <row r="61" spans="1:26" ht="12" customHeight="1" x14ac:dyDescent="0.25">
      <c r="A61" s="24" t="s">
        <v>139</v>
      </c>
      <c r="B61" s="4">
        <v>413845</v>
      </c>
      <c r="C61" s="5" t="s">
        <v>136</v>
      </c>
      <c r="D61" s="5" t="s">
        <v>125</v>
      </c>
      <c r="E61" s="3" t="s">
        <v>137</v>
      </c>
      <c r="F61" s="3">
        <v>7</v>
      </c>
      <c r="G61" s="3">
        <v>12</v>
      </c>
      <c r="H61" s="7"/>
      <c r="I61" s="7">
        <v>1000</v>
      </c>
      <c r="J61" s="7">
        <v>1000</v>
      </c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>
        <v>1</v>
      </c>
      <c r="Y61" s="11"/>
      <c r="Z61" s="46">
        <f t="shared" si="0"/>
        <v>390</v>
      </c>
    </row>
    <row r="62" spans="1:26" ht="12" customHeight="1" x14ac:dyDescent="0.25">
      <c r="A62" s="24" t="s">
        <v>2693</v>
      </c>
      <c r="B62" s="4">
        <v>302586</v>
      </c>
      <c r="C62" s="5" t="s">
        <v>2692</v>
      </c>
      <c r="D62" s="5" t="s">
        <v>125</v>
      </c>
      <c r="E62" s="3" t="s">
        <v>28</v>
      </c>
      <c r="F62" s="3" t="s">
        <v>29</v>
      </c>
      <c r="G62" s="3">
        <v>6</v>
      </c>
      <c r="H62" s="7">
        <v>0</v>
      </c>
      <c r="I62" s="7">
        <v>1600</v>
      </c>
      <c r="J62" s="7">
        <v>1600</v>
      </c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>
        <v>1</v>
      </c>
      <c r="Y62" s="11"/>
      <c r="Z62" s="46">
        <f t="shared" si="0"/>
        <v>390</v>
      </c>
    </row>
    <row r="63" spans="1:26" ht="12" customHeight="1" x14ac:dyDescent="0.25">
      <c r="A63" s="24" t="s">
        <v>2707</v>
      </c>
      <c r="B63" s="4">
        <v>116032</v>
      </c>
      <c r="C63" s="5" t="s">
        <v>2706</v>
      </c>
      <c r="D63" s="5" t="s">
        <v>125</v>
      </c>
      <c r="E63" s="3" t="s">
        <v>28</v>
      </c>
      <c r="F63" s="3" t="s">
        <v>29</v>
      </c>
      <c r="G63" s="3">
        <v>7</v>
      </c>
      <c r="H63" s="7">
        <v>95</v>
      </c>
      <c r="I63" s="7">
        <v>407</v>
      </c>
      <c r="J63" s="7">
        <v>502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>
        <v>1</v>
      </c>
      <c r="Y63" s="11"/>
      <c r="Z63" s="46">
        <f t="shared" si="0"/>
        <v>390</v>
      </c>
    </row>
    <row r="64" spans="1:26" ht="12" customHeight="1" x14ac:dyDescent="0.25">
      <c r="A64" s="24" t="s">
        <v>2790</v>
      </c>
      <c r="B64" s="4">
        <v>299552</v>
      </c>
      <c r="C64" s="5" t="s">
        <v>2788</v>
      </c>
      <c r="D64" s="5" t="s">
        <v>125</v>
      </c>
      <c r="E64" s="3" t="s">
        <v>33</v>
      </c>
      <c r="F64" s="3">
        <v>8</v>
      </c>
      <c r="G64" s="3">
        <v>12</v>
      </c>
      <c r="H64" s="7">
        <v>0</v>
      </c>
      <c r="I64" s="7">
        <v>1010</v>
      </c>
      <c r="J64" s="7">
        <v>1010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>
        <v>1</v>
      </c>
      <c r="Y64" s="11"/>
      <c r="Z64" s="46">
        <f t="shared" si="0"/>
        <v>390</v>
      </c>
    </row>
    <row r="65" spans="1:26" ht="12" customHeight="1" x14ac:dyDescent="0.25">
      <c r="A65" s="24" t="s">
        <v>3026</v>
      </c>
      <c r="B65" s="4">
        <v>102046</v>
      </c>
      <c r="C65" s="5" t="s">
        <v>3023</v>
      </c>
      <c r="D65" s="5" t="s">
        <v>125</v>
      </c>
      <c r="E65" s="3" t="s">
        <v>28</v>
      </c>
      <c r="F65" s="3" t="s">
        <v>29</v>
      </c>
      <c r="G65" s="3">
        <v>7</v>
      </c>
      <c r="H65" s="7">
        <v>86</v>
      </c>
      <c r="I65" s="7">
        <v>437</v>
      </c>
      <c r="J65" s="7">
        <v>523</v>
      </c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>
        <v>1</v>
      </c>
      <c r="Y65" s="11"/>
      <c r="Z65" s="46">
        <f t="shared" si="0"/>
        <v>390</v>
      </c>
    </row>
    <row r="66" spans="1:26" ht="12" customHeight="1" x14ac:dyDescent="0.25">
      <c r="A66" s="24" t="s">
        <v>3405</v>
      </c>
      <c r="B66" s="4">
        <v>426388</v>
      </c>
      <c r="C66" s="5" t="s">
        <v>3401</v>
      </c>
      <c r="D66" s="5" t="s">
        <v>174</v>
      </c>
      <c r="E66" s="3" t="s">
        <v>134</v>
      </c>
      <c r="F66" s="3">
        <v>10</v>
      </c>
      <c r="G66" s="3">
        <v>12</v>
      </c>
      <c r="H66" s="7">
        <v>0</v>
      </c>
      <c r="I66" s="7">
        <v>370</v>
      </c>
      <c r="J66" s="7">
        <v>370</v>
      </c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>
        <v>1</v>
      </c>
      <c r="Y66" s="11"/>
      <c r="Z66" s="46">
        <f t="shared" si="0"/>
        <v>390</v>
      </c>
    </row>
    <row r="67" spans="1:26" ht="12" customHeight="1" x14ac:dyDescent="0.25">
      <c r="A67" s="24" t="s">
        <v>3246</v>
      </c>
      <c r="B67" s="4">
        <v>428275</v>
      </c>
      <c r="C67" s="5" t="s">
        <v>3245</v>
      </c>
      <c r="D67" s="5" t="s">
        <v>174</v>
      </c>
      <c r="E67" s="3" t="s">
        <v>414</v>
      </c>
      <c r="F67" s="3" t="s">
        <v>29</v>
      </c>
      <c r="G67" s="3">
        <v>9</v>
      </c>
      <c r="H67" s="7">
        <v>60</v>
      </c>
      <c r="I67" s="7">
        <v>421</v>
      </c>
      <c r="J67" s="7">
        <v>481</v>
      </c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>
        <v>1</v>
      </c>
      <c r="Y67" s="11"/>
      <c r="Z67" s="46">
        <f t="shared" si="0"/>
        <v>390</v>
      </c>
    </row>
    <row r="68" spans="1:26" ht="12" customHeight="1" x14ac:dyDescent="0.25">
      <c r="A68" s="24" t="s">
        <v>3670</v>
      </c>
      <c r="B68" s="4">
        <v>234358</v>
      </c>
      <c r="C68" s="5" t="s">
        <v>3666</v>
      </c>
      <c r="D68" s="5" t="s">
        <v>174</v>
      </c>
      <c r="E68" s="3" t="s">
        <v>28</v>
      </c>
      <c r="F68" s="3" t="s">
        <v>412</v>
      </c>
      <c r="G68" s="3">
        <v>7</v>
      </c>
      <c r="H68" s="7">
        <v>65</v>
      </c>
      <c r="I68" s="7">
        <v>303</v>
      </c>
      <c r="J68" s="7">
        <v>368</v>
      </c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>
        <v>1</v>
      </c>
      <c r="Y68" s="11"/>
      <c r="Z68" s="46">
        <f t="shared" si="0"/>
        <v>390</v>
      </c>
    </row>
    <row r="69" spans="1:26" ht="12" customHeight="1" x14ac:dyDescent="0.25">
      <c r="A69" s="24" t="s">
        <v>3292</v>
      </c>
      <c r="B69" s="4">
        <v>130536</v>
      </c>
      <c r="C69" s="5" t="s">
        <v>3289</v>
      </c>
      <c r="D69" s="5" t="s">
        <v>174</v>
      </c>
      <c r="E69" s="3" t="s">
        <v>28</v>
      </c>
      <c r="F69" s="3" t="s">
        <v>29</v>
      </c>
      <c r="G69" s="3">
        <v>7</v>
      </c>
      <c r="H69" s="7">
        <v>28</v>
      </c>
      <c r="I69" s="7">
        <v>231</v>
      </c>
      <c r="J69" s="7">
        <v>259</v>
      </c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>
        <v>1</v>
      </c>
      <c r="Y69" s="11"/>
      <c r="Z69" s="46">
        <f t="shared" si="0"/>
        <v>390</v>
      </c>
    </row>
    <row r="70" spans="1:26" ht="12" customHeight="1" x14ac:dyDescent="0.25">
      <c r="A70" s="24" t="s">
        <v>3569</v>
      </c>
      <c r="B70" s="4">
        <v>427646</v>
      </c>
      <c r="C70" s="5" t="s">
        <v>3567</v>
      </c>
      <c r="D70" s="5" t="s">
        <v>174</v>
      </c>
      <c r="E70" s="3" t="s">
        <v>28</v>
      </c>
      <c r="F70" s="3" t="s">
        <v>412</v>
      </c>
      <c r="G70" s="3">
        <v>6</v>
      </c>
      <c r="H70" s="7">
        <v>26</v>
      </c>
      <c r="I70" s="7">
        <v>77</v>
      </c>
      <c r="J70" s="7">
        <v>103</v>
      </c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>
        <v>1</v>
      </c>
      <c r="Y70" s="11"/>
      <c r="Z70" s="46">
        <f t="shared" si="0"/>
        <v>390</v>
      </c>
    </row>
    <row r="71" spans="1:26" ht="12" customHeight="1" x14ac:dyDescent="0.25">
      <c r="A71" s="24" t="s">
        <v>3481</v>
      </c>
      <c r="B71" s="4">
        <v>271913</v>
      </c>
      <c r="C71" s="5" t="s">
        <v>3478</v>
      </c>
      <c r="D71" s="5" t="s">
        <v>174</v>
      </c>
      <c r="E71" s="3" t="s">
        <v>28</v>
      </c>
      <c r="F71" s="3" t="s">
        <v>29</v>
      </c>
      <c r="G71" s="3">
        <v>7</v>
      </c>
      <c r="H71" s="7">
        <v>44</v>
      </c>
      <c r="I71" s="7">
        <v>287</v>
      </c>
      <c r="J71" s="7">
        <v>331</v>
      </c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>
        <v>1</v>
      </c>
      <c r="Y71" s="11"/>
      <c r="Z71" s="46">
        <f t="shared" si="0"/>
        <v>390</v>
      </c>
    </row>
    <row r="72" spans="1:26" ht="12" customHeight="1" x14ac:dyDescent="0.25">
      <c r="A72" s="24" t="s">
        <v>3524</v>
      </c>
      <c r="B72" s="4">
        <v>427683</v>
      </c>
      <c r="C72" s="5" t="s">
        <v>3522</v>
      </c>
      <c r="D72" s="5" t="s">
        <v>174</v>
      </c>
      <c r="E72" s="3" t="s">
        <v>414</v>
      </c>
      <c r="F72" s="3" t="s">
        <v>29</v>
      </c>
      <c r="G72" s="3">
        <v>9</v>
      </c>
      <c r="H72" s="7">
        <v>36</v>
      </c>
      <c r="I72" s="7">
        <v>408</v>
      </c>
      <c r="J72" s="7">
        <v>444</v>
      </c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>
        <v>1</v>
      </c>
      <c r="Y72" s="11"/>
      <c r="Z72" s="46">
        <f t="shared" ref="Z72:Z135" si="1">(K72*400+L72*850+M72*1000+N72*1000+O72*220+P72*200+Q72*120+R72*400+S72*40+T72*40+U72*40+V72*45+W72*200+X72*300+Y72*500)*130%</f>
        <v>390</v>
      </c>
    </row>
    <row r="73" spans="1:26" ht="12" customHeight="1" x14ac:dyDescent="0.25">
      <c r="A73" s="24" t="s">
        <v>3335</v>
      </c>
      <c r="B73" s="4">
        <v>424390</v>
      </c>
      <c r="C73" s="5" t="s">
        <v>3334</v>
      </c>
      <c r="D73" s="5" t="s">
        <v>174</v>
      </c>
      <c r="E73" s="3" t="s">
        <v>414</v>
      </c>
      <c r="F73" s="3" t="s">
        <v>29</v>
      </c>
      <c r="G73" s="3">
        <v>9</v>
      </c>
      <c r="H73" s="7">
        <v>18</v>
      </c>
      <c r="I73" s="7">
        <v>570</v>
      </c>
      <c r="J73" s="7">
        <v>588</v>
      </c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>
        <v>1</v>
      </c>
      <c r="Y73" s="11"/>
      <c r="Z73" s="46">
        <f t="shared" si="1"/>
        <v>390</v>
      </c>
    </row>
    <row r="74" spans="1:26" ht="12" customHeight="1" x14ac:dyDescent="0.25">
      <c r="A74" s="24" t="s">
        <v>3345</v>
      </c>
      <c r="B74" s="4">
        <v>200244</v>
      </c>
      <c r="C74" s="5" t="s">
        <v>3344</v>
      </c>
      <c r="D74" s="5" t="s">
        <v>174</v>
      </c>
      <c r="E74" s="3" t="s">
        <v>28</v>
      </c>
      <c r="F74" s="3" t="s">
        <v>29</v>
      </c>
      <c r="G74" s="3">
        <v>7</v>
      </c>
      <c r="H74" s="7">
        <v>87</v>
      </c>
      <c r="I74" s="7">
        <v>742</v>
      </c>
      <c r="J74" s="7">
        <v>829</v>
      </c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>
        <v>1</v>
      </c>
      <c r="Y74" s="11"/>
      <c r="Z74" s="46">
        <f t="shared" si="1"/>
        <v>390</v>
      </c>
    </row>
    <row r="75" spans="1:26" ht="12" customHeight="1" x14ac:dyDescent="0.25">
      <c r="A75" s="24" t="s">
        <v>3356</v>
      </c>
      <c r="B75" s="4">
        <v>109409</v>
      </c>
      <c r="C75" s="5" t="s">
        <v>3355</v>
      </c>
      <c r="D75" s="5" t="s">
        <v>174</v>
      </c>
      <c r="E75" s="3" t="s">
        <v>28</v>
      </c>
      <c r="F75" s="3" t="s">
        <v>29</v>
      </c>
      <c r="G75" s="3">
        <v>7</v>
      </c>
      <c r="H75" s="7">
        <v>27</v>
      </c>
      <c r="I75" s="7">
        <v>271</v>
      </c>
      <c r="J75" s="7">
        <v>298</v>
      </c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>
        <v>1</v>
      </c>
      <c r="Y75" s="11"/>
      <c r="Z75" s="46">
        <f t="shared" si="1"/>
        <v>390</v>
      </c>
    </row>
    <row r="76" spans="1:26" ht="12" customHeight="1" x14ac:dyDescent="0.25">
      <c r="A76" s="24" t="s">
        <v>3785</v>
      </c>
      <c r="B76" s="4">
        <v>427461</v>
      </c>
      <c r="C76" s="5" t="s">
        <v>3782</v>
      </c>
      <c r="D76" s="5" t="s">
        <v>174</v>
      </c>
      <c r="E76" s="3" t="s">
        <v>134</v>
      </c>
      <c r="F76" s="3">
        <v>10</v>
      </c>
      <c r="G76" s="3">
        <v>12</v>
      </c>
      <c r="H76" s="7">
        <v>0</v>
      </c>
      <c r="I76" s="7">
        <v>422</v>
      </c>
      <c r="J76" s="7">
        <v>422</v>
      </c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>
        <v>1</v>
      </c>
      <c r="Y76" s="11"/>
      <c r="Z76" s="46">
        <f t="shared" si="1"/>
        <v>390</v>
      </c>
    </row>
    <row r="77" spans="1:26" ht="12" customHeight="1" x14ac:dyDescent="0.25">
      <c r="A77" s="24" t="s">
        <v>3793</v>
      </c>
      <c r="B77" s="4">
        <v>442372</v>
      </c>
      <c r="C77" s="5" t="s">
        <v>3789</v>
      </c>
      <c r="D77" s="5" t="s">
        <v>174</v>
      </c>
      <c r="E77" s="3" t="s">
        <v>28</v>
      </c>
      <c r="F77" s="3" t="s">
        <v>29</v>
      </c>
      <c r="G77" s="3">
        <v>6</v>
      </c>
      <c r="H77" s="7">
        <v>43</v>
      </c>
      <c r="I77" s="7">
        <v>272</v>
      </c>
      <c r="J77" s="7">
        <v>315</v>
      </c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>
        <v>1</v>
      </c>
      <c r="Y77" s="11"/>
      <c r="Z77" s="46">
        <f t="shared" si="1"/>
        <v>390</v>
      </c>
    </row>
    <row r="78" spans="1:26" ht="12" customHeight="1" x14ac:dyDescent="0.25">
      <c r="A78" s="24" t="s">
        <v>3398</v>
      </c>
      <c r="B78" s="4">
        <v>322085</v>
      </c>
      <c r="C78" s="5" t="s">
        <v>3395</v>
      </c>
      <c r="D78" s="5" t="s">
        <v>174</v>
      </c>
      <c r="E78" s="3" t="s">
        <v>33</v>
      </c>
      <c r="F78" s="3">
        <v>8</v>
      </c>
      <c r="G78" s="3">
        <v>12</v>
      </c>
      <c r="H78" s="7">
        <v>0</v>
      </c>
      <c r="I78" s="7">
        <v>576</v>
      </c>
      <c r="J78" s="7">
        <v>576</v>
      </c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>
        <v>1</v>
      </c>
      <c r="Y78" s="11"/>
      <c r="Z78" s="46">
        <f t="shared" si="1"/>
        <v>390</v>
      </c>
    </row>
    <row r="79" spans="1:26" ht="12" customHeight="1" x14ac:dyDescent="0.25">
      <c r="A79" s="24" t="s">
        <v>3631</v>
      </c>
      <c r="B79" s="4">
        <v>212047</v>
      </c>
      <c r="C79" s="5" t="s">
        <v>3629</v>
      </c>
      <c r="D79" s="5" t="s">
        <v>174</v>
      </c>
      <c r="E79" s="3" t="s">
        <v>28</v>
      </c>
      <c r="F79" s="3" t="s">
        <v>29</v>
      </c>
      <c r="G79" s="3">
        <v>7</v>
      </c>
      <c r="H79" s="7">
        <v>0</v>
      </c>
      <c r="I79" s="7">
        <v>16</v>
      </c>
      <c r="J79" s="7">
        <v>16</v>
      </c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>
        <v>1</v>
      </c>
      <c r="Y79" s="11"/>
      <c r="Z79" s="46">
        <f t="shared" si="1"/>
        <v>390</v>
      </c>
    </row>
    <row r="80" spans="1:26" ht="12" customHeight="1" x14ac:dyDescent="0.25">
      <c r="A80" s="24" t="s">
        <v>3769</v>
      </c>
      <c r="B80" s="4">
        <v>224035</v>
      </c>
      <c r="C80" s="5" t="s">
        <v>3765</v>
      </c>
      <c r="D80" s="5" t="s">
        <v>174</v>
      </c>
      <c r="E80" s="3" t="s">
        <v>33</v>
      </c>
      <c r="F80" s="3">
        <v>8</v>
      </c>
      <c r="G80" s="3">
        <v>12</v>
      </c>
      <c r="H80" s="7">
        <v>0</v>
      </c>
      <c r="I80" s="7">
        <v>285</v>
      </c>
      <c r="J80" s="7">
        <v>285</v>
      </c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>
        <v>1</v>
      </c>
      <c r="Y80" s="11"/>
      <c r="Z80" s="46">
        <f t="shared" si="1"/>
        <v>390</v>
      </c>
    </row>
    <row r="81" spans="1:26" ht="12" customHeight="1" x14ac:dyDescent="0.25">
      <c r="A81" s="24" t="s">
        <v>3714</v>
      </c>
      <c r="B81" s="4">
        <v>425204</v>
      </c>
      <c r="C81" s="5" t="s">
        <v>3711</v>
      </c>
      <c r="D81" s="5" t="s">
        <v>174</v>
      </c>
      <c r="E81" s="3" t="s">
        <v>414</v>
      </c>
      <c r="F81" s="3" t="s">
        <v>29</v>
      </c>
      <c r="G81" s="3">
        <v>9</v>
      </c>
      <c r="H81" s="7">
        <v>27</v>
      </c>
      <c r="I81" s="7">
        <v>289</v>
      </c>
      <c r="J81" s="7">
        <v>316</v>
      </c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>
        <v>1</v>
      </c>
      <c r="Y81" s="11"/>
      <c r="Z81" s="46">
        <f t="shared" si="1"/>
        <v>390</v>
      </c>
    </row>
    <row r="82" spans="1:26" ht="12" customHeight="1" x14ac:dyDescent="0.25">
      <c r="A82" s="24" t="s">
        <v>3368</v>
      </c>
      <c r="B82" s="4">
        <v>214045</v>
      </c>
      <c r="C82" s="5" t="s">
        <v>3366</v>
      </c>
      <c r="D82" s="5" t="s">
        <v>174</v>
      </c>
      <c r="E82" s="3" t="s">
        <v>28</v>
      </c>
      <c r="F82" s="3" t="s">
        <v>29</v>
      </c>
      <c r="G82" s="3">
        <v>7</v>
      </c>
      <c r="H82" s="7">
        <v>33</v>
      </c>
      <c r="I82" s="7">
        <v>142</v>
      </c>
      <c r="J82" s="7">
        <v>175</v>
      </c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>
        <v>1</v>
      </c>
      <c r="Y82" s="11"/>
      <c r="Z82" s="46">
        <f t="shared" si="1"/>
        <v>390</v>
      </c>
    </row>
    <row r="83" spans="1:26" ht="12" customHeight="1" x14ac:dyDescent="0.25">
      <c r="A83" s="24" t="s">
        <v>3296</v>
      </c>
      <c r="B83" s="4">
        <v>423761</v>
      </c>
      <c r="C83" s="5" t="s">
        <v>3293</v>
      </c>
      <c r="D83" s="5" t="s">
        <v>174</v>
      </c>
      <c r="E83" s="3" t="s">
        <v>414</v>
      </c>
      <c r="F83" s="3" t="s">
        <v>29</v>
      </c>
      <c r="G83" s="3">
        <v>9</v>
      </c>
      <c r="H83" s="7">
        <v>41</v>
      </c>
      <c r="I83" s="7">
        <v>378</v>
      </c>
      <c r="J83" s="7">
        <v>419</v>
      </c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>
        <v>1</v>
      </c>
      <c r="Y83" s="11"/>
      <c r="Z83" s="46">
        <f t="shared" si="1"/>
        <v>390</v>
      </c>
    </row>
    <row r="84" spans="1:26" ht="12" customHeight="1" x14ac:dyDescent="0.25">
      <c r="A84" s="24" t="s">
        <v>3705</v>
      </c>
      <c r="B84" s="4">
        <v>424279</v>
      </c>
      <c r="C84" s="5" t="s">
        <v>3702</v>
      </c>
      <c r="D84" s="5" t="s">
        <v>174</v>
      </c>
      <c r="E84" s="3" t="s">
        <v>414</v>
      </c>
      <c r="F84" s="3" t="s">
        <v>29</v>
      </c>
      <c r="G84" s="3">
        <v>9</v>
      </c>
      <c r="H84" s="7">
        <v>36</v>
      </c>
      <c r="I84" s="7">
        <v>418</v>
      </c>
      <c r="J84" s="7">
        <v>454</v>
      </c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>
        <v>1</v>
      </c>
      <c r="Y84" s="11"/>
      <c r="Z84" s="46">
        <f t="shared" si="1"/>
        <v>390</v>
      </c>
    </row>
    <row r="85" spans="1:26" ht="12" customHeight="1" x14ac:dyDescent="0.25">
      <c r="A85" s="24" t="s">
        <v>3441</v>
      </c>
      <c r="B85" s="4">
        <v>425944</v>
      </c>
      <c r="C85" s="5" t="s">
        <v>3440</v>
      </c>
      <c r="D85" s="5" t="s">
        <v>174</v>
      </c>
      <c r="E85" s="3" t="s">
        <v>28</v>
      </c>
      <c r="F85" s="3" t="s">
        <v>29</v>
      </c>
      <c r="G85" s="3">
        <v>7</v>
      </c>
      <c r="H85" s="7">
        <v>52</v>
      </c>
      <c r="I85" s="7">
        <v>177</v>
      </c>
      <c r="J85" s="7">
        <v>229</v>
      </c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>
        <v>1</v>
      </c>
      <c r="Y85" s="11"/>
      <c r="Z85" s="46">
        <f t="shared" si="1"/>
        <v>390</v>
      </c>
    </row>
    <row r="86" spans="1:26" ht="12" customHeight="1" x14ac:dyDescent="0.25">
      <c r="A86" s="24" t="s">
        <v>3458</v>
      </c>
      <c r="B86" s="4">
        <v>426573</v>
      </c>
      <c r="C86" s="5" t="s">
        <v>3457</v>
      </c>
      <c r="D86" s="5" t="s">
        <v>174</v>
      </c>
      <c r="E86" s="3" t="s">
        <v>414</v>
      </c>
      <c r="F86" s="3" t="s">
        <v>29</v>
      </c>
      <c r="G86" s="3">
        <v>9</v>
      </c>
      <c r="H86" s="7">
        <v>15</v>
      </c>
      <c r="I86" s="7">
        <v>220</v>
      </c>
      <c r="J86" s="7">
        <v>235</v>
      </c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>
        <v>1</v>
      </c>
      <c r="Y86" s="11"/>
      <c r="Z86" s="46">
        <f t="shared" si="1"/>
        <v>390</v>
      </c>
    </row>
    <row r="87" spans="1:26" ht="12" customHeight="1" x14ac:dyDescent="0.25">
      <c r="A87" s="24" t="s">
        <v>3466</v>
      </c>
      <c r="B87" s="4">
        <v>429274</v>
      </c>
      <c r="C87" s="5" t="s">
        <v>3465</v>
      </c>
      <c r="D87" s="5" t="s">
        <v>174</v>
      </c>
      <c r="E87" s="3" t="s">
        <v>28</v>
      </c>
      <c r="F87" s="3" t="s">
        <v>29</v>
      </c>
      <c r="G87" s="3">
        <v>7</v>
      </c>
      <c r="H87" s="7">
        <v>25</v>
      </c>
      <c r="I87" s="7">
        <v>216</v>
      </c>
      <c r="J87" s="7">
        <v>241</v>
      </c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>
        <v>1</v>
      </c>
      <c r="Y87" s="11"/>
      <c r="Z87" s="46">
        <f t="shared" si="1"/>
        <v>390</v>
      </c>
    </row>
    <row r="88" spans="1:26" ht="12" customHeight="1" x14ac:dyDescent="0.25">
      <c r="A88" s="24" t="s">
        <v>3473</v>
      </c>
      <c r="B88" s="4">
        <v>426203</v>
      </c>
      <c r="C88" s="5" t="s">
        <v>3472</v>
      </c>
      <c r="D88" s="5" t="s">
        <v>174</v>
      </c>
      <c r="E88" s="3" t="s">
        <v>28</v>
      </c>
      <c r="F88" s="3" t="s">
        <v>29</v>
      </c>
      <c r="G88" s="3">
        <v>7</v>
      </c>
      <c r="H88" s="7">
        <v>13</v>
      </c>
      <c r="I88" s="7">
        <v>30</v>
      </c>
      <c r="J88" s="7">
        <v>43</v>
      </c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>
        <v>1</v>
      </c>
      <c r="Y88" s="11"/>
      <c r="Z88" s="46">
        <f t="shared" si="1"/>
        <v>390</v>
      </c>
    </row>
    <row r="89" spans="1:26" ht="12" customHeight="1" x14ac:dyDescent="0.25">
      <c r="A89" s="24" t="s">
        <v>3484</v>
      </c>
      <c r="B89" s="4">
        <v>428682</v>
      </c>
      <c r="C89" s="5" t="s">
        <v>3483</v>
      </c>
      <c r="D89" s="5" t="s">
        <v>174</v>
      </c>
      <c r="E89" s="3" t="s">
        <v>414</v>
      </c>
      <c r="F89" s="3" t="s">
        <v>29</v>
      </c>
      <c r="G89" s="3">
        <v>9</v>
      </c>
      <c r="H89" s="7">
        <v>22</v>
      </c>
      <c r="I89" s="7">
        <v>184</v>
      </c>
      <c r="J89" s="7">
        <v>206</v>
      </c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>
        <v>1</v>
      </c>
      <c r="Y89" s="11"/>
      <c r="Z89" s="46">
        <f t="shared" si="1"/>
        <v>390</v>
      </c>
    </row>
    <row r="90" spans="1:26" ht="12" customHeight="1" x14ac:dyDescent="0.25">
      <c r="A90" s="24" t="s">
        <v>3493</v>
      </c>
      <c r="B90" s="4">
        <v>152921</v>
      </c>
      <c r="C90" s="5" t="s">
        <v>3492</v>
      </c>
      <c r="D90" s="5" t="s">
        <v>174</v>
      </c>
      <c r="E90" s="3" t="s">
        <v>28</v>
      </c>
      <c r="F90" s="3" t="s">
        <v>29</v>
      </c>
      <c r="G90" s="3">
        <v>7</v>
      </c>
      <c r="H90" s="7">
        <v>38</v>
      </c>
      <c r="I90" s="7">
        <v>242</v>
      </c>
      <c r="J90" s="7">
        <v>280</v>
      </c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>
        <v>1</v>
      </c>
      <c r="Y90" s="11"/>
      <c r="Z90" s="46">
        <f t="shared" si="1"/>
        <v>390</v>
      </c>
    </row>
    <row r="91" spans="1:26" ht="12" customHeight="1" x14ac:dyDescent="0.25">
      <c r="A91" s="24" t="s">
        <v>3504</v>
      </c>
      <c r="B91" s="4">
        <v>135346</v>
      </c>
      <c r="C91" s="5" t="s">
        <v>3503</v>
      </c>
      <c r="D91" s="5" t="s">
        <v>174</v>
      </c>
      <c r="E91" s="3" t="s">
        <v>28</v>
      </c>
      <c r="F91" s="3" t="s">
        <v>29</v>
      </c>
      <c r="G91" s="3">
        <v>7</v>
      </c>
      <c r="H91" s="7">
        <v>26</v>
      </c>
      <c r="I91" s="7">
        <v>243</v>
      </c>
      <c r="J91" s="7">
        <v>269</v>
      </c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>
        <v>1</v>
      </c>
      <c r="Y91" s="11"/>
      <c r="Z91" s="46">
        <f t="shared" si="1"/>
        <v>390</v>
      </c>
    </row>
    <row r="92" spans="1:26" ht="12" customHeight="1" x14ac:dyDescent="0.25">
      <c r="A92" s="24" t="s">
        <v>3518</v>
      </c>
      <c r="B92" s="4">
        <v>229437</v>
      </c>
      <c r="C92" s="5" t="s">
        <v>3517</v>
      </c>
      <c r="D92" s="5" t="s">
        <v>174</v>
      </c>
      <c r="E92" s="3" t="s">
        <v>28</v>
      </c>
      <c r="F92" s="3" t="s">
        <v>29</v>
      </c>
      <c r="G92" s="3">
        <v>7</v>
      </c>
      <c r="H92" s="7">
        <v>21</v>
      </c>
      <c r="I92" s="7">
        <v>153</v>
      </c>
      <c r="J92" s="7">
        <v>174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>
        <v>1</v>
      </c>
      <c r="Y92" s="11"/>
      <c r="Z92" s="46">
        <f t="shared" si="1"/>
        <v>390</v>
      </c>
    </row>
    <row r="93" spans="1:26" ht="12" customHeight="1" x14ac:dyDescent="0.25">
      <c r="A93" s="24" t="s">
        <v>4077</v>
      </c>
      <c r="B93" s="4">
        <v>160358</v>
      </c>
      <c r="C93" s="5" t="s">
        <v>4075</v>
      </c>
      <c r="D93" s="5" t="s">
        <v>184</v>
      </c>
      <c r="E93" s="3" t="s">
        <v>28</v>
      </c>
      <c r="F93" s="3" t="s">
        <v>29</v>
      </c>
      <c r="G93" s="3">
        <v>7</v>
      </c>
      <c r="H93" s="7">
        <v>84</v>
      </c>
      <c r="I93" s="7">
        <v>762</v>
      </c>
      <c r="J93" s="7">
        <v>846</v>
      </c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>
        <v>1</v>
      </c>
      <c r="Y93" s="11"/>
      <c r="Z93" s="46">
        <f t="shared" si="1"/>
        <v>390</v>
      </c>
    </row>
    <row r="94" spans="1:26" ht="12" customHeight="1" x14ac:dyDescent="0.25">
      <c r="A94" s="24" t="s">
        <v>4688</v>
      </c>
      <c r="B94" s="4">
        <v>156954</v>
      </c>
      <c r="C94" s="5" t="s">
        <v>4684</v>
      </c>
      <c r="D94" s="5" t="s">
        <v>184</v>
      </c>
      <c r="E94" s="3" t="s">
        <v>33</v>
      </c>
      <c r="F94" s="3">
        <v>8</v>
      </c>
      <c r="G94" s="3">
        <v>12</v>
      </c>
      <c r="H94" s="7">
        <v>0</v>
      </c>
      <c r="I94" s="7">
        <v>379</v>
      </c>
      <c r="J94" s="7">
        <v>379</v>
      </c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>
        <v>1</v>
      </c>
      <c r="Y94" s="11"/>
      <c r="Z94" s="46">
        <f t="shared" si="1"/>
        <v>390</v>
      </c>
    </row>
    <row r="95" spans="1:26" ht="12" customHeight="1" x14ac:dyDescent="0.25">
      <c r="A95" s="24" t="s">
        <v>4680</v>
      </c>
      <c r="B95" s="4">
        <v>143634</v>
      </c>
      <c r="C95" s="5" t="s">
        <v>4678</v>
      </c>
      <c r="D95" s="5" t="s">
        <v>184</v>
      </c>
      <c r="E95" s="3" t="s">
        <v>33</v>
      </c>
      <c r="F95" s="3">
        <v>8</v>
      </c>
      <c r="G95" s="3">
        <v>12</v>
      </c>
      <c r="H95" s="7">
        <v>0</v>
      </c>
      <c r="I95" s="7">
        <v>810</v>
      </c>
      <c r="J95" s="7">
        <v>810</v>
      </c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>
        <v>1</v>
      </c>
      <c r="Y95" s="11"/>
      <c r="Z95" s="46">
        <f t="shared" si="1"/>
        <v>390</v>
      </c>
    </row>
    <row r="96" spans="1:26" ht="12" customHeight="1" x14ac:dyDescent="0.25">
      <c r="A96" s="24" t="s">
        <v>3856</v>
      </c>
      <c r="B96" s="4">
        <v>166870</v>
      </c>
      <c r="C96" s="5" t="s">
        <v>3855</v>
      </c>
      <c r="D96" s="5" t="s">
        <v>184</v>
      </c>
      <c r="E96" s="3" t="s">
        <v>28</v>
      </c>
      <c r="F96" s="3" t="s">
        <v>412</v>
      </c>
      <c r="G96" s="3">
        <v>7</v>
      </c>
      <c r="H96" s="7">
        <v>18</v>
      </c>
      <c r="I96" s="7">
        <v>143</v>
      </c>
      <c r="J96" s="7">
        <v>161</v>
      </c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>
        <v>1</v>
      </c>
      <c r="Y96" s="11"/>
      <c r="Z96" s="46">
        <f t="shared" si="1"/>
        <v>390</v>
      </c>
    </row>
    <row r="97" spans="1:26" ht="12" customHeight="1" x14ac:dyDescent="0.25">
      <c r="A97" s="24" t="s">
        <v>3864</v>
      </c>
      <c r="B97" s="4">
        <v>178858</v>
      </c>
      <c r="C97" s="5" t="s">
        <v>3863</v>
      </c>
      <c r="D97" s="5" t="s">
        <v>184</v>
      </c>
      <c r="E97" s="3" t="s">
        <v>33</v>
      </c>
      <c r="F97" s="3">
        <v>8</v>
      </c>
      <c r="G97" s="3">
        <v>12</v>
      </c>
      <c r="H97" s="7">
        <v>0</v>
      </c>
      <c r="I97" s="7">
        <v>325</v>
      </c>
      <c r="J97" s="7">
        <v>325</v>
      </c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>
        <v>1</v>
      </c>
      <c r="Y97" s="11"/>
      <c r="Z97" s="46">
        <f t="shared" si="1"/>
        <v>390</v>
      </c>
    </row>
    <row r="98" spans="1:26" ht="12" customHeight="1" x14ac:dyDescent="0.25">
      <c r="A98" s="24" t="s">
        <v>3830</v>
      </c>
      <c r="B98" s="4">
        <v>308062</v>
      </c>
      <c r="C98" s="5" t="s">
        <v>3826</v>
      </c>
      <c r="D98" s="5" t="s">
        <v>184</v>
      </c>
      <c r="E98" s="3" t="s">
        <v>28</v>
      </c>
      <c r="F98" s="3" t="s">
        <v>29</v>
      </c>
      <c r="G98" s="3">
        <v>7</v>
      </c>
      <c r="H98" s="7">
        <v>30</v>
      </c>
      <c r="I98" s="7">
        <v>243</v>
      </c>
      <c r="J98" s="7">
        <v>273</v>
      </c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>
        <v>1</v>
      </c>
      <c r="Y98" s="11"/>
      <c r="Z98" s="46">
        <f t="shared" si="1"/>
        <v>390</v>
      </c>
    </row>
    <row r="99" spans="1:26" ht="12" customHeight="1" x14ac:dyDescent="0.25">
      <c r="A99" s="24" t="s">
        <v>4029</v>
      </c>
      <c r="B99" s="4">
        <v>111148</v>
      </c>
      <c r="C99" s="5" t="s">
        <v>4027</v>
      </c>
      <c r="D99" s="5" t="s">
        <v>184</v>
      </c>
      <c r="E99" s="3" t="s">
        <v>28</v>
      </c>
      <c r="F99" s="3" t="s">
        <v>29</v>
      </c>
      <c r="G99" s="3">
        <v>7</v>
      </c>
      <c r="H99" s="7">
        <v>51</v>
      </c>
      <c r="I99" s="7">
        <v>468</v>
      </c>
      <c r="J99" s="7">
        <v>519</v>
      </c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>
        <v>1</v>
      </c>
      <c r="Y99" s="11"/>
      <c r="Z99" s="46">
        <f t="shared" si="1"/>
        <v>390</v>
      </c>
    </row>
    <row r="100" spans="1:26" ht="12" customHeight="1" x14ac:dyDescent="0.25">
      <c r="A100" s="24" t="s">
        <v>4057</v>
      </c>
      <c r="B100" s="4">
        <v>128242</v>
      </c>
      <c r="C100" s="5" t="s">
        <v>4055</v>
      </c>
      <c r="D100" s="5" t="s">
        <v>184</v>
      </c>
      <c r="E100" s="3" t="s">
        <v>28</v>
      </c>
      <c r="F100" s="3" t="s">
        <v>29</v>
      </c>
      <c r="G100" s="3">
        <v>7</v>
      </c>
      <c r="H100" s="7">
        <v>54</v>
      </c>
      <c r="I100" s="7">
        <v>330</v>
      </c>
      <c r="J100" s="7">
        <v>384</v>
      </c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>
        <v>1</v>
      </c>
      <c r="Y100" s="11"/>
      <c r="Z100" s="46">
        <f t="shared" si="1"/>
        <v>390</v>
      </c>
    </row>
    <row r="101" spans="1:26" ht="12" customHeight="1" x14ac:dyDescent="0.25">
      <c r="A101" s="24" t="s">
        <v>4170</v>
      </c>
      <c r="B101" s="4">
        <v>135457</v>
      </c>
      <c r="C101" s="5" t="s">
        <v>4168</v>
      </c>
      <c r="D101" s="5" t="s">
        <v>184</v>
      </c>
      <c r="E101" s="3" t="s">
        <v>28</v>
      </c>
      <c r="F101" s="3" t="s">
        <v>29</v>
      </c>
      <c r="G101" s="3">
        <v>7</v>
      </c>
      <c r="H101" s="7">
        <v>32</v>
      </c>
      <c r="I101" s="7">
        <v>270</v>
      </c>
      <c r="J101" s="7">
        <v>302</v>
      </c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>
        <v>1</v>
      </c>
      <c r="Y101" s="11"/>
      <c r="Z101" s="46">
        <f t="shared" si="1"/>
        <v>390</v>
      </c>
    </row>
    <row r="102" spans="1:26" ht="12" customHeight="1" x14ac:dyDescent="0.25">
      <c r="A102" s="24" t="s">
        <v>4093</v>
      </c>
      <c r="B102" s="4">
        <v>165464</v>
      </c>
      <c r="C102" s="5" t="s">
        <v>4089</v>
      </c>
      <c r="D102" s="5" t="s">
        <v>184</v>
      </c>
      <c r="E102" s="3" t="s">
        <v>33</v>
      </c>
      <c r="F102" s="3">
        <v>8</v>
      </c>
      <c r="G102" s="3">
        <v>12</v>
      </c>
      <c r="H102" s="7">
        <v>0</v>
      </c>
      <c r="I102" s="7">
        <v>159</v>
      </c>
      <c r="J102" s="7">
        <v>159</v>
      </c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>
        <v>1</v>
      </c>
      <c r="Y102" s="11"/>
      <c r="Z102" s="46">
        <f t="shared" si="1"/>
        <v>390</v>
      </c>
    </row>
    <row r="103" spans="1:26" ht="12" customHeight="1" x14ac:dyDescent="0.25">
      <c r="A103" s="24" t="s">
        <v>4814</v>
      </c>
      <c r="B103" s="4">
        <v>274318</v>
      </c>
      <c r="C103" s="5" t="s">
        <v>4810</v>
      </c>
      <c r="D103" s="5" t="s">
        <v>184</v>
      </c>
      <c r="E103" s="3" t="s">
        <v>28</v>
      </c>
      <c r="F103" s="3" t="s">
        <v>29</v>
      </c>
      <c r="G103" s="3">
        <v>7</v>
      </c>
      <c r="H103" s="7">
        <v>21</v>
      </c>
      <c r="I103" s="7">
        <v>108</v>
      </c>
      <c r="J103" s="7">
        <v>129</v>
      </c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>
        <v>1</v>
      </c>
      <c r="Y103" s="11"/>
      <c r="Z103" s="46">
        <f t="shared" si="1"/>
        <v>390</v>
      </c>
    </row>
    <row r="104" spans="1:26" ht="12" customHeight="1" x14ac:dyDescent="0.25">
      <c r="A104" s="24" t="s">
        <v>4443</v>
      </c>
      <c r="B104" s="4">
        <v>288822</v>
      </c>
      <c r="C104" s="5" t="s">
        <v>4440</v>
      </c>
      <c r="D104" s="5" t="s">
        <v>184</v>
      </c>
      <c r="E104" s="3" t="s">
        <v>28</v>
      </c>
      <c r="F104" s="3" t="s">
        <v>29</v>
      </c>
      <c r="G104" s="3">
        <v>6</v>
      </c>
      <c r="H104" s="7">
        <v>4</v>
      </c>
      <c r="I104" s="7">
        <v>35</v>
      </c>
      <c r="J104" s="7">
        <v>39</v>
      </c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>
        <v>1</v>
      </c>
      <c r="Y104" s="11"/>
      <c r="Z104" s="46">
        <f t="shared" si="1"/>
        <v>390</v>
      </c>
    </row>
    <row r="105" spans="1:26" ht="12" customHeight="1" x14ac:dyDescent="0.25">
      <c r="A105" s="24" t="s">
        <v>3987</v>
      </c>
      <c r="B105" s="4">
        <v>159248</v>
      </c>
      <c r="C105" s="5" t="s">
        <v>3985</v>
      </c>
      <c r="D105" s="5" t="s">
        <v>184</v>
      </c>
      <c r="E105" s="3" t="s">
        <v>28</v>
      </c>
      <c r="F105" s="3" t="s">
        <v>29</v>
      </c>
      <c r="G105" s="3">
        <v>7</v>
      </c>
      <c r="H105" s="7">
        <v>28</v>
      </c>
      <c r="I105" s="7">
        <v>355</v>
      </c>
      <c r="J105" s="7">
        <v>383</v>
      </c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>
        <v>1</v>
      </c>
      <c r="Y105" s="11"/>
      <c r="Z105" s="46">
        <f t="shared" si="1"/>
        <v>390</v>
      </c>
    </row>
    <row r="106" spans="1:26" ht="12" customHeight="1" x14ac:dyDescent="0.25">
      <c r="A106" s="24" t="s">
        <v>4683</v>
      </c>
      <c r="B106" s="4">
        <v>296777</v>
      </c>
      <c r="C106" s="5" t="s">
        <v>4681</v>
      </c>
      <c r="D106" s="5" t="s">
        <v>184</v>
      </c>
      <c r="E106" s="3" t="s">
        <v>28</v>
      </c>
      <c r="F106" s="3" t="s">
        <v>29</v>
      </c>
      <c r="G106" s="3">
        <v>7</v>
      </c>
      <c r="H106" s="7">
        <v>31</v>
      </c>
      <c r="I106" s="7">
        <v>207</v>
      </c>
      <c r="J106" s="7">
        <v>238</v>
      </c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>
        <v>1</v>
      </c>
      <c r="Y106" s="11"/>
      <c r="Z106" s="46">
        <f t="shared" si="1"/>
        <v>390</v>
      </c>
    </row>
    <row r="107" spans="1:26" ht="12" customHeight="1" x14ac:dyDescent="0.25">
      <c r="A107" s="24" t="s">
        <v>3953</v>
      </c>
      <c r="B107" s="4">
        <v>278203</v>
      </c>
      <c r="C107" s="5" t="s">
        <v>3952</v>
      </c>
      <c r="D107" s="5" t="s">
        <v>184</v>
      </c>
      <c r="E107" s="3" t="s">
        <v>28</v>
      </c>
      <c r="F107" s="3" t="s">
        <v>29</v>
      </c>
      <c r="G107" s="3">
        <v>7</v>
      </c>
      <c r="H107" s="7">
        <v>23</v>
      </c>
      <c r="I107" s="7">
        <v>120</v>
      </c>
      <c r="J107" s="7">
        <v>143</v>
      </c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>
        <v>1</v>
      </c>
      <c r="Y107" s="11"/>
      <c r="Z107" s="46">
        <f t="shared" si="1"/>
        <v>390</v>
      </c>
    </row>
    <row r="108" spans="1:26" ht="12" customHeight="1" x14ac:dyDescent="0.25">
      <c r="A108" s="24" t="s">
        <v>4347</v>
      </c>
      <c r="B108" s="4">
        <v>152366</v>
      </c>
      <c r="C108" s="5" t="s">
        <v>4343</v>
      </c>
      <c r="D108" s="5" t="s">
        <v>184</v>
      </c>
      <c r="E108" s="3" t="s">
        <v>28</v>
      </c>
      <c r="F108" s="3" t="s">
        <v>29</v>
      </c>
      <c r="G108" s="3">
        <v>7</v>
      </c>
      <c r="H108" s="7">
        <v>20</v>
      </c>
      <c r="I108" s="7">
        <v>134</v>
      </c>
      <c r="J108" s="7">
        <v>154</v>
      </c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>
        <v>1</v>
      </c>
      <c r="Y108" s="11"/>
      <c r="Z108" s="46">
        <f t="shared" si="1"/>
        <v>390</v>
      </c>
    </row>
    <row r="109" spans="1:26" ht="12" customHeight="1" x14ac:dyDescent="0.25">
      <c r="A109" s="24" t="s">
        <v>3975</v>
      </c>
      <c r="B109" s="4">
        <v>150405</v>
      </c>
      <c r="C109" s="5" t="s">
        <v>3972</v>
      </c>
      <c r="D109" s="5" t="s">
        <v>184</v>
      </c>
      <c r="E109" s="3" t="s">
        <v>33</v>
      </c>
      <c r="F109" s="3">
        <v>8</v>
      </c>
      <c r="G109" s="3">
        <v>12</v>
      </c>
      <c r="H109" s="7">
        <v>0</v>
      </c>
      <c r="I109" s="7">
        <v>775</v>
      </c>
      <c r="J109" s="7">
        <v>775</v>
      </c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>
        <v>1</v>
      </c>
      <c r="Y109" s="11"/>
      <c r="Z109" s="46">
        <f t="shared" si="1"/>
        <v>390</v>
      </c>
    </row>
    <row r="110" spans="1:26" ht="12" customHeight="1" x14ac:dyDescent="0.25">
      <c r="A110" s="24" t="s">
        <v>3940</v>
      </c>
      <c r="B110" s="4">
        <v>231435</v>
      </c>
      <c r="C110" s="5" t="s">
        <v>3938</v>
      </c>
      <c r="D110" s="5" t="s">
        <v>184</v>
      </c>
      <c r="E110" s="3" t="s">
        <v>409</v>
      </c>
      <c r="F110" s="3" t="s">
        <v>29</v>
      </c>
      <c r="G110" s="3">
        <v>3</v>
      </c>
      <c r="H110" s="7">
        <v>9</v>
      </c>
      <c r="I110" s="7">
        <v>24</v>
      </c>
      <c r="J110" s="7">
        <v>33</v>
      </c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>
        <v>1</v>
      </c>
      <c r="Y110" s="11"/>
      <c r="Z110" s="46">
        <f t="shared" si="1"/>
        <v>390</v>
      </c>
    </row>
    <row r="111" spans="1:26" ht="12" customHeight="1" x14ac:dyDescent="0.25">
      <c r="A111" s="24" t="s">
        <v>4277</v>
      </c>
      <c r="B111" s="4">
        <v>291227</v>
      </c>
      <c r="C111" s="5" t="s">
        <v>4275</v>
      </c>
      <c r="D111" s="5" t="s">
        <v>184</v>
      </c>
      <c r="E111" s="3" t="s">
        <v>28</v>
      </c>
      <c r="F111" s="3" t="s">
        <v>29</v>
      </c>
      <c r="G111" s="3">
        <v>7</v>
      </c>
      <c r="H111" s="7">
        <v>15</v>
      </c>
      <c r="I111" s="7">
        <v>50</v>
      </c>
      <c r="J111" s="7">
        <v>65</v>
      </c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>
        <v>1</v>
      </c>
      <c r="Y111" s="11"/>
      <c r="Z111" s="46">
        <f t="shared" si="1"/>
        <v>390</v>
      </c>
    </row>
    <row r="112" spans="1:26" ht="12" customHeight="1" x14ac:dyDescent="0.25">
      <c r="A112" s="24" t="s">
        <v>4002</v>
      </c>
      <c r="B112" s="4">
        <v>126466</v>
      </c>
      <c r="C112" s="5" t="s">
        <v>4001</v>
      </c>
      <c r="D112" s="5" t="s">
        <v>184</v>
      </c>
      <c r="E112" s="3" t="s">
        <v>28</v>
      </c>
      <c r="F112" s="3" t="s">
        <v>29</v>
      </c>
      <c r="G112" s="3">
        <v>6</v>
      </c>
      <c r="H112" s="7">
        <v>32</v>
      </c>
      <c r="I112" s="7">
        <v>148</v>
      </c>
      <c r="J112" s="7">
        <v>180</v>
      </c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>
        <v>1</v>
      </c>
      <c r="Y112" s="11"/>
      <c r="Z112" s="46">
        <f t="shared" si="1"/>
        <v>390</v>
      </c>
    </row>
    <row r="113" spans="1:26" ht="12" customHeight="1" x14ac:dyDescent="0.25">
      <c r="A113" s="24" t="s">
        <v>4014</v>
      </c>
      <c r="B113" s="4">
        <v>112036</v>
      </c>
      <c r="C113" s="5" t="s">
        <v>4013</v>
      </c>
      <c r="D113" s="5" t="s">
        <v>184</v>
      </c>
      <c r="E113" s="3" t="s">
        <v>414</v>
      </c>
      <c r="F113" s="3" t="s">
        <v>29</v>
      </c>
      <c r="G113" s="3">
        <v>8</v>
      </c>
      <c r="H113" s="7">
        <v>20</v>
      </c>
      <c r="I113" s="7">
        <v>260</v>
      </c>
      <c r="J113" s="7">
        <v>280</v>
      </c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>
        <v>1</v>
      </c>
      <c r="Y113" s="11"/>
      <c r="Z113" s="46">
        <f t="shared" si="1"/>
        <v>390</v>
      </c>
    </row>
    <row r="114" spans="1:26" ht="12" customHeight="1" x14ac:dyDescent="0.25">
      <c r="A114" s="24" t="s">
        <v>4084</v>
      </c>
      <c r="B114" s="4">
        <v>101417</v>
      </c>
      <c r="C114" s="5" t="s">
        <v>4080</v>
      </c>
      <c r="D114" s="5" t="s">
        <v>184</v>
      </c>
      <c r="E114" s="3" t="s">
        <v>28</v>
      </c>
      <c r="F114" s="3" t="s">
        <v>29</v>
      </c>
      <c r="G114" s="3">
        <v>6</v>
      </c>
      <c r="H114" s="7">
        <v>44</v>
      </c>
      <c r="I114" s="7">
        <v>205</v>
      </c>
      <c r="J114" s="7">
        <v>249</v>
      </c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>
        <v>1</v>
      </c>
      <c r="Y114" s="11"/>
      <c r="Z114" s="46">
        <f t="shared" si="1"/>
        <v>390</v>
      </c>
    </row>
    <row r="115" spans="1:26" ht="12" customHeight="1" x14ac:dyDescent="0.25">
      <c r="A115" s="24" t="s">
        <v>4037</v>
      </c>
      <c r="B115" s="4">
        <v>148752</v>
      </c>
      <c r="C115" s="5" t="s">
        <v>4036</v>
      </c>
      <c r="D115" s="5" t="s">
        <v>184</v>
      </c>
      <c r="E115" s="3" t="s">
        <v>28</v>
      </c>
      <c r="F115" s="3" t="s">
        <v>29</v>
      </c>
      <c r="G115" s="3">
        <v>7</v>
      </c>
      <c r="H115" s="7">
        <v>25</v>
      </c>
      <c r="I115" s="7">
        <v>144</v>
      </c>
      <c r="J115" s="7">
        <v>169</v>
      </c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>
        <v>1</v>
      </c>
      <c r="Y115" s="11"/>
      <c r="Z115" s="46">
        <f t="shared" si="1"/>
        <v>390</v>
      </c>
    </row>
    <row r="116" spans="1:26" ht="12" customHeight="1" x14ac:dyDescent="0.25">
      <c r="A116" s="24" t="s">
        <v>4429</v>
      </c>
      <c r="B116" s="4">
        <v>285270</v>
      </c>
      <c r="C116" s="5" t="s">
        <v>4427</v>
      </c>
      <c r="D116" s="5" t="s">
        <v>184</v>
      </c>
      <c r="E116" s="3" t="s">
        <v>28</v>
      </c>
      <c r="F116" s="3" t="s">
        <v>29</v>
      </c>
      <c r="G116" s="3">
        <v>4</v>
      </c>
      <c r="H116" s="7">
        <v>30</v>
      </c>
      <c r="I116" s="7">
        <v>129</v>
      </c>
      <c r="J116" s="7">
        <v>159</v>
      </c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>
        <v>1</v>
      </c>
      <c r="Y116" s="11"/>
      <c r="Z116" s="46">
        <f t="shared" si="1"/>
        <v>390</v>
      </c>
    </row>
    <row r="117" spans="1:26" ht="12" customHeight="1" x14ac:dyDescent="0.25">
      <c r="A117" s="24" t="s">
        <v>4773</v>
      </c>
      <c r="B117" s="4">
        <v>301476</v>
      </c>
      <c r="C117" s="5" t="s">
        <v>4770</v>
      </c>
      <c r="D117" s="5" t="s">
        <v>184</v>
      </c>
      <c r="E117" s="3" t="s">
        <v>33</v>
      </c>
      <c r="F117" s="3">
        <v>8</v>
      </c>
      <c r="G117" s="3">
        <v>12</v>
      </c>
      <c r="H117" s="7">
        <v>0</v>
      </c>
      <c r="I117" s="7">
        <v>511</v>
      </c>
      <c r="J117" s="7">
        <v>511</v>
      </c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>
        <v>1</v>
      </c>
      <c r="Y117" s="11"/>
      <c r="Z117" s="46">
        <f t="shared" si="1"/>
        <v>390</v>
      </c>
    </row>
    <row r="118" spans="1:26" ht="12" customHeight="1" x14ac:dyDescent="0.25">
      <c r="A118" s="24" t="s">
        <v>4149</v>
      </c>
      <c r="B118" s="4">
        <v>183705</v>
      </c>
      <c r="C118" s="5" t="s">
        <v>4147</v>
      </c>
      <c r="D118" s="5" t="s">
        <v>184</v>
      </c>
      <c r="E118" s="3" t="s">
        <v>33</v>
      </c>
      <c r="F118" s="3">
        <v>8</v>
      </c>
      <c r="G118" s="3">
        <v>10</v>
      </c>
      <c r="H118" s="7">
        <v>0</v>
      </c>
      <c r="I118" s="7">
        <v>50</v>
      </c>
      <c r="J118" s="7">
        <v>50</v>
      </c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>
        <v>1</v>
      </c>
      <c r="Y118" s="11"/>
      <c r="Z118" s="46">
        <f t="shared" si="1"/>
        <v>390</v>
      </c>
    </row>
    <row r="119" spans="1:26" ht="12" customHeight="1" x14ac:dyDescent="0.25">
      <c r="A119" s="24" t="s">
        <v>4316</v>
      </c>
      <c r="B119" s="4">
        <v>125615</v>
      </c>
      <c r="C119" s="5" t="s">
        <v>4314</v>
      </c>
      <c r="D119" s="5" t="s">
        <v>184</v>
      </c>
      <c r="E119" s="3" t="s">
        <v>33</v>
      </c>
      <c r="F119" s="3">
        <v>8</v>
      </c>
      <c r="G119" s="3">
        <v>12</v>
      </c>
      <c r="H119" s="7">
        <v>0</v>
      </c>
      <c r="I119" s="7">
        <v>360</v>
      </c>
      <c r="J119" s="7">
        <v>360</v>
      </c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>
        <v>1</v>
      </c>
      <c r="Y119" s="11"/>
      <c r="Z119" s="46">
        <f t="shared" si="1"/>
        <v>390</v>
      </c>
    </row>
    <row r="120" spans="1:26" ht="12" customHeight="1" x14ac:dyDescent="0.25">
      <c r="A120" s="24" t="s">
        <v>4418</v>
      </c>
      <c r="B120" s="4">
        <v>263181</v>
      </c>
      <c r="C120" s="5" t="s">
        <v>4416</v>
      </c>
      <c r="D120" s="5" t="s">
        <v>184</v>
      </c>
      <c r="E120" s="3" t="s">
        <v>33</v>
      </c>
      <c r="F120" s="3">
        <v>8</v>
      </c>
      <c r="G120" s="3">
        <v>12</v>
      </c>
      <c r="H120" s="7">
        <v>0</v>
      </c>
      <c r="I120" s="7">
        <v>505</v>
      </c>
      <c r="J120" s="7">
        <v>505</v>
      </c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>
        <v>1</v>
      </c>
      <c r="Y120" s="11"/>
      <c r="Z120" s="46">
        <f t="shared" si="1"/>
        <v>390</v>
      </c>
    </row>
    <row r="121" spans="1:26" ht="12" customHeight="1" x14ac:dyDescent="0.25">
      <c r="A121" s="24" t="s">
        <v>4203</v>
      </c>
      <c r="B121" s="4">
        <v>263773</v>
      </c>
      <c r="C121" s="5" t="s">
        <v>4200</v>
      </c>
      <c r="D121" s="5" t="s">
        <v>184</v>
      </c>
      <c r="E121" s="3" t="s">
        <v>33</v>
      </c>
      <c r="F121" s="3">
        <v>8</v>
      </c>
      <c r="G121" s="3">
        <v>12</v>
      </c>
      <c r="H121" s="7">
        <v>0</v>
      </c>
      <c r="I121" s="7">
        <v>257</v>
      </c>
      <c r="J121" s="7">
        <v>257</v>
      </c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>
        <v>1</v>
      </c>
      <c r="Y121" s="11"/>
      <c r="Z121" s="46">
        <f t="shared" si="1"/>
        <v>390</v>
      </c>
    </row>
    <row r="122" spans="1:26" ht="12" customHeight="1" x14ac:dyDescent="0.25">
      <c r="A122" s="24" t="s">
        <v>4567</v>
      </c>
      <c r="B122" s="4">
        <v>268583</v>
      </c>
      <c r="C122" s="5" t="s">
        <v>4565</v>
      </c>
      <c r="D122" s="5" t="s">
        <v>184</v>
      </c>
      <c r="E122" s="3" t="s">
        <v>33</v>
      </c>
      <c r="F122" s="3">
        <v>8</v>
      </c>
      <c r="G122" s="3">
        <v>10</v>
      </c>
      <c r="H122" s="7">
        <v>0</v>
      </c>
      <c r="I122" s="7">
        <v>72</v>
      </c>
      <c r="J122" s="7">
        <v>72</v>
      </c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>
        <v>1</v>
      </c>
      <c r="Y122" s="11"/>
      <c r="Z122" s="46">
        <f t="shared" si="1"/>
        <v>390</v>
      </c>
    </row>
    <row r="123" spans="1:26" ht="12" customHeight="1" x14ac:dyDescent="0.25">
      <c r="A123" s="24" t="s">
        <v>4800</v>
      </c>
      <c r="B123" s="4">
        <v>328188</v>
      </c>
      <c r="C123" s="5" t="s">
        <v>4797</v>
      </c>
      <c r="D123" s="5" t="s">
        <v>184</v>
      </c>
      <c r="E123" s="3" t="s">
        <v>33</v>
      </c>
      <c r="F123" s="3">
        <v>8</v>
      </c>
      <c r="G123" s="3">
        <v>12</v>
      </c>
      <c r="H123" s="7">
        <v>0</v>
      </c>
      <c r="I123" s="7">
        <v>302</v>
      </c>
      <c r="J123" s="7">
        <v>302</v>
      </c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>
        <v>1</v>
      </c>
      <c r="Y123" s="11"/>
      <c r="Z123" s="46">
        <f t="shared" si="1"/>
        <v>390</v>
      </c>
    </row>
    <row r="124" spans="1:26" ht="12" customHeight="1" x14ac:dyDescent="0.25">
      <c r="A124" s="24" t="s">
        <v>4123</v>
      </c>
      <c r="B124" s="4">
        <v>407259</v>
      </c>
      <c r="C124" s="5" t="s">
        <v>4122</v>
      </c>
      <c r="D124" s="5" t="s">
        <v>184</v>
      </c>
      <c r="E124" s="3" t="s">
        <v>28</v>
      </c>
      <c r="F124" s="3" t="s">
        <v>29</v>
      </c>
      <c r="G124" s="3">
        <v>4</v>
      </c>
      <c r="H124" s="7">
        <v>35</v>
      </c>
      <c r="I124" s="7">
        <v>82</v>
      </c>
      <c r="J124" s="7">
        <v>117</v>
      </c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>
        <v>1</v>
      </c>
      <c r="Y124" s="11"/>
      <c r="Z124" s="46">
        <f t="shared" si="1"/>
        <v>390</v>
      </c>
    </row>
    <row r="125" spans="1:26" ht="12" customHeight="1" x14ac:dyDescent="0.25">
      <c r="A125" s="24" t="s">
        <v>4137</v>
      </c>
      <c r="B125" s="4">
        <v>148148</v>
      </c>
      <c r="C125" s="5" t="s">
        <v>4136</v>
      </c>
      <c r="D125" s="5" t="s">
        <v>184</v>
      </c>
      <c r="E125" s="3" t="s">
        <v>28</v>
      </c>
      <c r="F125" s="3" t="s">
        <v>29</v>
      </c>
      <c r="G125" s="3">
        <v>7</v>
      </c>
      <c r="H125" s="7">
        <v>26</v>
      </c>
      <c r="I125" s="7">
        <v>156</v>
      </c>
      <c r="J125" s="7">
        <v>182</v>
      </c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>
        <v>1</v>
      </c>
      <c r="Y125" s="11"/>
      <c r="Z125" s="46">
        <f t="shared" si="1"/>
        <v>390</v>
      </c>
    </row>
    <row r="126" spans="1:26" ht="12" customHeight="1" x14ac:dyDescent="0.25">
      <c r="A126" s="24" t="s">
        <v>4151</v>
      </c>
      <c r="B126" s="4">
        <v>156732</v>
      </c>
      <c r="C126" s="5" t="s">
        <v>4150</v>
      </c>
      <c r="D126" s="5" t="s">
        <v>184</v>
      </c>
      <c r="E126" s="3" t="s">
        <v>33</v>
      </c>
      <c r="F126" s="3">
        <v>8</v>
      </c>
      <c r="G126" s="3">
        <v>10</v>
      </c>
      <c r="H126" s="7">
        <v>0</v>
      </c>
      <c r="I126" s="7">
        <v>25</v>
      </c>
      <c r="J126" s="7">
        <v>25</v>
      </c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>
        <v>1</v>
      </c>
      <c r="Y126" s="11"/>
      <c r="Z126" s="46">
        <f t="shared" si="1"/>
        <v>390</v>
      </c>
    </row>
    <row r="127" spans="1:26" ht="12" customHeight="1" x14ac:dyDescent="0.25">
      <c r="A127" s="24" t="s">
        <v>4167</v>
      </c>
      <c r="B127" s="4">
        <v>167314</v>
      </c>
      <c r="C127" s="5" t="s">
        <v>4166</v>
      </c>
      <c r="D127" s="5" t="s">
        <v>184</v>
      </c>
      <c r="E127" s="3" t="s">
        <v>28</v>
      </c>
      <c r="F127" s="3" t="s">
        <v>29</v>
      </c>
      <c r="G127" s="3">
        <v>7</v>
      </c>
      <c r="H127" s="7">
        <v>14</v>
      </c>
      <c r="I127" s="7">
        <v>58</v>
      </c>
      <c r="J127" s="7">
        <v>72</v>
      </c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>
        <v>1</v>
      </c>
      <c r="Y127" s="11"/>
      <c r="Z127" s="46">
        <f t="shared" si="1"/>
        <v>390</v>
      </c>
    </row>
    <row r="128" spans="1:26" ht="12" customHeight="1" x14ac:dyDescent="0.25">
      <c r="A128" s="24" t="s">
        <v>4183</v>
      </c>
      <c r="B128" s="4">
        <v>300995</v>
      </c>
      <c r="C128" s="5" t="s">
        <v>4182</v>
      </c>
      <c r="D128" s="5" t="s">
        <v>184</v>
      </c>
      <c r="E128" s="3" t="s">
        <v>28</v>
      </c>
      <c r="F128" s="3" t="s">
        <v>29</v>
      </c>
      <c r="G128" s="3">
        <v>7</v>
      </c>
      <c r="H128" s="7">
        <v>5</v>
      </c>
      <c r="I128" s="7">
        <v>18</v>
      </c>
      <c r="J128" s="7">
        <v>23</v>
      </c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>
        <v>1</v>
      </c>
      <c r="Y128" s="11"/>
      <c r="Z128" s="46">
        <f t="shared" si="1"/>
        <v>390</v>
      </c>
    </row>
    <row r="129" spans="1:26" ht="12" customHeight="1" x14ac:dyDescent="0.25">
      <c r="A129" s="24" t="s">
        <v>4188</v>
      </c>
      <c r="B129" s="4">
        <v>195656</v>
      </c>
      <c r="C129" s="5" t="s">
        <v>4187</v>
      </c>
      <c r="D129" s="5" t="s">
        <v>184</v>
      </c>
      <c r="E129" s="3" t="s">
        <v>28</v>
      </c>
      <c r="F129" s="3" t="s">
        <v>29</v>
      </c>
      <c r="G129" s="3">
        <v>4</v>
      </c>
      <c r="H129" s="7">
        <v>10</v>
      </c>
      <c r="I129" s="7">
        <v>64</v>
      </c>
      <c r="J129" s="7">
        <v>74</v>
      </c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>
        <v>1</v>
      </c>
      <c r="Y129" s="11"/>
      <c r="Z129" s="46">
        <f t="shared" si="1"/>
        <v>390</v>
      </c>
    </row>
    <row r="130" spans="1:26" ht="12" customHeight="1" x14ac:dyDescent="0.25">
      <c r="A130" s="24" t="s">
        <v>4197</v>
      </c>
      <c r="B130" s="4">
        <v>341732</v>
      </c>
      <c r="C130" s="5" t="s">
        <v>4196</v>
      </c>
      <c r="D130" s="5" t="s">
        <v>184</v>
      </c>
      <c r="E130" s="3" t="s">
        <v>33</v>
      </c>
      <c r="F130" s="3">
        <v>8</v>
      </c>
      <c r="G130" s="3">
        <v>10</v>
      </c>
      <c r="H130" s="7">
        <v>0</v>
      </c>
      <c r="I130" s="7">
        <v>71</v>
      </c>
      <c r="J130" s="7">
        <v>71</v>
      </c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>
        <v>1</v>
      </c>
      <c r="Y130" s="11"/>
      <c r="Z130" s="46">
        <f t="shared" si="1"/>
        <v>390</v>
      </c>
    </row>
    <row r="131" spans="1:26" ht="12" customHeight="1" x14ac:dyDescent="0.25">
      <c r="A131" s="24" t="s">
        <v>4205</v>
      </c>
      <c r="B131" s="4">
        <v>217745</v>
      </c>
      <c r="C131" s="5" t="s">
        <v>4204</v>
      </c>
      <c r="D131" s="5" t="s">
        <v>184</v>
      </c>
      <c r="E131" s="3" t="s">
        <v>28</v>
      </c>
      <c r="F131" s="3" t="s">
        <v>412</v>
      </c>
      <c r="G131" s="3">
        <v>6</v>
      </c>
      <c r="H131" s="7">
        <v>12</v>
      </c>
      <c r="I131" s="7">
        <v>68</v>
      </c>
      <c r="J131" s="7">
        <v>80</v>
      </c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>
        <v>1</v>
      </c>
      <c r="Y131" s="11"/>
      <c r="Z131" s="46">
        <f t="shared" si="1"/>
        <v>390</v>
      </c>
    </row>
    <row r="132" spans="1:26" ht="12" customHeight="1" x14ac:dyDescent="0.25">
      <c r="A132" s="24" t="s">
        <v>4214</v>
      </c>
      <c r="B132" s="4">
        <v>233063</v>
      </c>
      <c r="C132" s="5" t="s">
        <v>4213</v>
      </c>
      <c r="D132" s="5" t="s">
        <v>184</v>
      </c>
      <c r="E132" s="3" t="s">
        <v>28</v>
      </c>
      <c r="F132" s="3" t="s">
        <v>29</v>
      </c>
      <c r="G132" s="3">
        <v>7</v>
      </c>
      <c r="H132" s="7">
        <v>19</v>
      </c>
      <c r="I132" s="7">
        <v>86</v>
      </c>
      <c r="J132" s="7">
        <v>105</v>
      </c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>
        <v>1</v>
      </c>
      <c r="Y132" s="11"/>
      <c r="Z132" s="46">
        <f t="shared" si="1"/>
        <v>390</v>
      </c>
    </row>
    <row r="133" spans="1:26" ht="12" customHeight="1" x14ac:dyDescent="0.25">
      <c r="A133" s="24" t="s">
        <v>4228</v>
      </c>
      <c r="B133" s="4">
        <v>263255</v>
      </c>
      <c r="C133" s="5" t="s">
        <v>4227</v>
      </c>
      <c r="D133" s="5" t="s">
        <v>184</v>
      </c>
      <c r="E133" s="3" t="s">
        <v>33</v>
      </c>
      <c r="F133" s="3">
        <v>8</v>
      </c>
      <c r="G133" s="3">
        <v>12</v>
      </c>
      <c r="H133" s="7">
        <v>0</v>
      </c>
      <c r="I133" s="7">
        <v>237</v>
      </c>
      <c r="J133" s="7">
        <v>237</v>
      </c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>
        <v>1</v>
      </c>
      <c r="Y133" s="11"/>
      <c r="Z133" s="46">
        <f t="shared" si="1"/>
        <v>390</v>
      </c>
    </row>
    <row r="134" spans="1:26" ht="12" customHeight="1" x14ac:dyDescent="0.25">
      <c r="A134" s="24" t="s">
        <v>4237</v>
      </c>
      <c r="B134" s="4">
        <v>271876</v>
      </c>
      <c r="C134" s="5" t="s">
        <v>4236</v>
      </c>
      <c r="D134" s="5" t="s">
        <v>184</v>
      </c>
      <c r="E134" s="3" t="s">
        <v>33</v>
      </c>
      <c r="F134" s="3">
        <v>8</v>
      </c>
      <c r="G134" s="3">
        <v>10</v>
      </c>
      <c r="H134" s="7">
        <v>0</v>
      </c>
      <c r="I134" s="7">
        <v>55</v>
      </c>
      <c r="J134" s="7">
        <v>55</v>
      </c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>
        <v>1</v>
      </c>
      <c r="Y134" s="11"/>
      <c r="Z134" s="46">
        <f t="shared" si="1"/>
        <v>390</v>
      </c>
    </row>
    <row r="135" spans="1:26" ht="12" customHeight="1" x14ac:dyDescent="0.25">
      <c r="A135" s="24" t="s">
        <v>4255</v>
      </c>
      <c r="B135" s="4">
        <v>178932</v>
      </c>
      <c r="C135" s="5" t="s">
        <v>4254</v>
      </c>
      <c r="D135" s="5" t="s">
        <v>184</v>
      </c>
      <c r="E135" s="3" t="s">
        <v>28</v>
      </c>
      <c r="F135" s="3" t="s">
        <v>29</v>
      </c>
      <c r="G135" s="3">
        <v>7</v>
      </c>
      <c r="H135" s="7">
        <v>36</v>
      </c>
      <c r="I135" s="7">
        <v>221</v>
      </c>
      <c r="J135" s="7">
        <v>257</v>
      </c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>
        <v>1</v>
      </c>
      <c r="Y135" s="11"/>
      <c r="Z135" s="46">
        <f t="shared" si="1"/>
        <v>390</v>
      </c>
    </row>
    <row r="136" spans="1:26" ht="12" customHeight="1" x14ac:dyDescent="0.25">
      <c r="A136" s="24" t="s">
        <v>4780</v>
      </c>
      <c r="B136" s="4">
        <v>407074</v>
      </c>
      <c r="C136" s="5" t="s">
        <v>4777</v>
      </c>
      <c r="D136" s="5" t="s">
        <v>184</v>
      </c>
      <c r="E136" s="3" t="s">
        <v>28</v>
      </c>
      <c r="F136" s="3" t="s">
        <v>29</v>
      </c>
      <c r="G136" s="3">
        <v>4</v>
      </c>
      <c r="H136" s="7">
        <v>55</v>
      </c>
      <c r="I136" s="7">
        <v>223</v>
      </c>
      <c r="J136" s="7">
        <v>278</v>
      </c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>
        <v>1</v>
      </c>
      <c r="Y136" s="11"/>
      <c r="Z136" s="46">
        <f t="shared" ref="Z136:Z199" si="2">(K136*400+L136*850+M136*1000+N136*1000+O136*220+P136*200+Q136*120+R136*400+S136*40+T136*40+U136*40+V136*45+W136*200+X136*300+Y136*500)*130%</f>
        <v>390</v>
      </c>
    </row>
    <row r="137" spans="1:26" ht="12" customHeight="1" x14ac:dyDescent="0.25">
      <c r="A137" s="24" t="s">
        <v>4750</v>
      </c>
      <c r="B137" s="4">
        <v>223036</v>
      </c>
      <c r="C137" s="5" t="s">
        <v>4747</v>
      </c>
      <c r="D137" s="5" t="s">
        <v>184</v>
      </c>
      <c r="E137" s="3" t="s">
        <v>33</v>
      </c>
      <c r="F137" s="3">
        <v>8</v>
      </c>
      <c r="G137" s="3">
        <v>12</v>
      </c>
      <c r="H137" s="7">
        <v>0</v>
      </c>
      <c r="I137" s="7">
        <v>449</v>
      </c>
      <c r="J137" s="7">
        <v>449</v>
      </c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>
        <v>1</v>
      </c>
      <c r="Y137" s="11"/>
      <c r="Z137" s="46">
        <f t="shared" si="2"/>
        <v>390</v>
      </c>
    </row>
    <row r="138" spans="1:26" ht="12" customHeight="1" x14ac:dyDescent="0.25">
      <c r="A138" s="24" t="s">
        <v>4279</v>
      </c>
      <c r="B138" s="4">
        <v>146964</v>
      </c>
      <c r="C138" s="5" t="s">
        <v>4278</v>
      </c>
      <c r="D138" s="5" t="s">
        <v>184</v>
      </c>
      <c r="E138" s="3" t="s">
        <v>28</v>
      </c>
      <c r="F138" s="3" t="s">
        <v>29</v>
      </c>
      <c r="G138" s="3">
        <v>7</v>
      </c>
      <c r="H138" s="7">
        <v>33</v>
      </c>
      <c r="I138" s="7">
        <v>322</v>
      </c>
      <c r="J138" s="7">
        <v>355</v>
      </c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>
        <v>1</v>
      </c>
      <c r="Y138" s="11"/>
      <c r="Z138" s="46">
        <f t="shared" si="2"/>
        <v>390</v>
      </c>
    </row>
    <row r="139" spans="1:26" ht="12" customHeight="1" x14ac:dyDescent="0.25">
      <c r="A139" s="24" t="s">
        <v>4295</v>
      </c>
      <c r="B139" s="4">
        <v>121434</v>
      </c>
      <c r="C139" s="5" t="s">
        <v>4294</v>
      </c>
      <c r="D139" s="5" t="s">
        <v>184</v>
      </c>
      <c r="E139" s="3" t="s">
        <v>28</v>
      </c>
      <c r="F139" s="3" t="s">
        <v>29</v>
      </c>
      <c r="G139" s="3">
        <v>7</v>
      </c>
      <c r="H139" s="7">
        <v>34</v>
      </c>
      <c r="I139" s="7">
        <v>136</v>
      </c>
      <c r="J139" s="7">
        <v>170</v>
      </c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>
        <v>1</v>
      </c>
      <c r="Y139" s="11"/>
      <c r="Z139" s="46">
        <f t="shared" si="2"/>
        <v>390</v>
      </c>
    </row>
    <row r="140" spans="1:26" ht="12" customHeight="1" x14ac:dyDescent="0.25">
      <c r="A140" s="24" t="s">
        <v>3903</v>
      </c>
      <c r="B140" s="4">
        <v>162430</v>
      </c>
      <c r="C140" s="5" t="s">
        <v>3901</v>
      </c>
      <c r="D140" s="5" t="s">
        <v>184</v>
      </c>
      <c r="E140" s="3" t="s">
        <v>28</v>
      </c>
      <c r="F140" s="3">
        <v>1</v>
      </c>
      <c r="G140" s="3">
        <v>7</v>
      </c>
      <c r="H140" s="7">
        <v>4</v>
      </c>
      <c r="I140" s="7">
        <v>26</v>
      </c>
      <c r="J140" s="7">
        <v>30</v>
      </c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>
        <v>1</v>
      </c>
      <c r="Y140" s="11"/>
      <c r="Z140" s="46">
        <f t="shared" si="2"/>
        <v>390</v>
      </c>
    </row>
    <row r="141" spans="1:26" ht="12" customHeight="1" x14ac:dyDescent="0.25">
      <c r="A141" s="24" t="s">
        <v>4115</v>
      </c>
      <c r="B141" s="4">
        <v>101861</v>
      </c>
      <c r="C141" s="5" t="s">
        <v>4113</v>
      </c>
      <c r="D141" s="5" t="s">
        <v>184</v>
      </c>
      <c r="E141" s="3" t="s">
        <v>28</v>
      </c>
      <c r="F141" s="3" t="s">
        <v>29</v>
      </c>
      <c r="G141" s="3">
        <v>7</v>
      </c>
      <c r="H141" s="7">
        <v>22</v>
      </c>
      <c r="I141" s="7">
        <v>124</v>
      </c>
      <c r="J141" s="7">
        <v>146</v>
      </c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>
        <v>1</v>
      </c>
      <c r="Y141" s="11"/>
      <c r="Z141" s="46">
        <f t="shared" si="2"/>
        <v>390</v>
      </c>
    </row>
    <row r="142" spans="1:26" ht="12" customHeight="1" x14ac:dyDescent="0.25">
      <c r="A142" s="24" t="s">
        <v>4786</v>
      </c>
      <c r="B142" s="4">
        <v>320901</v>
      </c>
      <c r="C142" s="5" t="s">
        <v>4781</v>
      </c>
      <c r="D142" s="5" t="s">
        <v>184</v>
      </c>
      <c r="E142" s="3" t="s">
        <v>28</v>
      </c>
      <c r="F142" s="3" t="s">
        <v>29</v>
      </c>
      <c r="G142" s="3">
        <v>7</v>
      </c>
      <c r="H142" s="7">
        <v>32</v>
      </c>
      <c r="I142" s="7">
        <v>170</v>
      </c>
      <c r="J142" s="7">
        <v>202</v>
      </c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>
        <v>1</v>
      </c>
      <c r="Y142" s="11"/>
      <c r="Z142" s="46">
        <f t="shared" si="2"/>
        <v>390</v>
      </c>
    </row>
    <row r="143" spans="1:26" ht="12" customHeight="1" x14ac:dyDescent="0.25">
      <c r="A143" s="24" t="s">
        <v>3822</v>
      </c>
      <c r="B143" s="4">
        <v>128131</v>
      </c>
      <c r="C143" s="5" t="s">
        <v>3818</v>
      </c>
      <c r="D143" s="5" t="s">
        <v>184</v>
      </c>
      <c r="E143" s="3" t="s">
        <v>28</v>
      </c>
      <c r="F143" s="3" t="s">
        <v>29</v>
      </c>
      <c r="G143" s="3">
        <v>7</v>
      </c>
      <c r="H143" s="7">
        <v>40</v>
      </c>
      <c r="I143" s="7">
        <v>280</v>
      </c>
      <c r="J143" s="7">
        <v>320</v>
      </c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>
        <v>1</v>
      </c>
      <c r="Y143" s="11"/>
      <c r="Z143" s="46">
        <f t="shared" si="2"/>
        <v>390</v>
      </c>
    </row>
    <row r="144" spans="1:26" ht="12" customHeight="1" x14ac:dyDescent="0.25">
      <c r="A144" s="24" t="s">
        <v>4351</v>
      </c>
      <c r="B144" s="4">
        <v>131646</v>
      </c>
      <c r="C144" s="5" t="s">
        <v>4350</v>
      </c>
      <c r="D144" s="5" t="s">
        <v>184</v>
      </c>
      <c r="E144" s="3" t="s">
        <v>414</v>
      </c>
      <c r="F144" s="3" t="s">
        <v>29</v>
      </c>
      <c r="G144" s="3">
        <v>9</v>
      </c>
      <c r="H144" s="7">
        <v>23</v>
      </c>
      <c r="I144" s="7">
        <v>208</v>
      </c>
      <c r="J144" s="7">
        <v>231</v>
      </c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>
        <v>1</v>
      </c>
      <c r="Y144" s="11"/>
      <c r="Z144" s="46">
        <f t="shared" si="2"/>
        <v>390</v>
      </c>
    </row>
    <row r="145" spans="1:26" ht="12" customHeight="1" x14ac:dyDescent="0.25">
      <c r="A145" s="24" t="s">
        <v>4657</v>
      </c>
      <c r="B145" s="4">
        <v>132719</v>
      </c>
      <c r="C145" s="5" t="s">
        <v>4654</v>
      </c>
      <c r="D145" s="5" t="s">
        <v>184</v>
      </c>
      <c r="E145" s="3" t="s">
        <v>28</v>
      </c>
      <c r="F145" s="3" t="s">
        <v>29</v>
      </c>
      <c r="G145" s="3">
        <v>7</v>
      </c>
      <c r="H145" s="7">
        <v>21</v>
      </c>
      <c r="I145" s="7">
        <v>114</v>
      </c>
      <c r="J145" s="7">
        <v>135</v>
      </c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>
        <v>1</v>
      </c>
      <c r="Y145" s="11"/>
      <c r="Z145" s="46">
        <f t="shared" si="2"/>
        <v>390</v>
      </c>
    </row>
    <row r="146" spans="1:26" ht="12" customHeight="1" x14ac:dyDescent="0.25">
      <c r="A146" s="24" t="s">
        <v>4580</v>
      </c>
      <c r="B146" s="4">
        <v>169386</v>
      </c>
      <c r="C146" s="5" t="s">
        <v>4578</v>
      </c>
      <c r="D146" s="5" t="s">
        <v>184</v>
      </c>
      <c r="E146" s="3" t="s">
        <v>28</v>
      </c>
      <c r="F146" s="3" t="s">
        <v>412</v>
      </c>
      <c r="G146" s="3">
        <v>7</v>
      </c>
      <c r="H146" s="7">
        <v>17</v>
      </c>
      <c r="I146" s="7">
        <v>84</v>
      </c>
      <c r="J146" s="7">
        <v>101</v>
      </c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>
        <v>1</v>
      </c>
      <c r="Y146" s="11"/>
      <c r="Z146" s="46">
        <f t="shared" si="2"/>
        <v>390</v>
      </c>
    </row>
    <row r="147" spans="1:26" ht="12" customHeight="1" x14ac:dyDescent="0.25">
      <c r="A147" s="24" t="s">
        <v>4392</v>
      </c>
      <c r="B147" s="4">
        <v>183150</v>
      </c>
      <c r="C147" s="5" t="s">
        <v>4391</v>
      </c>
      <c r="D147" s="5" t="s">
        <v>184</v>
      </c>
      <c r="E147" s="3" t="s">
        <v>28</v>
      </c>
      <c r="F147" s="3" t="s">
        <v>29</v>
      </c>
      <c r="G147" s="3">
        <v>7</v>
      </c>
      <c r="H147" s="7">
        <v>48</v>
      </c>
      <c r="I147" s="7">
        <v>266</v>
      </c>
      <c r="J147" s="7">
        <v>314</v>
      </c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>
        <v>1</v>
      </c>
      <c r="Y147" s="11"/>
      <c r="Z147" s="46">
        <f t="shared" si="2"/>
        <v>390</v>
      </c>
    </row>
    <row r="148" spans="1:26" ht="12" customHeight="1" x14ac:dyDescent="0.25">
      <c r="A148" s="24" t="s">
        <v>4740</v>
      </c>
      <c r="B148" s="4">
        <v>200466</v>
      </c>
      <c r="C148" s="5" t="s">
        <v>4738</v>
      </c>
      <c r="D148" s="5" t="s">
        <v>184</v>
      </c>
      <c r="E148" s="3" t="s">
        <v>28</v>
      </c>
      <c r="F148" s="3" t="s">
        <v>29</v>
      </c>
      <c r="G148" s="3">
        <v>7</v>
      </c>
      <c r="H148" s="7">
        <v>22</v>
      </c>
      <c r="I148" s="7">
        <v>120</v>
      </c>
      <c r="J148" s="7">
        <v>142</v>
      </c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>
        <v>1</v>
      </c>
      <c r="Y148" s="11"/>
      <c r="Z148" s="46">
        <f t="shared" si="2"/>
        <v>390</v>
      </c>
    </row>
    <row r="149" spans="1:26" ht="12" customHeight="1" x14ac:dyDescent="0.25">
      <c r="A149" s="24" t="s">
        <v>4142</v>
      </c>
      <c r="B149" s="4">
        <v>216561</v>
      </c>
      <c r="C149" s="5" t="s">
        <v>4140</v>
      </c>
      <c r="D149" s="5" t="s">
        <v>184</v>
      </c>
      <c r="E149" s="3" t="s">
        <v>28</v>
      </c>
      <c r="F149" s="3" t="s">
        <v>29</v>
      </c>
      <c r="G149" s="3">
        <v>7</v>
      </c>
      <c r="H149" s="7">
        <v>60</v>
      </c>
      <c r="I149" s="7">
        <v>364</v>
      </c>
      <c r="J149" s="7">
        <v>424</v>
      </c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>
        <v>1</v>
      </c>
      <c r="Y149" s="11"/>
      <c r="Z149" s="46">
        <f t="shared" si="2"/>
        <v>390</v>
      </c>
    </row>
    <row r="150" spans="1:26" ht="12" customHeight="1" x14ac:dyDescent="0.25">
      <c r="A150" s="24" t="s">
        <v>4421</v>
      </c>
      <c r="B150" s="4">
        <v>223443</v>
      </c>
      <c r="C150" s="5" t="s">
        <v>4420</v>
      </c>
      <c r="D150" s="5" t="s">
        <v>184</v>
      </c>
      <c r="E150" s="3" t="s">
        <v>28</v>
      </c>
      <c r="F150" s="3" t="s">
        <v>29</v>
      </c>
      <c r="G150" s="3">
        <v>7</v>
      </c>
      <c r="H150" s="7">
        <v>13</v>
      </c>
      <c r="I150" s="7">
        <v>79</v>
      </c>
      <c r="J150" s="7">
        <v>92</v>
      </c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>
        <v>1</v>
      </c>
      <c r="Y150" s="11"/>
      <c r="Z150" s="46">
        <f t="shared" si="2"/>
        <v>390</v>
      </c>
    </row>
    <row r="151" spans="1:26" ht="12" customHeight="1" x14ac:dyDescent="0.25">
      <c r="A151" s="24" t="s">
        <v>4431</v>
      </c>
      <c r="B151" s="4">
        <v>227217</v>
      </c>
      <c r="C151" s="5" t="s">
        <v>4430</v>
      </c>
      <c r="D151" s="5" t="s">
        <v>184</v>
      </c>
      <c r="E151" s="3" t="s">
        <v>28</v>
      </c>
      <c r="F151" s="3" t="s">
        <v>29</v>
      </c>
      <c r="G151" s="3">
        <v>7</v>
      </c>
      <c r="H151" s="7">
        <v>20</v>
      </c>
      <c r="I151" s="7">
        <v>90</v>
      </c>
      <c r="J151" s="7">
        <v>110</v>
      </c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>
        <v>1</v>
      </c>
      <c r="Y151" s="11"/>
      <c r="Z151" s="46">
        <f t="shared" si="2"/>
        <v>390</v>
      </c>
    </row>
    <row r="152" spans="1:26" ht="12" customHeight="1" x14ac:dyDescent="0.25">
      <c r="A152" s="24" t="s">
        <v>4445</v>
      </c>
      <c r="B152" s="4">
        <v>258667</v>
      </c>
      <c r="C152" s="5" t="s">
        <v>4444</v>
      </c>
      <c r="D152" s="5" t="s">
        <v>184</v>
      </c>
      <c r="E152" s="3" t="s">
        <v>33</v>
      </c>
      <c r="F152" s="3">
        <v>8</v>
      </c>
      <c r="G152" s="3">
        <v>12</v>
      </c>
      <c r="H152" s="7">
        <v>0</v>
      </c>
      <c r="I152" s="7">
        <v>307</v>
      </c>
      <c r="J152" s="7">
        <v>307</v>
      </c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>
        <v>1</v>
      </c>
      <c r="Y152" s="11"/>
      <c r="Z152" s="46">
        <f t="shared" si="2"/>
        <v>390</v>
      </c>
    </row>
    <row r="153" spans="1:26" ht="12" customHeight="1" x14ac:dyDescent="0.25">
      <c r="A153" s="24" t="s">
        <v>4456</v>
      </c>
      <c r="B153" s="4">
        <v>115514</v>
      </c>
      <c r="C153" s="5" t="s">
        <v>4455</v>
      </c>
      <c r="D153" s="5" t="s">
        <v>184</v>
      </c>
      <c r="E153" s="3" t="s">
        <v>33</v>
      </c>
      <c r="F153" s="3">
        <v>8</v>
      </c>
      <c r="G153" s="3">
        <v>10</v>
      </c>
      <c r="H153" s="7">
        <v>0</v>
      </c>
      <c r="I153" s="7">
        <v>50</v>
      </c>
      <c r="J153" s="7">
        <v>50</v>
      </c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>
        <v>1</v>
      </c>
      <c r="Y153" s="11"/>
      <c r="Z153" s="46">
        <f t="shared" si="2"/>
        <v>390</v>
      </c>
    </row>
    <row r="154" spans="1:26" ht="12" customHeight="1" x14ac:dyDescent="0.25">
      <c r="A154" s="24" t="s">
        <v>4701</v>
      </c>
      <c r="B154" s="4">
        <v>266622</v>
      </c>
      <c r="C154" s="5" t="s">
        <v>4699</v>
      </c>
      <c r="D154" s="5" t="s">
        <v>184</v>
      </c>
      <c r="E154" s="3" t="s">
        <v>33</v>
      </c>
      <c r="F154" s="3">
        <v>8</v>
      </c>
      <c r="G154" s="3">
        <v>12</v>
      </c>
      <c r="H154" s="7">
        <v>0</v>
      </c>
      <c r="I154" s="7">
        <v>326</v>
      </c>
      <c r="J154" s="7">
        <v>326</v>
      </c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>
        <v>1</v>
      </c>
      <c r="Y154" s="11"/>
      <c r="Z154" s="46">
        <f t="shared" si="2"/>
        <v>390</v>
      </c>
    </row>
    <row r="155" spans="1:26" ht="12" customHeight="1" x14ac:dyDescent="0.25">
      <c r="A155" s="24" t="s">
        <v>4287</v>
      </c>
      <c r="B155" s="4">
        <v>278018</v>
      </c>
      <c r="C155" s="5" t="s">
        <v>4284</v>
      </c>
      <c r="D155" s="5" t="s">
        <v>184</v>
      </c>
      <c r="E155" s="3" t="s">
        <v>33</v>
      </c>
      <c r="F155" s="3">
        <v>8</v>
      </c>
      <c r="G155" s="3">
        <v>12</v>
      </c>
      <c r="H155" s="7">
        <v>0</v>
      </c>
      <c r="I155" s="7">
        <v>356</v>
      </c>
      <c r="J155" s="7">
        <v>356</v>
      </c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>
        <v>1</v>
      </c>
      <c r="Y155" s="11"/>
      <c r="Z155" s="46">
        <f t="shared" si="2"/>
        <v>390</v>
      </c>
    </row>
    <row r="156" spans="1:26" ht="12" customHeight="1" x14ac:dyDescent="0.25">
      <c r="A156" s="24" t="s">
        <v>4865</v>
      </c>
      <c r="B156" s="4">
        <v>293595</v>
      </c>
      <c r="C156" s="5" t="s">
        <v>919</v>
      </c>
      <c r="D156" s="5" t="s">
        <v>184</v>
      </c>
      <c r="E156" s="3" t="s">
        <v>28</v>
      </c>
      <c r="F156" s="3" t="s">
        <v>29</v>
      </c>
      <c r="G156" s="3">
        <v>7</v>
      </c>
      <c r="H156" s="7">
        <v>11</v>
      </c>
      <c r="I156" s="7">
        <v>49</v>
      </c>
      <c r="J156" s="7">
        <v>60</v>
      </c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>
        <v>1</v>
      </c>
      <c r="Y156" s="11"/>
      <c r="Z156" s="46">
        <f t="shared" si="2"/>
        <v>390</v>
      </c>
    </row>
    <row r="157" spans="1:26" ht="12" customHeight="1" x14ac:dyDescent="0.25">
      <c r="A157" s="24" t="s">
        <v>4883</v>
      </c>
      <c r="B157" s="4">
        <v>338402</v>
      </c>
      <c r="C157" s="5" t="s">
        <v>4881</v>
      </c>
      <c r="D157" s="5" t="s">
        <v>184</v>
      </c>
      <c r="E157" s="3" t="s">
        <v>28</v>
      </c>
      <c r="F157" s="3" t="s">
        <v>29</v>
      </c>
      <c r="G157" s="3">
        <v>5</v>
      </c>
      <c r="H157" s="7">
        <v>28</v>
      </c>
      <c r="I157" s="7">
        <v>58</v>
      </c>
      <c r="J157" s="7">
        <v>86</v>
      </c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>
        <v>1</v>
      </c>
      <c r="Y157" s="11"/>
      <c r="Z157" s="46">
        <f t="shared" si="2"/>
        <v>390</v>
      </c>
    </row>
    <row r="158" spans="1:26" ht="12" customHeight="1" x14ac:dyDescent="0.25">
      <c r="A158" s="24" t="s">
        <v>6484</v>
      </c>
      <c r="B158" s="4">
        <v>130314</v>
      </c>
      <c r="C158" s="5" t="s">
        <v>6483</v>
      </c>
      <c r="D158" s="5" t="s">
        <v>330</v>
      </c>
      <c r="E158" s="3" t="s">
        <v>28</v>
      </c>
      <c r="F158" s="3" t="s">
        <v>29</v>
      </c>
      <c r="G158" s="3">
        <v>7</v>
      </c>
      <c r="H158" s="7">
        <v>18</v>
      </c>
      <c r="I158" s="7">
        <v>96</v>
      </c>
      <c r="J158" s="7">
        <v>114</v>
      </c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>
        <v>1</v>
      </c>
      <c r="Y158" s="11"/>
      <c r="Z158" s="46">
        <f t="shared" si="2"/>
        <v>390</v>
      </c>
    </row>
    <row r="159" spans="1:26" ht="12" customHeight="1" x14ac:dyDescent="0.25">
      <c r="A159" s="24" t="s">
        <v>6726</v>
      </c>
      <c r="B159" s="4">
        <v>168905</v>
      </c>
      <c r="C159" s="5" t="s">
        <v>6722</v>
      </c>
      <c r="D159" s="5" t="s">
        <v>330</v>
      </c>
      <c r="E159" s="3" t="s">
        <v>33</v>
      </c>
      <c r="F159" s="3">
        <v>8</v>
      </c>
      <c r="G159" s="3">
        <v>12</v>
      </c>
      <c r="H159" s="7">
        <v>0</v>
      </c>
      <c r="I159" s="7">
        <v>153</v>
      </c>
      <c r="J159" s="7">
        <v>153</v>
      </c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>
        <v>1</v>
      </c>
      <c r="Y159" s="11"/>
      <c r="Z159" s="46">
        <f t="shared" si="2"/>
        <v>390</v>
      </c>
    </row>
    <row r="160" spans="1:26" ht="12" customHeight="1" x14ac:dyDescent="0.25">
      <c r="A160" s="24" t="s">
        <v>6522</v>
      </c>
      <c r="B160" s="4">
        <v>278721</v>
      </c>
      <c r="C160" s="5" t="s">
        <v>6521</v>
      </c>
      <c r="D160" s="5" t="s">
        <v>330</v>
      </c>
      <c r="E160" s="3" t="s">
        <v>28</v>
      </c>
      <c r="F160" s="3" t="s">
        <v>29</v>
      </c>
      <c r="G160" s="3">
        <v>7</v>
      </c>
      <c r="H160" s="7">
        <v>14</v>
      </c>
      <c r="I160" s="7">
        <v>64</v>
      </c>
      <c r="J160" s="7">
        <v>78</v>
      </c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>
        <v>1</v>
      </c>
      <c r="Y160" s="11"/>
      <c r="Z160" s="46">
        <f t="shared" si="2"/>
        <v>390</v>
      </c>
    </row>
    <row r="161" spans="1:26" ht="12" customHeight="1" x14ac:dyDescent="0.25">
      <c r="A161" s="24" t="s">
        <v>6622</v>
      </c>
      <c r="B161" s="4">
        <v>267288</v>
      </c>
      <c r="C161" s="5" t="s">
        <v>6618</v>
      </c>
      <c r="D161" s="5" t="s">
        <v>330</v>
      </c>
      <c r="E161" s="3" t="s">
        <v>33</v>
      </c>
      <c r="F161" s="3">
        <v>8</v>
      </c>
      <c r="G161" s="3">
        <v>12</v>
      </c>
      <c r="H161" s="7">
        <v>0</v>
      </c>
      <c r="I161" s="7">
        <v>834</v>
      </c>
      <c r="J161" s="7">
        <v>834</v>
      </c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>
        <v>1</v>
      </c>
      <c r="Y161" s="11"/>
      <c r="Z161" s="46">
        <f t="shared" si="2"/>
        <v>390</v>
      </c>
    </row>
    <row r="162" spans="1:26" ht="12" customHeight="1" x14ac:dyDescent="0.25">
      <c r="A162" s="24" t="s">
        <v>7098</v>
      </c>
      <c r="B162" s="4">
        <v>338143</v>
      </c>
      <c r="C162" s="5" t="s">
        <v>7094</v>
      </c>
      <c r="D162" s="5" t="s">
        <v>413</v>
      </c>
      <c r="E162" s="3" t="s">
        <v>28</v>
      </c>
      <c r="F162" s="3" t="s">
        <v>29</v>
      </c>
      <c r="G162" s="3">
        <v>7</v>
      </c>
      <c r="H162" s="7">
        <v>33</v>
      </c>
      <c r="I162" s="7">
        <v>319</v>
      </c>
      <c r="J162" s="7">
        <v>352</v>
      </c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>
        <v>1</v>
      </c>
      <c r="Y162" s="11"/>
      <c r="Z162" s="46">
        <f t="shared" si="2"/>
        <v>390</v>
      </c>
    </row>
    <row r="163" spans="1:26" ht="12" customHeight="1" x14ac:dyDescent="0.25">
      <c r="A163" s="24" t="s">
        <v>6917</v>
      </c>
      <c r="B163" s="4">
        <v>111740</v>
      </c>
      <c r="C163" s="5" t="s">
        <v>6915</v>
      </c>
      <c r="D163" s="5" t="s">
        <v>413</v>
      </c>
      <c r="E163" s="3" t="s">
        <v>28</v>
      </c>
      <c r="F163" s="3" t="s">
        <v>29</v>
      </c>
      <c r="G163" s="3">
        <v>7</v>
      </c>
      <c r="H163" s="7">
        <v>27</v>
      </c>
      <c r="I163" s="7">
        <v>181</v>
      </c>
      <c r="J163" s="7">
        <v>208</v>
      </c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>
        <v>1</v>
      </c>
      <c r="Y163" s="11"/>
      <c r="Z163" s="46">
        <f t="shared" si="2"/>
        <v>390</v>
      </c>
    </row>
    <row r="164" spans="1:26" ht="12" customHeight="1" x14ac:dyDescent="0.25">
      <c r="A164" s="24" t="s">
        <v>6988</v>
      </c>
      <c r="B164" s="4">
        <v>166278</v>
      </c>
      <c r="C164" s="5" t="s">
        <v>6986</v>
      </c>
      <c r="D164" s="5" t="s">
        <v>413</v>
      </c>
      <c r="E164" s="3" t="s">
        <v>28</v>
      </c>
      <c r="F164" s="3" t="s">
        <v>29</v>
      </c>
      <c r="G164" s="3">
        <v>6</v>
      </c>
      <c r="H164" s="7">
        <v>41</v>
      </c>
      <c r="I164" s="7">
        <v>257</v>
      </c>
      <c r="J164" s="7">
        <v>298</v>
      </c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>
        <v>1</v>
      </c>
      <c r="Y164" s="11"/>
      <c r="Z164" s="46">
        <f t="shared" si="2"/>
        <v>390</v>
      </c>
    </row>
    <row r="165" spans="1:26" ht="12" customHeight="1" x14ac:dyDescent="0.25">
      <c r="A165" s="24" t="s">
        <v>7468</v>
      </c>
      <c r="B165" s="4">
        <v>141525</v>
      </c>
      <c r="C165" s="5" t="s">
        <v>7466</v>
      </c>
      <c r="D165" s="5" t="s">
        <v>413</v>
      </c>
      <c r="E165" s="3" t="s">
        <v>414</v>
      </c>
      <c r="F165" s="3" t="s">
        <v>412</v>
      </c>
      <c r="G165" s="3">
        <v>9</v>
      </c>
      <c r="H165" s="7">
        <v>2</v>
      </c>
      <c r="I165" s="7">
        <v>35</v>
      </c>
      <c r="J165" s="7">
        <v>37</v>
      </c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>
        <v>1</v>
      </c>
      <c r="Y165" s="11"/>
      <c r="Z165" s="46">
        <f t="shared" si="2"/>
        <v>390</v>
      </c>
    </row>
    <row r="166" spans="1:26" ht="12" customHeight="1" x14ac:dyDescent="0.25">
      <c r="A166" s="24" t="s">
        <v>6822</v>
      </c>
      <c r="B166" s="4">
        <v>217708</v>
      </c>
      <c r="C166" s="5" t="s">
        <v>6821</v>
      </c>
      <c r="D166" s="5" t="s">
        <v>413</v>
      </c>
      <c r="E166" s="3" t="s">
        <v>28</v>
      </c>
      <c r="F166" s="3" t="s">
        <v>29</v>
      </c>
      <c r="G166" s="3">
        <v>7</v>
      </c>
      <c r="H166" s="7">
        <v>45</v>
      </c>
      <c r="I166" s="7">
        <v>295</v>
      </c>
      <c r="J166" s="7">
        <v>340</v>
      </c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>
        <v>1</v>
      </c>
      <c r="Y166" s="11"/>
      <c r="Z166" s="46">
        <f t="shared" si="2"/>
        <v>390</v>
      </c>
    </row>
    <row r="167" spans="1:26" ht="12" customHeight="1" x14ac:dyDescent="0.25">
      <c r="A167" s="24" t="s">
        <v>6834</v>
      </c>
      <c r="B167" s="4">
        <v>210567</v>
      </c>
      <c r="C167" s="5" t="s">
        <v>6833</v>
      </c>
      <c r="D167" s="5" t="s">
        <v>413</v>
      </c>
      <c r="E167" s="3" t="s">
        <v>28</v>
      </c>
      <c r="F167" s="3" t="s">
        <v>29</v>
      </c>
      <c r="G167" s="3">
        <v>7</v>
      </c>
      <c r="H167" s="7">
        <v>96</v>
      </c>
      <c r="I167" s="7">
        <v>593</v>
      </c>
      <c r="J167" s="7">
        <v>689</v>
      </c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>
        <v>1</v>
      </c>
      <c r="Y167" s="11"/>
      <c r="Z167" s="46">
        <f t="shared" si="2"/>
        <v>390</v>
      </c>
    </row>
    <row r="168" spans="1:26" ht="12" customHeight="1" x14ac:dyDescent="0.25">
      <c r="A168" s="24" t="s">
        <v>6849</v>
      </c>
      <c r="B168" s="4">
        <v>143967</v>
      </c>
      <c r="C168" s="5" t="s">
        <v>6848</v>
      </c>
      <c r="D168" s="5" t="s">
        <v>413</v>
      </c>
      <c r="E168" s="3" t="s">
        <v>28</v>
      </c>
      <c r="F168" s="3" t="s">
        <v>29</v>
      </c>
      <c r="G168" s="3">
        <v>7</v>
      </c>
      <c r="H168" s="7">
        <v>25</v>
      </c>
      <c r="I168" s="7">
        <v>222</v>
      </c>
      <c r="J168" s="7">
        <v>247</v>
      </c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>
        <v>1</v>
      </c>
      <c r="Y168" s="11"/>
      <c r="Z168" s="46">
        <f t="shared" si="2"/>
        <v>390</v>
      </c>
    </row>
    <row r="169" spans="1:26" ht="12" customHeight="1" x14ac:dyDescent="0.25">
      <c r="A169" s="24" t="s">
        <v>6867</v>
      </c>
      <c r="B169" s="4">
        <v>303363</v>
      </c>
      <c r="C169" s="5" t="s">
        <v>6866</v>
      </c>
      <c r="D169" s="5" t="s">
        <v>413</v>
      </c>
      <c r="E169" s="3" t="s">
        <v>28</v>
      </c>
      <c r="F169" s="3" t="s">
        <v>29</v>
      </c>
      <c r="G169" s="3">
        <v>7</v>
      </c>
      <c r="H169" s="7">
        <v>10</v>
      </c>
      <c r="I169" s="7">
        <v>152</v>
      </c>
      <c r="J169" s="7">
        <v>162</v>
      </c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>
        <v>1</v>
      </c>
      <c r="Y169" s="11"/>
      <c r="Z169" s="46">
        <f t="shared" si="2"/>
        <v>390</v>
      </c>
    </row>
    <row r="170" spans="1:26" ht="12" customHeight="1" x14ac:dyDescent="0.25">
      <c r="A170" s="24" t="s">
        <v>7054</v>
      </c>
      <c r="B170" s="4">
        <v>167610</v>
      </c>
      <c r="C170" s="5" t="s">
        <v>7052</v>
      </c>
      <c r="D170" s="5" t="s">
        <v>413</v>
      </c>
      <c r="E170" s="3" t="s">
        <v>28</v>
      </c>
      <c r="F170" s="3" t="s">
        <v>29</v>
      </c>
      <c r="G170" s="3">
        <v>7</v>
      </c>
      <c r="H170" s="7">
        <v>96</v>
      </c>
      <c r="I170" s="7">
        <v>642</v>
      </c>
      <c r="J170" s="7">
        <v>738</v>
      </c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>
        <v>1</v>
      </c>
      <c r="Y170" s="11"/>
      <c r="Z170" s="46">
        <f t="shared" si="2"/>
        <v>390</v>
      </c>
    </row>
    <row r="171" spans="1:26" ht="12" customHeight="1" x14ac:dyDescent="0.25">
      <c r="A171" s="24" t="s">
        <v>6895</v>
      </c>
      <c r="B171" s="4">
        <v>222481</v>
      </c>
      <c r="C171" s="5" t="s">
        <v>6894</v>
      </c>
      <c r="D171" s="5" t="s">
        <v>413</v>
      </c>
      <c r="E171" s="3" t="s">
        <v>414</v>
      </c>
      <c r="F171" s="3" t="s">
        <v>29</v>
      </c>
      <c r="G171" s="3">
        <v>9</v>
      </c>
      <c r="H171" s="7">
        <v>49</v>
      </c>
      <c r="I171" s="7">
        <v>603</v>
      </c>
      <c r="J171" s="7">
        <v>652</v>
      </c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>
        <v>1</v>
      </c>
      <c r="Y171" s="11"/>
      <c r="Z171" s="46">
        <f t="shared" si="2"/>
        <v>390</v>
      </c>
    </row>
    <row r="172" spans="1:26" ht="12" customHeight="1" x14ac:dyDescent="0.25">
      <c r="A172" s="24" t="s">
        <v>6792</v>
      </c>
      <c r="B172" s="4">
        <v>447145</v>
      </c>
      <c r="C172" s="5" t="s">
        <v>434</v>
      </c>
      <c r="D172" s="5" t="s">
        <v>413</v>
      </c>
      <c r="E172" s="3" t="s">
        <v>28</v>
      </c>
      <c r="F172" s="3" t="s">
        <v>29</v>
      </c>
      <c r="G172" s="3">
        <v>7</v>
      </c>
      <c r="H172" s="7">
        <v>40</v>
      </c>
      <c r="I172" s="7">
        <v>374</v>
      </c>
      <c r="J172" s="7">
        <v>414</v>
      </c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>
        <v>1</v>
      </c>
      <c r="Y172" s="11"/>
      <c r="Z172" s="46">
        <f t="shared" si="2"/>
        <v>390</v>
      </c>
    </row>
    <row r="173" spans="1:26" ht="12" customHeight="1" x14ac:dyDescent="0.25">
      <c r="A173" s="24" t="s">
        <v>6914</v>
      </c>
      <c r="B173" s="4">
        <v>106153</v>
      </c>
      <c r="C173" s="5" t="s">
        <v>6913</v>
      </c>
      <c r="D173" s="5" t="s">
        <v>413</v>
      </c>
      <c r="E173" s="3" t="s">
        <v>33</v>
      </c>
      <c r="F173" s="3">
        <v>8</v>
      </c>
      <c r="G173" s="3">
        <v>12</v>
      </c>
      <c r="H173" s="7">
        <v>0</v>
      </c>
      <c r="I173" s="7">
        <v>369</v>
      </c>
      <c r="J173" s="7">
        <v>369</v>
      </c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>
        <v>1</v>
      </c>
      <c r="Y173" s="11"/>
      <c r="Z173" s="46">
        <f t="shared" si="2"/>
        <v>390</v>
      </c>
    </row>
    <row r="174" spans="1:26" ht="12" customHeight="1" x14ac:dyDescent="0.25">
      <c r="A174" s="24" t="s">
        <v>6862</v>
      </c>
      <c r="B174" s="4">
        <v>106264</v>
      </c>
      <c r="C174" s="5" t="s">
        <v>6860</v>
      </c>
      <c r="D174" s="5" t="s">
        <v>413</v>
      </c>
      <c r="E174" s="3" t="s">
        <v>33</v>
      </c>
      <c r="F174" s="3">
        <v>8</v>
      </c>
      <c r="G174" s="3">
        <v>12</v>
      </c>
      <c r="H174" s="7">
        <v>0</v>
      </c>
      <c r="I174" s="7">
        <v>203</v>
      </c>
      <c r="J174" s="7">
        <v>203</v>
      </c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>
        <v>1</v>
      </c>
      <c r="Y174" s="11"/>
      <c r="Z174" s="46">
        <f t="shared" si="2"/>
        <v>390</v>
      </c>
    </row>
    <row r="175" spans="1:26" ht="12" customHeight="1" x14ac:dyDescent="0.25">
      <c r="A175" s="24" t="s">
        <v>7509</v>
      </c>
      <c r="B175" s="4">
        <v>113072</v>
      </c>
      <c r="C175" s="5" t="s">
        <v>7507</v>
      </c>
      <c r="D175" s="5" t="s">
        <v>413</v>
      </c>
      <c r="E175" s="3" t="s">
        <v>28</v>
      </c>
      <c r="F175" s="3" t="s">
        <v>29</v>
      </c>
      <c r="G175" s="3">
        <v>7</v>
      </c>
      <c r="H175" s="7">
        <v>30</v>
      </c>
      <c r="I175" s="7">
        <v>309</v>
      </c>
      <c r="J175" s="7">
        <v>339</v>
      </c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>
        <v>1</v>
      </c>
      <c r="Y175" s="11"/>
      <c r="Z175" s="46">
        <f t="shared" si="2"/>
        <v>390</v>
      </c>
    </row>
    <row r="176" spans="1:26" ht="12" customHeight="1" x14ac:dyDescent="0.25">
      <c r="A176" s="24" t="s">
        <v>7278</v>
      </c>
      <c r="B176" s="4">
        <v>118437</v>
      </c>
      <c r="C176" s="5" t="s">
        <v>7274</v>
      </c>
      <c r="D176" s="5" t="s">
        <v>413</v>
      </c>
      <c r="E176" s="3" t="s">
        <v>28</v>
      </c>
      <c r="F176" s="3">
        <v>1</v>
      </c>
      <c r="G176" s="3">
        <v>7</v>
      </c>
      <c r="H176" s="7">
        <v>0</v>
      </c>
      <c r="I176" s="7">
        <v>83</v>
      </c>
      <c r="J176" s="7">
        <v>83</v>
      </c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>
        <v>1</v>
      </c>
      <c r="Y176" s="11"/>
      <c r="Z176" s="46">
        <f t="shared" si="2"/>
        <v>390</v>
      </c>
    </row>
    <row r="177" spans="1:26" ht="12" customHeight="1" x14ac:dyDescent="0.25">
      <c r="A177" s="24" t="s">
        <v>6810</v>
      </c>
      <c r="B177" s="4">
        <v>121841</v>
      </c>
      <c r="C177" s="5" t="s">
        <v>6808</v>
      </c>
      <c r="D177" s="5" t="s">
        <v>413</v>
      </c>
      <c r="E177" s="3" t="s">
        <v>33</v>
      </c>
      <c r="F177" s="3">
        <v>8</v>
      </c>
      <c r="G177" s="3">
        <v>12</v>
      </c>
      <c r="H177" s="7">
        <v>0</v>
      </c>
      <c r="I177" s="7">
        <v>1337</v>
      </c>
      <c r="J177" s="7">
        <v>1337</v>
      </c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>
        <v>1</v>
      </c>
      <c r="Y177" s="11"/>
      <c r="Z177" s="46">
        <f t="shared" si="2"/>
        <v>390</v>
      </c>
    </row>
    <row r="178" spans="1:26" ht="12" customHeight="1" x14ac:dyDescent="0.25">
      <c r="A178" s="24" t="s">
        <v>6980</v>
      </c>
      <c r="B178" s="4">
        <v>122618</v>
      </c>
      <c r="C178" s="5" t="s">
        <v>6978</v>
      </c>
      <c r="D178" s="5" t="s">
        <v>413</v>
      </c>
      <c r="E178" s="3" t="s">
        <v>28</v>
      </c>
      <c r="F178" s="3" t="s">
        <v>29</v>
      </c>
      <c r="G178" s="3">
        <v>7</v>
      </c>
      <c r="H178" s="7">
        <v>26</v>
      </c>
      <c r="I178" s="7">
        <v>176</v>
      </c>
      <c r="J178" s="7">
        <v>202</v>
      </c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>
        <v>1</v>
      </c>
      <c r="Y178" s="11"/>
      <c r="Z178" s="46">
        <f t="shared" si="2"/>
        <v>390</v>
      </c>
    </row>
    <row r="179" spans="1:26" ht="12" customHeight="1" x14ac:dyDescent="0.25">
      <c r="A179" s="24" t="s">
        <v>6787</v>
      </c>
      <c r="B179" s="4">
        <v>440744</v>
      </c>
      <c r="C179" s="5" t="s">
        <v>6783</v>
      </c>
      <c r="D179" s="5" t="s">
        <v>413</v>
      </c>
      <c r="E179" s="3" t="s">
        <v>28</v>
      </c>
      <c r="F179" s="3" t="s">
        <v>29</v>
      </c>
      <c r="G179" s="3">
        <v>6</v>
      </c>
      <c r="H179" s="7">
        <v>40</v>
      </c>
      <c r="I179" s="7">
        <v>280</v>
      </c>
      <c r="J179" s="7">
        <v>320</v>
      </c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>
        <v>1</v>
      </c>
      <c r="Y179" s="11"/>
      <c r="Z179" s="46">
        <f t="shared" si="2"/>
        <v>390</v>
      </c>
    </row>
    <row r="180" spans="1:26" ht="12" customHeight="1" x14ac:dyDescent="0.25">
      <c r="A180" s="24" t="s">
        <v>6983</v>
      </c>
      <c r="B180" s="4">
        <v>137381</v>
      </c>
      <c r="C180" s="5" t="s">
        <v>6982</v>
      </c>
      <c r="D180" s="5" t="s">
        <v>413</v>
      </c>
      <c r="E180" s="3" t="s">
        <v>28</v>
      </c>
      <c r="F180" s="3" t="s">
        <v>29</v>
      </c>
      <c r="G180" s="3">
        <v>7</v>
      </c>
      <c r="H180" s="7">
        <v>25</v>
      </c>
      <c r="I180" s="7">
        <v>155</v>
      </c>
      <c r="J180" s="7">
        <v>180</v>
      </c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>
        <v>1</v>
      </c>
      <c r="Y180" s="11"/>
      <c r="Z180" s="46">
        <f t="shared" si="2"/>
        <v>390</v>
      </c>
    </row>
    <row r="181" spans="1:26" ht="12" customHeight="1" x14ac:dyDescent="0.25">
      <c r="A181" s="24" t="s">
        <v>7310</v>
      </c>
      <c r="B181" s="4">
        <v>440189</v>
      </c>
      <c r="C181" s="5" t="s">
        <v>7307</v>
      </c>
      <c r="D181" s="5" t="s">
        <v>413</v>
      </c>
      <c r="E181" s="3" t="s">
        <v>28</v>
      </c>
      <c r="F181" s="3" t="s">
        <v>29</v>
      </c>
      <c r="G181" s="3">
        <v>7</v>
      </c>
      <c r="H181" s="7">
        <v>40</v>
      </c>
      <c r="I181" s="7">
        <v>192</v>
      </c>
      <c r="J181" s="7">
        <v>232</v>
      </c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>
        <v>1</v>
      </c>
      <c r="Y181" s="11"/>
      <c r="Z181" s="46">
        <f t="shared" si="2"/>
        <v>390</v>
      </c>
    </row>
    <row r="182" spans="1:26" ht="12" customHeight="1" x14ac:dyDescent="0.25">
      <c r="A182" s="24" t="s">
        <v>7003</v>
      </c>
      <c r="B182" s="4">
        <v>132978</v>
      </c>
      <c r="C182" s="5" t="s">
        <v>7002</v>
      </c>
      <c r="D182" s="5" t="s">
        <v>413</v>
      </c>
      <c r="E182" s="3" t="s">
        <v>137</v>
      </c>
      <c r="F182" s="3" t="s">
        <v>29</v>
      </c>
      <c r="G182" s="3">
        <v>12</v>
      </c>
      <c r="H182" s="7">
        <v>59</v>
      </c>
      <c r="I182" s="7">
        <v>475</v>
      </c>
      <c r="J182" s="7">
        <v>534</v>
      </c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>
        <v>1</v>
      </c>
      <c r="Y182" s="11"/>
      <c r="Z182" s="46">
        <f t="shared" si="2"/>
        <v>390</v>
      </c>
    </row>
    <row r="183" spans="1:26" ht="12" customHeight="1" x14ac:dyDescent="0.25">
      <c r="A183" s="24" t="s">
        <v>7016</v>
      </c>
      <c r="B183" s="4">
        <v>136382</v>
      </c>
      <c r="C183" s="5" t="s">
        <v>7015</v>
      </c>
      <c r="D183" s="5" t="s">
        <v>413</v>
      </c>
      <c r="E183" s="3" t="s">
        <v>409</v>
      </c>
      <c r="F183" s="3">
        <v>1</v>
      </c>
      <c r="G183" s="3">
        <v>4</v>
      </c>
      <c r="H183" s="7">
        <v>0</v>
      </c>
      <c r="I183" s="7">
        <v>36</v>
      </c>
      <c r="J183" s="7">
        <v>36</v>
      </c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>
        <v>1</v>
      </c>
      <c r="Y183" s="11"/>
      <c r="Z183" s="46">
        <f t="shared" si="2"/>
        <v>390</v>
      </c>
    </row>
    <row r="184" spans="1:26" ht="12" customHeight="1" x14ac:dyDescent="0.25">
      <c r="A184" s="24" t="s">
        <v>7028</v>
      </c>
      <c r="B184" s="4">
        <v>141636</v>
      </c>
      <c r="C184" s="5" t="s">
        <v>7027</v>
      </c>
      <c r="D184" s="5" t="s">
        <v>413</v>
      </c>
      <c r="E184" s="3" t="s">
        <v>33</v>
      </c>
      <c r="F184" s="3">
        <v>8</v>
      </c>
      <c r="G184" s="3">
        <v>12</v>
      </c>
      <c r="H184" s="7">
        <v>0</v>
      </c>
      <c r="I184" s="7">
        <v>424</v>
      </c>
      <c r="J184" s="7">
        <v>424</v>
      </c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>
        <v>1</v>
      </c>
      <c r="Y184" s="11"/>
      <c r="Z184" s="46">
        <f t="shared" si="2"/>
        <v>390</v>
      </c>
    </row>
    <row r="185" spans="1:26" ht="12" customHeight="1" x14ac:dyDescent="0.25">
      <c r="A185" s="24" t="s">
        <v>7489</v>
      </c>
      <c r="B185" s="4">
        <v>152403</v>
      </c>
      <c r="C185" s="5" t="s">
        <v>7486</v>
      </c>
      <c r="D185" s="5" t="s">
        <v>413</v>
      </c>
      <c r="E185" s="3" t="s">
        <v>414</v>
      </c>
      <c r="F185" s="3" t="s">
        <v>412</v>
      </c>
      <c r="G185" s="3">
        <v>8</v>
      </c>
      <c r="H185" s="7">
        <v>34</v>
      </c>
      <c r="I185" s="7">
        <v>418</v>
      </c>
      <c r="J185" s="7">
        <v>452</v>
      </c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>
        <v>1</v>
      </c>
      <c r="Y185" s="11"/>
      <c r="Z185" s="46">
        <f t="shared" si="2"/>
        <v>390</v>
      </c>
    </row>
    <row r="186" spans="1:26" ht="12" customHeight="1" x14ac:dyDescent="0.25">
      <c r="A186" s="24" t="s">
        <v>7249</v>
      </c>
      <c r="B186" s="4">
        <v>152884</v>
      </c>
      <c r="C186" s="5" t="s">
        <v>7247</v>
      </c>
      <c r="D186" s="5" t="s">
        <v>413</v>
      </c>
      <c r="E186" s="3" t="s">
        <v>28</v>
      </c>
      <c r="F186" s="3" t="s">
        <v>29</v>
      </c>
      <c r="G186" s="3">
        <v>7</v>
      </c>
      <c r="H186" s="7">
        <v>50</v>
      </c>
      <c r="I186" s="7">
        <v>522</v>
      </c>
      <c r="J186" s="7">
        <v>572</v>
      </c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>
        <v>1</v>
      </c>
      <c r="Y186" s="11"/>
      <c r="Z186" s="46">
        <f t="shared" si="2"/>
        <v>390</v>
      </c>
    </row>
    <row r="187" spans="1:26" ht="12" customHeight="1" x14ac:dyDescent="0.25">
      <c r="A187" s="24" t="s">
        <v>7351</v>
      </c>
      <c r="B187" s="4">
        <v>156140</v>
      </c>
      <c r="C187" s="5" t="s">
        <v>7349</v>
      </c>
      <c r="D187" s="5" t="s">
        <v>413</v>
      </c>
      <c r="E187" s="3" t="s">
        <v>414</v>
      </c>
      <c r="F187" s="3" t="s">
        <v>29</v>
      </c>
      <c r="G187" s="3">
        <v>9</v>
      </c>
      <c r="H187" s="7">
        <v>30</v>
      </c>
      <c r="I187" s="7">
        <v>560</v>
      </c>
      <c r="J187" s="7">
        <v>590</v>
      </c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>
        <v>1</v>
      </c>
      <c r="Y187" s="11"/>
      <c r="Z187" s="46">
        <f t="shared" si="2"/>
        <v>390</v>
      </c>
    </row>
    <row r="188" spans="1:26" ht="12" customHeight="1" x14ac:dyDescent="0.25">
      <c r="A188" s="24" t="s">
        <v>7269</v>
      </c>
      <c r="B188" s="4">
        <v>303585</v>
      </c>
      <c r="C188" s="5" t="s">
        <v>7266</v>
      </c>
      <c r="D188" s="5" t="s">
        <v>413</v>
      </c>
      <c r="E188" s="3" t="s">
        <v>28</v>
      </c>
      <c r="F188" s="3" t="s">
        <v>29</v>
      </c>
      <c r="G188" s="3">
        <v>7</v>
      </c>
      <c r="H188" s="7">
        <v>42</v>
      </c>
      <c r="I188" s="7">
        <v>245</v>
      </c>
      <c r="J188" s="7">
        <v>287</v>
      </c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>
        <v>1</v>
      </c>
      <c r="Y188" s="11"/>
      <c r="Z188" s="46">
        <f t="shared" si="2"/>
        <v>390</v>
      </c>
    </row>
    <row r="189" spans="1:26" ht="12" customHeight="1" x14ac:dyDescent="0.25">
      <c r="A189" s="24" t="s">
        <v>7066</v>
      </c>
      <c r="B189" s="4">
        <v>225811</v>
      </c>
      <c r="C189" s="5" t="s">
        <v>7065</v>
      </c>
      <c r="D189" s="5" t="s">
        <v>413</v>
      </c>
      <c r="E189" s="3" t="s">
        <v>28</v>
      </c>
      <c r="F189" s="3" t="s">
        <v>29</v>
      </c>
      <c r="G189" s="3">
        <v>7</v>
      </c>
      <c r="H189" s="7">
        <v>13</v>
      </c>
      <c r="I189" s="7">
        <v>162</v>
      </c>
      <c r="J189" s="7">
        <v>175</v>
      </c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>
        <v>1</v>
      </c>
      <c r="Y189" s="11"/>
      <c r="Z189" s="46">
        <f t="shared" si="2"/>
        <v>390</v>
      </c>
    </row>
    <row r="190" spans="1:26" ht="12" customHeight="1" x14ac:dyDescent="0.25">
      <c r="A190" s="24" t="s">
        <v>7448</v>
      </c>
      <c r="B190" s="4">
        <v>341473</v>
      </c>
      <c r="C190" s="5" t="s">
        <v>4982</v>
      </c>
      <c r="D190" s="5" t="s">
        <v>413</v>
      </c>
      <c r="E190" s="3" t="s">
        <v>28</v>
      </c>
      <c r="F190" s="3" t="s">
        <v>29</v>
      </c>
      <c r="G190" s="3">
        <v>7</v>
      </c>
      <c r="H190" s="7">
        <v>40</v>
      </c>
      <c r="I190" s="7">
        <v>259</v>
      </c>
      <c r="J190" s="7">
        <v>299</v>
      </c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>
        <v>1</v>
      </c>
      <c r="Y190" s="11"/>
      <c r="Z190" s="46">
        <f t="shared" si="2"/>
        <v>390</v>
      </c>
    </row>
    <row r="191" spans="1:26" ht="12" customHeight="1" x14ac:dyDescent="0.25">
      <c r="A191" s="24" t="s">
        <v>6931</v>
      </c>
      <c r="B191" s="4">
        <v>179154</v>
      </c>
      <c r="C191" s="5" t="s">
        <v>6927</v>
      </c>
      <c r="D191" s="5" t="s">
        <v>413</v>
      </c>
      <c r="E191" s="3" t="s">
        <v>414</v>
      </c>
      <c r="F191" s="3" t="s">
        <v>29</v>
      </c>
      <c r="G191" s="3">
        <v>9</v>
      </c>
      <c r="H191" s="7">
        <v>11</v>
      </c>
      <c r="I191" s="7">
        <v>155</v>
      </c>
      <c r="J191" s="7">
        <v>166</v>
      </c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>
        <v>1</v>
      </c>
      <c r="Y191" s="11"/>
      <c r="Z191" s="46">
        <f t="shared" si="2"/>
        <v>390</v>
      </c>
    </row>
    <row r="192" spans="1:26" ht="12" customHeight="1" x14ac:dyDescent="0.25">
      <c r="A192" s="24" t="s">
        <v>6847</v>
      </c>
      <c r="B192" s="4">
        <v>178414</v>
      </c>
      <c r="C192" s="5" t="s">
        <v>6844</v>
      </c>
      <c r="D192" s="5" t="s">
        <v>413</v>
      </c>
      <c r="E192" s="3" t="s">
        <v>28</v>
      </c>
      <c r="F192" s="3" t="s">
        <v>29</v>
      </c>
      <c r="G192" s="3">
        <v>7</v>
      </c>
      <c r="H192" s="7">
        <v>0</v>
      </c>
      <c r="I192" s="7">
        <v>632</v>
      </c>
      <c r="J192" s="7">
        <v>632</v>
      </c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>
        <v>1</v>
      </c>
      <c r="Y192" s="11"/>
      <c r="Z192" s="46">
        <f t="shared" si="2"/>
        <v>390</v>
      </c>
    </row>
    <row r="193" spans="1:26" ht="12" customHeight="1" x14ac:dyDescent="0.25">
      <c r="A193" s="24" t="s">
        <v>7103</v>
      </c>
      <c r="B193" s="4">
        <v>183298</v>
      </c>
      <c r="C193" s="5" t="s">
        <v>7102</v>
      </c>
      <c r="D193" s="5" t="s">
        <v>413</v>
      </c>
      <c r="E193" s="3" t="s">
        <v>28</v>
      </c>
      <c r="F193" s="3" t="s">
        <v>29</v>
      </c>
      <c r="G193" s="3">
        <v>7</v>
      </c>
      <c r="H193" s="7">
        <v>23</v>
      </c>
      <c r="I193" s="7">
        <v>289</v>
      </c>
      <c r="J193" s="7">
        <v>312</v>
      </c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>
        <v>1</v>
      </c>
      <c r="Y193" s="11"/>
      <c r="Z193" s="46">
        <f t="shared" si="2"/>
        <v>390</v>
      </c>
    </row>
    <row r="194" spans="1:26" ht="12" customHeight="1" x14ac:dyDescent="0.25">
      <c r="A194" s="24" t="s">
        <v>7318</v>
      </c>
      <c r="B194" s="4">
        <v>440300</v>
      </c>
      <c r="C194" s="5" t="s">
        <v>7315</v>
      </c>
      <c r="D194" s="5" t="s">
        <v>413</v>
      </c>
      <c r="E194" s="3" t="s">
        <v>28</v>
      </c>
      <c r="F194" s="3" t="s">
        <v>29</v>
      </c>
      <c r="G194" s="3">
        <v>6</v>
      </c>
      <c r="H194" s="7">
        <v>30</v>
      </c>
      <c r="I194" s="7">
        <v>140</v>
      </c>
      <c r="J194" s="7">
        <v>170</v>
      </c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>
        <v>1</v>
      </c>
      <c r="Y194" s="11"/>
      <c r="Z194" s="46">
        <f t="shared" si="2"/>
        <v>390</v>
      </c>
    </row>
    <row r="195" spans="1:26" ht="12" customHeight="1" x14ac:dyDescent="0.25">
      <c r="A195" s="24" t="s">
        <v>7036</v>
      </c>
      <c r="B195" s="4">
        <v>447734</v>
      </c>
      <c r="C195" s="5" t="s">
        <v>7032</v>
      </c>
      <c r="D195" s="5" t="s">
        <v>413</v>
      </c>
      <c r="E195" s="3" t="s">
        <v>28</v>
      </c>
      <c r="F195" s="3" t="s">
        <v>29</v>
      </c>
      <c r="G195" s="3">
        <v>6</v>
      </c>
      <c r="H195" s="7">
        <v>34</v>
      </c>
      <c r="I195" s="7">
        <v>158</v>
      </c>
      <c r="J195" s="7">
        <v>192</v>
      </c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>
        <v>1</v>
      </c>
      <c r="Y195" s="11"/>
      <c r="Z195" s="46">
        <f t="shared" si="2"/>
        <v>390</v>
      </c>
    </row>
    <row r="196" spans="1:26" ht="12" customHeight="1" x14ac:dyDescent="0.25">
      <c r="A196" s="24" t="s">
        <v>7001</v>
      </c>
      <c r="B196" s="4">
        <v>190291</v>
      </c>
      <c r="C196" s="5" t="s">
        <v>6999</v>
      </c>
      <c r="D196" s="5" t="s">
        <v>413</v>
      </c>
      <c r="E196" s="3" t="s">
        <v>28</v>
      </c>
      <c r="F196" s="3" t="s">
        <v>29</v>
      </c>
      <c r="G196" s="3">
        <v>7</v>
      </c>
      <c r="H196" s="7">
        <v>24</v>
      </c>
      <c r="I196" s="7">
        <v>272</v>
      </c>
      <c r="J196" s="7">
        <v>296</v>
      </c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>
        <v>1</v>
      </c>
      <c r="Y196" s="11"/>
      <c r="Z196" s="46">
        <f t="shared" si="2"/>
        <v>390</v>
      </c>
    </row>
    <row r="197" spans="1:26" ht="12" customHeight="1" x14ac:dyDescent="0.25">
      <c r="A197" s="24" t="s">
        <v>7137</v>
      </c>
      <c r="B197" s="4">
        <v>344100</v>
      </c>
      <c r="C197" s="5" t="s">
        <v>7136</v>
      </c>
      <c r="D197" s="5" t="s">
        <v>413</v>
      </c>
      <c r="E197" s="3" t="s">
        <v>28</v>
      </c>
      <c r="F197" s="3" t="s">
        <v>29</v>
      </c>
      <c r="G197" s="3">
        <v>7</v>
      </c>
      <c r="H197" s="7">
        <v>34</v>
      </c>
      <c r="I197" s="7">
        <v>208</v>
      </c>
      <c r="J197" s="7">
        <v>242</v>
      </c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>
        <v>1</v>
      </c>
      <c r="Y197" s="11"/>
      <c r="Z197" s="46">
        <f t="shared" si="2"/>
        <v>390</v>
      </c>
    </row>
    <row r="198" spans="1:26" ht="12" customHeight="1" x14ac:dyDescent="0.25">
      <c r="A198" s="24" t="s">
        <v>7144</v>
      </c>
      <c r="B198" s="4">
        <v>193473</v>
      </c>
      <c r="C198" s="5" t="s">
        <v>7143</v>
      </c>
      <c r="D198" s="5" t="s">
        <v>413</v>
      </c>
      <c r="E198" s="3" t="s">
        <v>28</v>
      </c>
      <c r="F198" s="3" t="s">
        <v>412</v>
      </c>
      <c r="G198" s="3">
        <v>7</v>
      </c>
      <c r="H198" s="7">
        <v>28</v>
      </c>
      <c r="I198" s="7">
        <v>173</v>
      </c>
      <c r="J198" s="7">
        <v>201</v>
      </c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>
        <v>1</v>
      </c>
      <c r="Y198" s="11"/>
      <c r="Z198" s="46">
        <f t="shared" si="2"/>
        <v>390</v>
      </c>
    </row>
    <row r="199" spans="1:26" ht="12" customHeight="1" x14ac:dyDescent="0.25">
      <c r="A199" s="24" t="s">
        <v>7069</v>
      </c>
      <c r="B199" s="4">
        <v>193695</v>
      </c>
      <c r="C199" s="5" t="s">
        <v>7067</v>
      </c>
      <c r="D199" s="5" t="s">
        <v>413</v>
      </c>
      <c r="E199" s="3" t="s">
        <v>28</v>
      </c>
      <c r="F199" s="3" t="s">
        <v>29</v>
      </c>
      <c r="G199" s="3">
        <v>7</v>
      </c>
      <c r="H199" s="7">
        <v>23</v>
      </c>
      <c r="I199" s="7">
        <v>85</v>
      </c>
      <c r="J199" s="7">
        <v>108</v>
      </c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>
        <v>1</v>
      </c>
      <c r="Y199" s="11"/>
      <c r="Z199" s="46">
        <f t="shared" si="2"/>
        <v>390</v>
      </c>
    </row>
    <row r="200" spans="1:26" ht="12" customHeight="1" x14ac:dyDescent="0.25">
      <c r="A200" s="24" t="s">
        <v>7164</v>
      </c>
      <c r="B200" s="4">
        <v>194102</v>
      </c>
      <c r="C200" s="5" t="s">
        <v>7163</v>
      </c>
      <c r="D200" s="5" t="s">
        <v>413</v>
      </c>
      <c r="E200" s="3" t="s">
        <v>28</v>
      </c>
      <c r="F200" s="3" t="s">
        <v>29</v>
      </c>
      <c r="G200" s="3">
        <v>4</v>
      </c>
      <c r="H200" s="7">
        <v>23</v>
      </c>
      <c r="I200" s="7">
        <v>173</v>
      </c>
      <c r="J200" s="7">
        <v>196</v>
      </c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>
        <v>1</v>
      </c>
      <c r="Y200" s="11"/>
      <c r="Z200" s="46">
        <f t="shared" ref="Z200:Z263" si="3">(K200*400+L200*850+M200*1000+N200*1000+O200*220+P200*200+Q200*120+R200*400+S200*40+T200*40+U200*40+V200*45+W200*200+X200*300+Y200*500)*130%</f>
        <v>390</v>
      </c>
    </row>
    <row r="201" spans="1:26" ht="12" customHeight="1" x14ac:dyDescent="0.25">
      <c r="A201" s="24" t="s">
        <v>7374</v>
      </c>
      <c r="B201" s="4">
        <v>202168</v>
      </c>
      <c r="C201" s="5" t="s">
        <v>7371</v>
      </c>
      <c r="D201" s="5" t="s">
        <v>413</v>
      </c>
      <c r="E201" s="3" t="s">
        <v>28</v>
      </c>
      <c r="F201" s="3" t="s">
        <v>29</v>
      </c>
      <c r="G201" s="3">
        <v>7</v>
      </c>
      <c r="H201" s="7">
        <v>31</v>
      </c>
      <c r="I201" s="7">
        <v>219</v>
      </c>
      <c r="J201" s="7">
        <v>250</v>
      </c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>
        <v>1</v>
      </c>
      <c r="Y201" s="11"/>
      <c r="Z201" s="46">
        <f t="shared" si="3"/>
        <v>390</v>
      </c>
    </row>
    <row r="202" spans="1:26" ht="12" customHeight="1" x14ac:dyDescent="0.25">
      <c r="A202" s="24" t="s">
        <v>7177</v>
      </c>
      <c r="B202" s="4">
        <v>202723</v>
      </c>
      <c r="C202" s="5" t="s">
        <v>7176</v>
      </c>
      <c r="D202" s="5" t="s">
        <v>413</v>
      </c>
      <c r="E202" s="3" t="s">
        <v>28</v>
      </c>
      <c r="F202" s="3" t="s">
        <v>29</v>
      </c>
      <c r="G202" s="3">
        <v>7</v>
      </c>
      <c r="H202" s="7">
        <v>20</v>
      </c>
      <c r="I202" s="7">
        <v>160</v>
      </c>
      <c r="J202" s="7">
        <v>180</v>
      </c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>
        <v>1</v>
      </c>
      <c r="Y202" s="11"/>
      <c r="Z202" s="46">
        <f t="shared" si="3"/>
        <v>390</v>
      </c>
    </row>
    <row r="203" spans="1:26" ht="12" customHeight="1" x14ac:dyDescent="0.25">
      <c r="A203" s="24" t="s">
        <v>7106</v>
      </c>
      <c r="B203" s="4">
        <v>335183</v>
      </c>
      <c r="C203" s="5" t="s">
        <v>7104</v>
      </c>
      <c r="D203" s="5" t="s">
        <v>413</v>
      </c>
      <c r="E203" s="3" t="s">
        <v>28</v>
      </c>
      <c r="F203" s="3" t="s">
        <v>29</v>
      </c>
      <c r="G203" s="3">
        <v>7</v>
      </c>
      <c r="H203" s="7">
        <v>25</v>
      </c>
      <c r="I203" s="7">
        <v>181</v>
      </c>
      <c r="J203" s="7">
        <v>206</v>
      </c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>
        <v>1</v>
      </c>
      <c r="Y203" s="11"/>
      <c r="Z203" s="46">
        <f t="shared" si="3"/>
        <v>390</v>
      </c>
    </row>
    <row r="204" spans="1:26" ht="12" customHeight="1" x14ac:dyDescent="0.25">
      <c r="A204" s="24" t="s">
        <v>6756</v>
      </c>
      <c r="B204" s="4">
        <v>440781</v>
      </c>
      <c r="C204" s="5" t="s">
        <v>6754</v>
      </c>
      <c r="D204" s="5" t="s">
        <v>413</v>
      </c>
      <c r="E204" s="3" t="s">
        <v>134</v>
      </c>
      <c r="F204" s="3">
        <v>10</v>
      </c>
      <c r="G204" s="3">
        <v>12</v>
      </c>
      <c r="H204" s="7">
        <v>0</v>
      </c>
      <c r="I204" s="7">
        <v>204</v>
      </c>
      <c r="J204" s="7">
        <v>204</v>
      </c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>
        <v>1</v>
      </c>
      <c r="Y204" s="11"/>
      <c r="Z204" s="46">
        <f t="shared" si="3"/>
        <v>390</v>
      </c>
    </row>
    <row r="205" spans="1:26" ht="12" customHeight="1" x14ac:dyDescent="0.25">
      <c r="A205" s="24" t="s">
        <v>7186</v>
      </c>
      <c r="B205" s="4">
        <v>447034</v>
      </c>
      <c r="C205" s="5" t="s">
        <v>7183</v>
      </c>
      <c r="D205" s="5" t="s">
        <v>413</v>
      </c>
      <c r="E205" s="3" t="s">
        <v>28</v>
      </c>
      <c r="F205" s="3" t="s">
        <v>29</v>
      </c>
      <c r="G205" s="3">
        <v>7</v>
      </c>
      <c r="H205" s="7">
        <v>14</v>
      </c>
      <c r="I205" s="7">
        <v>126</v>
      </c>
      <c r="J205" s="7">
        <v>140</v>
      </c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>
        <v>1</v>
      </c>
      <c r="Y205" s="11"/>
      <c r="Z205" s="46">
        <f t="shared" si="3"/>
        <v>390</v>
      </c>
    </row>
    <row r="206" spans="1:26" ht="12" customHeight="1" x14ac:dyDescent="0.25">
      <c r="A206" s="24" t="s">
        <v>7115</v>
      </c>
      <c r="B206" s="4">
        <v>215969</v>
      </c>
      <c r="C206" s="5" t="s">
        <v>7113</v>
      </c>
      <c r="D206" s="5" t="s">
        <v>413</v>
      </c>
      <c r="E206" s="3" t="s">
        <v>28</v>
      </c>
      <c r="F206" s="3" t="s">
        <v>29</v>
      </c>
      <c r="G206" s="3">
        <v>5</v>
      </c>
      <c r="H206" s="7">
        <v>0</v>
      </c>
      <c r="I206" s="7">
        <v>27</v>
      </c>
      <c r="J206" s="7">
        <v>27</v>
      </c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>
        <v>1</v>
      </c>
      <c r="Y206" s="11"/>
      <c r="Z206" s="46">
        <f t="shared" si="3"/>
        <v>390</v>
      </c>
    </row>
    <row r="207" spans="1:26" ht="12" customHeight="1" x14ac:dyDescent="0.25">
      <c r="A207" s="24" t="s">
        <v>7122</v>
      </c>
      <c r="B207" s="4">
        <v>440374</v>
      </c>
      <c r="C207" s="5" t="s">
        <v>7120</v>
      </c>
      <c r="D207" s="5" t="s">
        <v>413</v>
      </c>
      <c r="E207" s="3" t="s">
        <v>28</v>
      </c>
      <c r="F207" s="3" t="s">
        <v>412</v>
      </c>
      <c r="G207" s="3">
        <v>6</v>
      </c>
      <c r="H207" s="7">
        <v>34</v>
      </c>
      <c r="I207" s="7">
        <v>341</v>
      </c>
      <c r="J207" s="7">
        <v>375</v>
      </c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>
        <v>1</v>
      </c>
      <c r="Y207" s="11"/>
      <c r="Z207" s="46">
        <f t="shared" si="3"/>
        <v>390</v>
      </c>
    </row>
    <row r="208" spans="1:26" ht="12" customHeight="1" x14ac:dyDescent="0.25">
      <c r="A208" s="24" t="s">
        <v>7151</v>
      </c>
      <c r="B208" s="4">
        <v>447108</v>
      </c>
      <c r="C208" s="5" t="s">
        <v>7147</v>
      </c>
      <c r="D208" s="5" t="s">
        <v>413</v>
      </c>
      <c r="E208" s="3" t="s">
        <v>28</v>
      </c>
      <c r="F208" s="3" t="s">
        <v>29</v>
      </c>
      <c r="G208" s="3">
        <v>6</v>
      </c>
      <c r="H208" s="7">
        <v>33</v>
      </c>
      <c r="I208" s="7">
        <v>277</v>
      </c>
      <c r="J208" s="7">
        <v>310</v>
      </c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>
        <v>1</v>
      </c>
      <c r="Y208" s="11"/>
      <c r="Z208" s="46">
        <f t="shared" si="3"/>
        <v>390</v>
      </c>
    </row>
    <row r="209" spans="1:26" ht="12" customHeight="1" x14ac:dyDescent="0.25">
      <c r="A209" s="24" t="s">
        <v>7243</v>
      </c>
      <c r="B209" s="4">
        <v>312650</v>
      </c>
      <c r="C209" s="5" t="s">
        <v>7242</v>
      </c>
      <c r="D209" s="5" t="s">
        <v>413</v>
      </c>
      <c r="E209" s="3" t="s">
        <v>28</v>
      </c>
      <c r="F209" s="3" t="s">
        <v>29</v>
      </c>
      <c r="G209" s="3">
        <v>6</v>
      </c>
      <c r="H209" s="7">
        <v>32</v>
      </c>
      <c r="I209" s="7">
        <v>62</v>
      </c>
      <c r="J209" s="7">
        <v>94</v>
      </c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>
        <v>1</v>
      </c>
      <c r="Y209" s="11"/>
      <c r="Z209" s="46">
        <f t="shared" si="3"/>
        <v>390</v>
      </c>
    </row>
    <row r="210" spans="1:26" ht="12" customHeight="1" x14ac:dyDescent="0.25">
      <c r="A210" s="24" t="s">
        <v>6945</v>
      </c>
      <c r="B210" s="4">
        <v>233100</v>
      </c>
      <c r="C210" s="5" t="s">
        <v>6943</v>
      </c>
      <c r="D210" s="5" t="s">
        <v>413</v>
      </c>
      <c r="E210" s="3" t="s">
        <v>414</v>
      </c>
      <c r="F210" s="3" t="s">
        <v>29</v>
      </c>
      <c r="G210" s="3">
        <v>9</v>
      </c>
      <c r="H210" s="7">
        <v>40</v>
      </c>
      <c r="I210" s="7">
        <v>402</v>
      </c>
      <c r="J210" s="7">
        <v>442</v>
      </c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>
        <v>1</v>
      </c>
      <c r="Y210" s="11"/>
      <c r="Z210" s="46">
        <f t="shared" si="3"/>
        <v>390</v>
      </c>
    </row>
    <row r="211" spans="1:26" ht="12" customHeight="1" x14ac:dyDescent="0.25">
      <c r="A211" s="24" t="s">
        <v>7170</v>
      </c>
      <c r="B211" s="4">
        <v>440448</v>
      </c>
      <c r="C211" s="5" t="s">
        <v>7167</v>
      </c>
      <c r="D211" s="5" t="s">
        <v>413</v>
      </c>
      <c r="E211" s="3" t="s">
        <v>28</v>
      </c>
      <c r="F211" s="3" t="s">
        <v>29</v>
      </c>
      <c r="G211" s="3">
        <v>6</v>
      </c>
      <c r="H211" s="7">
        <v>49</v>
      </c>
      <c r="I211" s="7">
        <v>262</v>
      </c>
      <c r="J211" s="7">
        <v>311</v>
      </c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>
        <v>1</v>
      </c>
      <c r="Y211" s="11"/>
      <c r="Z211" s="46">
        <f t="shared" si="3"/>
        <v>390</v>
      </c>
    </row>
    <row r="212" spans="1:26" ht="12" customHeight="1" x14ac:dyDescent="0.25">
      <c r="A212" s="24" t="s">
        <v>7273</v>
      </c>
      <c r="B212" s="4">
        <v>235986</v>
      </c>
      <c r="C212" s="5" t="s">
        <v>7272</v>
      </c>
      <c r="D212" s="5" t="s">
        <v>413</v>
      </c>
      <c r="E212" s="3" t="s">
        <v>28</v>
      </c>
      <c r="F212" s="3" t="s">
        <v>29</v>
      </c>
      <c r="G212" s="3">
        <v>7</v>
      </c>
      <c r="H212" s="7">
        <v>7</v>
      </c>
      <c r="I212" s="7">
        <v>39</v>
      </c>
      <c r="J212" s="7">
        <v>46</v>
      </c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>
        <v>1</v>
      </c>
      <c r="Y212" s="11"/>
      <c r="Z212" s="46">
        <f t="shared" si="3"/>
        <v>390</v>
      </c>
    </row>
    <row r="213" spans="1:26" ht="12" customHeight="1" x14ac:dyDescent="0.25">
      <c r="A213" s="24" t="s">
        <v>7284</v>
      </c>
      <c r="B213" s="4">
        <v>238206</v>
      </c>
      <c r="C213" s="5" t="s">
        <v>7283</v>
      </c>
      <c r="D213" s="5" t="s">
        <v>413</v>
      </c>
      <c r="E213" s="3" t="s">
        <v>28</v>
      </c>
      <c r="F213" s="3" t="s">
        <v>29</v>
      </c>
      <c r="G213" s="3">
        <v>7</v>
      </c>
      <c r="H213" s="7">
        <v>50</v>
      </c>
      <c r="I213" s="7">
        <v>383</v>
      </c>
      <c r="J213" s="7">
        <v>433</v>
      </c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>
        <v>1</v>
      </c>
      <c r="Y213" s="11"/>
      <c r="Z213" s="46">
        <f t="shared" si="3"/>
        <v>390</v>
      </c>
    </row>
    <row r="214" spans="1:26" ht="12" customHeight="1" x14ac:dyDescent="0.25">
      <c r="A214" s="24" t="s">
        <v>7291</v>
      </c>
      <c r="B214" s="4">
        <v>440485</v>
      </c>
      <c r="C214" s="5" t="s">
        <v>1925</v>
      </c>
      <c r="D214" s="5" t="s">
        <v>413</v>
      </c>
      <c r="E214" s="3" t="s">
        <v>28</v>
      </c>
      <c r="F214" s="3" t="s">
        <v>412</v>
      </c>
      <c r="G214" s="3">
        <v>6</v>
      </c>
      <c r="H214" s="7">
        <v>35</v>
      </c>
      <c r="I214" s="7">
        <v>186</v>
      </c>
      <c r="J214" s="7">
        <v>221</v>
      </c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>
        <v>1</v>
      </c>
      <c r="Y214" s="11"/>
      <c r="Z214" s="46">
        <f t="shared" si="3"/>
        <v>390</v>
      </c>
    </row>
    <row r="215" spans="1:26" ht="12" customHeight="1" x14ac:dyDescent="0.25">
      <c r="A215" s="24" t="s">
        <v>7142</v>
      </c>
      <c r="B215" s="4">
        <v>440522</v>
      </c>
      <c r="C215" s="5" t="s">
        <v>7140</v>
      </c>
      <c r="D215" s="5" t="s">
        <v>413</v>
      </c>
      <c r="E215" s="3" t="s">
        <v>28</v>
      </c>
      <c r="F215" s="3" t="s">
        <v>29</v>
      </c>
      <c r="G215" s="3">
        <v>7</v>
      </c>
      <c r="H215" s="7">
        <v>61</v>
      </c>
      <c r="I215" s="7">
        <v>338</v>
      </c>
      <c r="J215" s="7">
        <v>399</v>
      </c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>
        <v>1</v>
      </c>
      <c r="Y215" s="11"/>
      <c r="Z215" s="46">
        <f t="shared" si="3"/>
        <v>390</v>
      </c>
    </row>
    <row r="216" spans="1:26" ht="12" customHeight="1" x14ac:dyDescent="0.25">
      <c r="A216" s="24" t="s">
        <v>7422</v>
      </c>
      <c r="B216" s="4">
        <v>447256</v>
      </c>
      <c r="C216" s="5" t="s">
        <v>7419</v>
      </c>
      <c r="D216" s="5" t="s">
        <v>413</v>
      </c>
      <c r="E216" s="3" t="s">
        <v>28</v>
      </c>
      <c r="F216" s="3" t="s">
        <v>29</v>
      </c>
      <c r="G216" s="3">
        <v>7</v>
      </c>
      <c r="H216" s="7">
        <v>35</v>
      </c>
      <c r="I216" s="7">
        <v>240</v>
      </c>
      <c r="J216" s="7">
        <v>275</v>
      </c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>
        <v>1</v>
      </c>
      <c r="Y216" s="11"/>
      <c r="Z216" s="46">
        <f t="shared" si="3"/>
        <v>390</v>
      </c>
    </row>
    <row r="217" spans="1:26" ht="12" customHeight="1" x14ac:dyDescent="0.25">
      <c r="A217" s="24" t="s">
        <v>7322</v>
      </c>
      <c r="B217" s="4">
        <v>245384</v>
      </c>
      <c r="C217" s="5" t="s">
        <v>7321</v>
      </c>
      <c r="D217" s="5" t="s">
        <v>413</v>
      </c>
      <c r="E217" s="3" t="s">
        <v>28</v>
      </c>
      <c r="F217" s="3">
        <v>1</v>
      </c>
      <c r="G217" s="3">
        <v>5</v>
      </c>
      <c r="H217" s="7">
        <v>0</v>
      </c>
      <c r="I217" s="7">
        <v>22</v>
      </c>
      <c r="J217" s="7">
        <v>22</v>
      </c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>
        <v>1</v>
      </c>
      <c r="Y217" s="11"/>
      <c r="Z217" s="46">
        <f t="shared" si="3"/>
        <v>390</v>
      </c>
    </row>
    <row r="218" spans="1:26" ht="12" customHeight="1" x14ac:dyDescent="0.25">
      <c r="A218" s="24" t="s">
        <v>7328</v>
      </c>
      <c r="B218" s="4">
        <v>247382</v>
      </c>
      <c r="C218" s="5" t="s">
        <v>7327</v>
      </c>
      <c r="D218" s="5" t="s">
        <v>413</v>
      </c>
      <c r="E218" s="3" t="s">
        <v>414</v>
      </c>
      <c r="F218" s="3" t="s">
        <v>29</v>
      </c>
      <c r="G218" s="3">
        <v>9</v>
      </c>
      <c r="H218" s="7">
        <v>14</v>
      </c>
      <c r="I218" s="7">
        <v>428</v>
      </c>
      <c r="J218" s="7">
        <v>442</v>
      </c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>
        <v>1</v>
      </c>
      <c r="Y218" s="11"/>
      <c r="Z218" s="46">
        <f t="shared" si="3"/>
        <v>390</v>
      </c>
    </row>
    <row r="219" spans="1:26" ht="12" customHeight="1" x14ac:dyDescent="0.25">
      <c r="A219" s="24" t="s">
        <v>7338</v>
      </c>
      <c r="B219" s="4">
        <v>309098</v>
      </c>
      <c r="C219" s="5" t="s">
        <v>7337</v>
      </c>
      <c r="D219" s="5" t="s">
        <v>413</v>
      </c>
      <c r="E219" s="3" t="s">
        <v>33</v>
      </c>
      <c r="F219" s="3">
        <v>8</v>
      </c>
      <c r="G219" s="3">
        <v>12</v>
      </c>
      <c r="H219" s="7">
        <v>0</v>
      </c>
      <c r="I219" s="7">
        <v>254</v>
      </c>
      <c r="J219" s="7">
        <v>254</v>
      </c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>
        <v>1</v>
      </c>
      <c r="Y219" s="11"/>
      <c r="Z219" s="46">
        <f t="shared" si="3"/>
        <v>390</v>
      </c>
    </row>
    <row r="220" spans="1:26" ht="12" customHeight="1" x14ac:dyDescent="0.25">
      <c r="A220" s="24" t="s">
        <v>7348</v>
      </c>
      <c r="B220" s="4">
        <v>254005</v>
      </c>
      <c r="C220" s="5" t="s">
        <v>7347</v>
      </c>
      <c r="D220" s="5" t="s">
        <v>413</v>
      </c>
      <c r="E220" s="3" t="s">
        <v>28</v>
      </c>
      <c r="F220" s="3" t="s">
        <v>29</v>
      </c>
      <c r="G220" s="3">
        <v>7</v>
      </c>
      <c r="H220" s="7">
        <v>25</v>
      </c>
      <c r="I220" s="7">
        <v>158</v>
      </c>
      <c r="J220" s="7">
        <v>183</v>
      </c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>
        <v>1</v>
      </c>
      <c r="Y220" s="11"/>
      <c r="Z220" s="46">
        <f t="shared" si="3"/>
        <v>390</v>
      </c>
    </row>
    <row r="221" spans="1:26" ht="12" customHeight="1" x14ac:dyDescent="0.25">
      <c r="A221" s="24" t="s">
        <v>6926</v>
      </c>
      <c r="B221" s="4">
        <v>254449</v>
      </c>
      <c r="C221" s="5" t="s">
        <v>6924</v>
      </c>
      <c r="D221" s="5" t="s">
        <v>413</v>
      </c>
      <c r="E221" s="3" t="s">
        <v>28</v>
      </c>
      <c r="F221" s="3" t="s">
        <v>29</v>
      </c>
      <c r="G221" s="3">
        <v>7</v>
      </c>
      <c r="H221" s="7">
        <v>12</v>
      </c>
      <c r="I221" s="7">
        <v>72</v>
      </c>
      <c r="J221" s="7">
        <v>84</v>
      </c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>
        <v>1</v>
      </c>
      <c r="Y221" s="11"/>
      <c r="Z221" s="46">
        <f t="shared" si="3"/>
        <v>390</v>
      </c>
    </row>
    <row r="222" spans="1:26" ht="12" customHeight="1" x14ac:dyDescent="0.25">
      <c r="A222" s="24" t="s">
        <v>7261</v>
      </c>
      <c r="B222" s="4">
        <v>268324</v>
      </c>
      <c r="C222" s="5" t="s">
        <v>7258</v>
      </c>
      <c r="D222" s="5" t="s">
        <v>413</v>
      </c>
      <c r="E222" s="3" t="s">
        <v>28</v>
      </c>
      <c r="F222" s="3">
        <v>1</v>
      </c>
      <c r="G222" s="3">
        <v>7</v>
      </c>
      <c r="H222" s="7">
        <v>0</v>
      </c>
      <c r="I222" s="7">
        <v>121</v>
      </c>
      <c r="J222" s="7">
        <v>121</v>
      </c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>
        <v>1</v>
      </c>
      <c r="Y222" s="11"/>
      <c r="Z222" s="46">
        <f t="shared" si="3"/>
        <v>390</v>
      </c>
    </row>
    <row r="223" spans="1:26" ht="12" customHeight="1" x14ac:dyDescent="0.25">
      <c r="A223" s="24" t="s">
        <v>7370</v>
      </c>
      <c r="B223" s="4">
        <v>269471</v>
      </c>
      <c r="C223" s="5" t="s">
        <v>7369</v>
      </c>
      <c r="D223" s="5" t="s">
        <v>413</v>
      </c>
      <c r="E223" s="3" t="s">
        <v>28</v>
      </c>
      <c r="F223" s="3">
        <v>1</v>
      </c>
      <c r="G223" s="3">
        <v>7</v>
      </c>
      <c r="H223" s="7">
        <v>20</v>
      </c>
      <c r="I223" s="7">
        <v>110</v>
      </c>
      <c r="J223" s="7">
        <v>130</v>
      </c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>
        <v>1</v>
      </c>
      <c r="Y223" s="11"/>
      <c r="Z223" s="46">
        <f t="shared" si="3"/>
        <v>390</v>
      </c>
    </row>
    <row r="224" spans="1:26" ht="12" customHeight="1" x14ac:dyDescent="0.25">
      <c r="A224" s="24" t="s">
        <v>7220</v>
      </c>
      <c r="B224" s="4">
        <v>279646</v>
      </c>
      <c r="C224" s="5" t="s">
        <v>7218</v>
      </c>
      <c r="D224" s="5" t="s">
        <v>413</v>
      </c>
      <c r="E224" s="3" t="s">
        <v>28</v>
      </c>
      <c r="F224" s="3" t="s">
        <v>29</v>
      </c>
      <c r="G224" s="3">
        <v>7</v>
      </c>
      <c r="H224" s="7">
        <v>7</v>
      </c>
      <c r="I224" s="7">
        <v>49</v>
      </c>
      <c r="J224" s="7">
        <v>56</v>
      </c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>
        <v>1</v>
      </c>
      <c r="Y224" s="11"/>
      <c r="Z224" s="46">
        <f t="shared" si="3"/>
        <v>390</v>
      </c>
    </row>
    <row r="225" spans="1:26" ht="12" customHeight="1" x14ac:dyDescent="0.25">
      <c r="A225" s="24" t="s">
        <v>7233</v>
      </c>
      <c r="B225" s="4">
        <v>323306</v>
      </c>
      <c r="C225" s="5" t="s">
        <v>7231</v>
      </c>
      <c r="D225" s="5" t="s">
        <v>413</v>
      </c>
      <c r="E225" s="3" t="s">
        <v>33</v>
      </c>
      <c r="F225" s="3">
        <v>8</v>
      </c>
      <c r="G225" s="3">
        <v>12</v>
      </c>
      <c r="H225" s="7">
        <v>0</v>
      </c>
      <c r="I225" s="7">
        <v>258</v>
      </c>
      <c r="J225" s="7">
        <v>258</v>
      </c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>
        <v>1</v>
      </c>
      <c r="Y225" s="11"/>
      <c r="Z225" s="46">
        <f t="shared" si="3"/>
        <v>390</v>
      </c>
    </row>
    <row r="226" spans="1:26" ht="12" customHeight="1" x14ac:dyDescent="0.25">
      <c r="A226" s="24" t="s">
        <v>7236</v>
      </c>
      <c r="B226" s="4">
        <v>282532</v>
      </c>
      <c r="C226" s="5" t="s">
        <v>7234</v>
      </c>
      <c r="D226" s="5" t="s">
        <v>413</v>
      </c>
      <c r="E226" s="3" t="s">
        <v>28</v>
      </c>
      <c r="F226" s="3" t="s">
        <v>29</v>
      </c>
      <c r="G226" s="3">
        <v>6</v>
      </c>
      <c r="H226" s="7">
        <v>12</v>
      </c>
      <c r="I226" s="7">
        <v>75</v>
      </c>
      <c r="J226" s="7">
        <v>87</v>
      </c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>
        <v>1</v>
      </c>
      <c r="Y226" s="11"/>
      <c r="Z226" s="46">
        <f t="shared" si="3"/>
        <v>390</v>
      </c>
    </row>
    <row r="227" spans="1:26" ht="12" customHeight="1" x14ac:dyDescent="0.25">
      <c r="A227" s="24" t="s">
        <v>6962</v>
      </c>
      <c r="B227" s="4">
        <v>446738</v>
      </c>
      <c r="C227" s="5" t="s">
        <v>6960</v>
      </c>
      <c r="D227" s="5" t="s">
        <v>413</v>
      </c>
      <c r="E227" s="3" t="s">
        <v>137</v>
      </c>
      <c r="F227" s="3">
        <v>7</v>
      </c>
      <c r="G227" s="3">
        <v>12</v>
      </c>
      <c r="H227" s="7">
        <v>0</v>
      </c>
      <c r="I227" s="7">
        <v>251</v>
      </c>
      <c r="J227" s="7">
        <v>251</v>
      </c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>
        <v>1</v>
      </c>
      <c r="Y227" s="11"/>
      <c r="Z227" s="46">
        <f t="shared" si="3"/>
        <v>390</v>
      </c>
    </row>
    <row r="228" spans="1:26" ht="12" customHeight="1" x14ac:dyDescent="0.25">
      <c r="A228" s="24" t="s">
        <v>7026</v>
      </c>
      <c r="B228" s="4">
        <v>290968</v>
      </c>
      <c r="C228" s="5" t="s">
        <v>7024</v>
      </c>
      <c r="D228" s="5" t="s">
        <v>413</v>
      </c>
      <c r="E228" s="3" t="s">
        <v>28</v>
      </c>
      <c r="F228" s="3" t="s">
        <v>29</v>
      </c>
      <c r="G228" s="3">
        <v>7</v>
      </c>
      <c r="H228" s="7">
        <v>20</v>
      </c>
      <c r="I228" s="7">
        <v>183</v>
      </c>
      <c r="J228" s="7">
        <v>203</v>
      </c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>
        <v>1</v>
      </c>
      <c r="Y228" s="11"/>
      <c r="Z228" s="46">
        <f t="shared" si="3"/>
        <v>390</v>
      </c>
    </row>
    <row r="229" spans="1:26" ht="12" customHeight="1" x14ac:dyDescent="0.25">
      <c r="A229" s="24" t="s">
        <v>7282</v>
      </c>
      <c r="B229" s="4">
        <v>291005</v>
      </c>
      <c r="C229" s="5" t="s">
        <v>7279</v>
      </c>
      <c r="D229" s="5" t="s">
        <v>413</v>
      </c>
      <c r="E229" s="3" t="s">
        <v>28</v>
      </c>
      <c r="F229" s="3" t="s">
        <v>29</v>
      </c>
      <c r="G229" s="3">
        <v>7</v>
      </c>
      <c r="H229" s="7">
        <v>22</v>
      </c>
      <c r="I229" s="7">
        <v>140</v>
      </c>
      <c r="J229" s="7">
        <v>162</v>
      </c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>
        <v>1</v>
      </c>
      <c r="Y229" s="11"/>
      <c r="Z229" s="46">
        <f t="shared" si="3"/>
        <v>390</v>
      </c>
    </row>
    <row r="230" spans="1:26" ht="12" customHeight="1" x14ac:dyDescent="0.25">
      <c r="A230" s="24" t="s">
        <v>7410</v>
      </c>
      <c r="B230" s="4">
        <v>440855</v>
      </c>
      <c r="C230" s="5" t="s">
        <v>7409</v>
      </c>
      <c r="D230" s="5" t="s">
        <v>413</v>
      </c>
      <c r="E230" s="3" t="s">
        <v>28</v>
      </c>
      <c r="F230" s="3" t="s">
        <v>29</v>
      </c>
      <c r="G230" s="3">
        <v>7</v>
      </c>
      <c r="H230" s="7">
        <v>25</v>
      </c>
      <c r="I230" s="7">
        <v>316</v>
      </c>
      <c r="J230" s="7">
        <v>341</v>
      </c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>
        <v>1</v>
      </c>
      <c r="Y230" s="11"/>
      <c r="Z230" s="46">
        <f t="shared" si="3"/>
        <v>390</v>
      </c>
    </row>
    <row r="231" spans="1:26" ht="12" customHeight="1" x14ac:dyDescent="0.25">
      <c r="A231" s="24" t="s">
        <v>7418</v>
      </c>
      <c r="B231" s="4">
        <v>299034</v>
      </c>
      <c r="C231" s="5" t="s">
        <v>7417</v>
      </c>
      <c r="D231" s="5" t="s">
        <v>413</v>
      </c>
      <c r="E231" s="3" t="s">
        <v>33</v>
      </c>
      <c r="F231" s="3">
        <v>8</v>
      </c>
      <c r="G231" s="3">
        <v>12</v>
      </c>
      <c r="H231" s="7">
        <v>0</v>
      </c>
      <c r="I231" s="7">
        <v>265</v>
      </c>
      <c r="J231" s="7">
        <v>265</v>
      </c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>
        <v>1</v>
      </c>
      <c r="Y231" s="11"/>
      <c r="Z231" s="46">
        <f t="shared" si="3"/>
        <v>390</v>
      </c>
    </row>
    <row r="232" spans="1:26" ht="12" customHeight="1" x14ac:dyDescent="0.25">
      <c r="A232" s="24" t="s">
        <v>7254</v>
      </c>
      <c r="B232" s="4">
        <v>446812</v>
      </c>
      <c r="C232" s="5" t="s">
        <v>7252</v>
      </c>
      <c r="D232" s="5" t="s">
        <v>413</v>
      </c>
      <c r="E232" s="3" t="s">
        <v>28</v>
      </c>
      <c r="F232" s="3">
        <v>1</v>
      </c>
      <c r="G232" s="3">
        <v>6</v>
      </c>
      <c r="H232" s="7">
        <v>26</v>
      </c>
      <c r="I232" s="7">
        <v>119</v>
      </c>
      <c r="J232" s="7">
        <v>145</v>
      </c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>
        <v>1</v>
      </c>
      <c r="Y232" s="11"/>
      <c r="Z232" s="46">
        <f t="shared" si="3"/>
        <v>390</v>
      </c>
    </row>
    <row r="233" spans="1:26" ht="12" customHeight="1" x14ac:dyDescent="0.25">
      <c r="A233" s="24" t="s">
        <v>8567</v>
      </c>
      <c r="B233" s="4">
        <v>448403</v>
      </c>
      <c r="C233" s="5" t="s">
        <v>8564</v>
      </c>
      <c r="D233" s="5" t="s">
        <v>364</v>
      </c>
      <c r="E233" s="3" t="s">
        <v>28</v>
      </c>
      <c r="F233" s="3" t="s">
        <v>29</v>
      </c>
      <c r="G233" s="3">
        <v>7</v>
      </c>
      <c r="H233" s="7">
        <v>26</v>
      </c>
      <c r="I233" s="7">
        <v>134</v>
      </c>
      <c r="J233" s="7">
        <v>160</v>
      </c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>
        <v>1</v>
      </c>
      <c r="Y233" s="11"/>
      <c r="Z233" s="46">
        <f t="shared" si="3"/>
        <v>390</v>
      </c>
    </row>
    <row r="234" spans="1:26" ht="12" customHeight="1" x14ac:dyDescent="0.25">
      <c r="A234" s="24" t="s">
        <v>7846</v>
      </c>
      <c r="B234" s="4">
        <v>121619</v>
      </c>
      <c r="C234" s="5" t="s">
        <v>7844</v>
      </c>
      <c r="D234" s="5" t="s">
        <v>364</v>
      </c>
      <c r="E234" s="3" t="s">
        <v>28</v>
      </c>
      <c r="F234" s="3" t="s">
        <v>29</v>
      </c>
      <c r="G234" s="3">
        <v>7</v>
      </c>
      <c r="H234" s="7">
        <v>32</v>
      </c>
      <c r="I234" s="7">
        <v>256</v>
      </c>
      <c r="J234" s="7">
        <v>288</v>
      </c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>
        <v>1</v>
      </c>
      <c r="Y234" s="11"/>
      <c r="Z234" s="46">
        <f t="shared" si="3"/>
        <v>390</v>
      </c>
    </row>
    <row r="235" spans="1:26" ht="12" customHeight="1" x14ac:dyDescent="0.25">
      <c r="A235" s="24" t="s">
        <v>7707</v>
      </c>
      <c r="B235" s="4">
        <v>206275</v>
      </c>
      <c r="C235" s="5" t="s">
        <v>7703</v>
      </c>
      <c r="D235" s="5" t="s">
        <v>364</v>
      </c>
      <c r="E235" s="3" t="s">
        <v>28</v>
      </c>
      <c r="F235" s="3" t="s">
        <v>29</v>
      </c>
      <c r="G235" s="3">
        <v>7</v>
      </c>
      <c r="H235" s="7">
        <v>42</v>
      </c>
      <c r="I235" s="7">
        <v>267</v>
      </c>
      <c r="J235" s="7">
        <v>309</v>
      </c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>
        <v>1</v>
      </c>
      <c r="Y235" s="11"/>
      <c r="Z235" s="46">
        <f t="shared" si="3"/>
        <v>390</v>
      </c>
    </row>
    <row r="236" spans="1:26" ht="12" customHeight="1" x14ac:dyDescent="0.25">
      <c r="A236" s="24" t="s">
        <v>8145</v>
      </c>
      <c r="B236" s="4">
        <v>213897</v>
      </c>
      <c r="C236" s="5" t="s">
        <v>8142</v>
      </c>
      <c r="D236" s="5" t="s">
        <v>364</v>
      </c>
      <c r="E236" s="3" t="s">
        <v>414</v>
      </c>
      <c r="F236" s="3" t="s">
        <v>29</v>
      </c>
      <c r="G236" s="3">
        <v>9</v>
      </c>
      <c r="H236" s="7">
        <v>67</v>
      </c>
      <c r="I236" s="7">
        <v>461</v>
      </c>
      <c r="J236" s="7">
        <v>528</v>
      </c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>
        <v>1</v>
      </c>
      <c r="Y236" s="11"/>
      <c r="Z236" s="46">
        <f t="shared" si="3"/>
        <v>390</v>
      </c>
    </row>
    <row r="237" spans="1:26" ht="12" customHeight="1" x14ac:dyDescent="0.25">
      <c r="A237" s="24" t="s">
        <v>7715</v>
      </c>
      <c r="B237" s="4">
        <v>108077</v>
      </c>
      <c r="C237" s="5" t="s">
        <v>7713</v>
      </c>
      <c r="D237" s="5" t="s">
        <v>364</v>
      </c>
      <c r="E237" s="3" t="s">
        <v>28</v>
      </c>
      <c r="F237" s="3" t="s">
        <v>29</v>
      </c>
      <c r="G237" s="3">
        <v>7</v>
      </c>
      <c r="H237" s="7">
        <v>13</v>
      </c>
      <c r="I237" s="7">
        <v>83</v>
      </c>
      <c r="J237" s="7">
        <v>96</v>
      </c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>
        <v>1</v>
      </c>
      <c r="Y237" s="11"/>
      <c r="Z237" s="46">
        <f t="shared" si="3"/>
        <v>390</v>
      </c>
    </row>
    <row r="238" spans="1:26" ht="12" customHeight="1" x14ac:dyDescent="0.25">
      <c r="A238" s="24" t="s">
        <v>7823</v>
      </c>
      <c r="B238" s="4">
        <v>113886</v>
      </c>
      <c r="C238" s="5" t="s">
        <v>7821</v>
      </c>
      <c r="D238" s="5" t="s">
        <v>364</v>
      </c>
      <c r="E238" s="3" t="s">
        <v>28</v>
      </c>
      <c r="F238" s="3" t="s">
        <v>29</v>
      </c>
      <c r="G238" s="3">
        <v>7</v>
      </c>
      <c r="H238" s="7">
        <v>35</v>
      </c>
      <c r="I238" s="7">
        <v>176</v>
      </c>
      <c r="J238" s="7">
        <v>211</v>
      </c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>
        <v>1</v>
      </c>
      <c r="Y238" s="11"/>
      <c r="Z238" s="46">
        <f t="shared" si="3"/>
        <v>390</v>
      </c>
    </row>
    <row r="239" spans="1:26" ht="12" customHeight="1" x14ac:dyDescent="0.25">
      <c r="A239" s="24" t="s">
        <v>8276</v>
      </c>
      <c r="B239" s="4">
        <v>133015</v>
      </c>
      <c r="C239" s="5" t="s">
        <v>8274</v>
      </c>
      <c r="D239" s="5" t="s">
        <v>364</v>
      </c>
      <c r="E239" s="3" t="s">
        <v>28</v>
      </c>
      <c r="F239" s="3" t="s">
        <v>29</v>
      </c>
      <c r="G239" s="3">
        <v>7</v>
      </c>
      <c r="H239" s="7">
        <v>50</v>
      </c>
      <c r="I239" s="7">
        <v>383</v>
      </c>
      <c r="J239" s="7">
        <v>433</v>
      </c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>
        <v>1</v>
      </c>
      <c r="Y239" s="11"/>
      <c r="Z239" s="46">
        <f t="shared" si="3"/>
        <v>390</v>
      </c>
    </row>
    <row r="240" spans="1:26" ht="12" customHeight="1" x14ac:dyDescent="0.25">
      <c r="A240" s="24" t="s">
        <v>7635</v>
      </c>
      <c r="B240" s="4">
        <v>102897</v>
      </c>
      <c r="C240" s="5" t="s">
        <v>7634</v>
      </c>
      <c r="D240" s="5" t="s">
        <v>364</v>
      </c>
      <c r="E240" s="3" t="s">
        <v>28</v>
      </c>
      <c r="F240" s="3" t="s">
        <v>29</v>
      </c>
      <c r="G240" s="3">
        <v>7</v>
      </c>
      <c r="H240" s="7">
        <v>38</v>
      </c>
      <c r="I240" s="7">
        <v>127</v>
      </c>
      <c r="J240" s="7">
        <v>165</v>
      </c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>
        <v>1</v>
      </c>
      <c r="Y240" s="11"/>
      <c r="Z240" s="46">
        <f t="shared" si="3"/>
        <v>390</v>
      </c>
    </row>
    <row r="241" spans="1:26" ht="12" customHeight="1" x14ac:dyDescent="0.25">
      <c r="A241" s="24" t="s">
        <v>7648</v>
      </c>
      <c r="B241" s="4">
        <v>129315</v>
      </c>
      <c r="C241" s="5" t="s">
        <v>7647</v>
      </c>
      <c r="D241" s="5" t="s">
        <v>364</v>
      </c>
      <c r="E241" s="3" t="s">
        <v>28</v>
      </c>
      <c r="F241" s="3" t="s">
        <v>412</v>
      </c>
      <c r="G241" s="3">
        <v>7</v>
      </c>
      <c r="H241" s="7">
        <v>40</v>
      </c>
      <c r="I241" s="7">
        <v>336</v>
      </c>
      <c r="J241" s="7">
        <v>376</v>
      </c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>
        <v>1</v>
      </c>
      <c r="Y241" s="11"/>
      <c r="Z241" s="46">
        <f t="shared" si="3"/>
        <v>390</v>
      </c>
    </row>
    <row r="242" spans="1:26" ht="12" customHeight="1" x14ac:dyDescent="0.25">
      <c r="A242" s="24" t="s">
        <v>7664</v>
      </c>
      <c r="B242" s="4">
        <v>150257</v>
      </c>
      <c r="C242" s="5" t="s">
        <v>7663</v>
      </c>
      <c r="D242" s="5" t="s">
        <v>364</v>
      </c>
      <c r="E242" s="3" t="s">
        <v>28</v>
      </c>
      <c r="F242" s="3" t="s">
        <v>29</v>
      </c>
      <c r="G242" s="3">
        <v>7</v>
      </c>
      <c r="H242" s="7">
        <v>27</v>
      </c>
      <c r="I242" s="7">
        <v>401</v>
      </c>
      <c r="J242" s="7">
        <v>428</v>
      </c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>
        <v>1</v>
      </c>
      <c r="Y242" s="11"/>
      <c r="Z242" s="46">
        <f t="shared" si="3"/>
        <v>390</v>
      </c>
    </row>
    <row r="243" spans="1:26" ht="12" customHeight="1" x14ac:dyDescent="0.25">
      <c r="A243" s="24" t="s">
        <v>7678</v>
      </c>
      <c r="B243" s="4">
        <v>152329</v>
      </c>
      <c r="C243" s="5" t="s">
        <v>7677</v>
      </c>
      <c r="D243" s="5" t="s">
        <v>364</v>
      </c>
      <c r="E243" s="3" t="s">
        <v>28</v>
      </c>
      <c r="F243" s="3" t="s">
        <v>29</v>
      </c>
      <c r="G243" s="3">
        <v>7</v>
      </c>
      <c r="H243" s="7">
        <v>22</v>
      </c>
      <c r="I243" s="7">
        <v>59</v>
      </c>
      <c r="J243" s="7">
        <v>81</v>
      </c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>
        <v>1</v>
      </c>
      <c r="Y243" s="11"/>
      <c r="Z243" s="46">
        <f t="shared" si="3"/>
        <v>390</v>
      </c>
    </row>
    <row r="244" spans="1:26" ht="12" customHeight="1" x14ac:dyDescent="0.25">
      <c r="A244" s="24" t="s">
        <v>7696</v>
      </c>
      <c r="B244" s="4">
        <v>184371</v>
      </c>
      <c r="C244" s="5" t="s">
        <v>7695</v>
      </c>
      <c r="D244" s="5" t="s">
        <v>364</v>
      </c>
      <c r="E244" s="3" t="s">
        <v>414</v>
      </c>
      <c r="F244" s="3" t="s">
        <v>29</v>
      </c>
      <c r="G244" s="3">
        <v>9</v>
      </c>
      <c r="H244" s="7">
        <v>50</v>
      </c>
      <c r="I244" s="7">
        <v>307</v>
      </c>
      <c r="J244" s="7">
        <v>357</v>
      </c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>
        <v>1</v>
      </c>
      <c r="Y244" s="11"/>
      <c r="Z244" s="46">
        <f t="shared" si="3"/>
        <v>390</v>
      </c>
    </row>
    <row r="245" spans="1:26" ht="12" customHeight="1" x14ac:dyDescent="0.25">
      <c r="A245" s="24" t="s">
        <v>7712</v>
      </c>
      <c r="B245" s="4">
        <v>252858</v>
      </c>
      <c r="C245" s="5" t="s">
        <v>7711</v>
      </c>
      <c r="D245" s="5" t="s">
        <v>364</v>
      </c>
      <c r="E245" s="3" t="s">
        <v>28</v>
      </c>
      <c r="F245" s="3" t="s">
        <v>29</v>
      </c>
      <c r="G245" s="3">
        <v>6</v>
      </c>
      <c r="H245" s="7">
        <v>45</v>
      </c>
      <c r="I245" s="7">
        <v>220</v>
      </c>
      <c r="J245" s="7">
        <v>265</v>
      </c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>
        <v>1</v>
      </c>
      <c r="Y245" s="11"/>
      <c r="Z245" s="46">
        <f t="shared" si="3"/>
        <v>390</v>
      </c>
    </row>
    <row r="246" spans="1:26" ht="12" customHeight="1" x14ac:dyDescent="0.25">
      <c r="A246" s="24" t="s">
        <v>7728</v>
      </c>
      <c r="B246" s="4">
        <v>309616</v>
      </c>
      <c r="C246" s="5" t="s">
        <v>7727</v>
      </c>
      <c r="D246" s="5" t="s">
        <v>364</v>
      </c>
      <c r="E246" s="3" t="s">
        <v>28</v>
      </c>
      <c r="F246" s="3" t="s">
        <v>29</v>
      </c>
      <c r="G246" s="3">
        <v>7</v>
      </c>
      <c r="H246" s="7">
        <v>56</v>
      </c>
      <c r="I246" s="7">
        <v>149</v>
      </c>
      <c r="J246" s="7">
        <v>205</v>
      </c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>
        <v>1</v>
      </c>
      <c r="Y246" s="11"/>
      <c r="Z246" s="46">
        <f t="shared" si="3"/>
        <v>390</v>
      </c>
    </row>
    <row r="247" spans="1:26" ht="12" customHeight="1" x14ac:dyDescent="0.25">
      <c r="A247" s="24" t="s">
        <v>7739</v>
      </c>
      <c r="B247" s="4">
        <v>317904</v>
      </c>
      <c r="C247" s="5" t="s">
        <v>7738</v>
      </c>
      <c r="D247" s="5" t="s">
        <v>364</v>
      </c>
      <c r="E247" s="3" t="s">
        <v>28</v>
      </c>
      <c r="F247" s="3" t="s">
        <v>29</v>
      </c>
      <c r="G247" s="3">
        <v>6</v>
      </c>
      <c r="H247" s="7">
        <v>29</v>
      </c>
      <c r="I247" s="7">
        <v>111</v>
      </c>
      <c r="J247" s="7">
        <v>140</v>
      </c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>
        <v>1</v>
      </c>
      <c r="Y247" s="11"/>
      <c r="Z247" s="46">
        <f t="shared" si="3"/>
        <v>390</v>
      </c>
    </row>
    <row r="248" spans="1:26" ht="12" customHeight="1" x14ac:dyDescent="0.25">
      <c r="A248" s="24" t="s">
        <v>7532</v>
      </c>
      <c r="B248" s="4">
        <v>221334</v>
      </c>
      <c r="C248" s="5" t="s">
        <v>7529</v>
      </c>
      <c r="D248" s="5" t="s">
        <v>364</v>
      </c>
      <c r="E248" s="3" t="s">
        <v>28</v>
      </c>
      <c r="F248" s="3" t="s">
        <v>29</v>
      </c>
      <c r="G248" s="3">
        <v>7</v>
      </c>
      <c r="H248" s="7">
        <v>17</v>
      </c>
      <c r="I248" s="7">
        <v>304</v>
      </c>
      <c r="J248" s="7">
        <v>321</v>
      </c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>
        <v>1</v>
      </c>
      <c r="Y248" s="11"/>
      <c r="Z248" s="46">
        <f t="shared" si="3"/>
        <v>390</v>
      </c>
    </row>
    <row r="249" spans="1:26" ht="12" customHeight="1" x14ac:dyDescent="0.25">
      <c r="A249" s="24" t="s">
        <v>7551</v>
      </c>
      <c r="B249" s="4">
        <v>315943</v>
      </c>
      <c r="C249" s="5" t="s">
        <v>7548</v>
      </c>
      <c r="D249" s="5" t="s">
        <v>364</v>
      </c>
      <c r="E249" s="3" t="s">
        <v>28</v>
      </c>
      <c r="F249" s="3" t="s">
        <v>29</v>
      </c>
      <c r="G249" s="3">
        <v>7</v>
      </c>
      <c r="H249" s="7">
        <v>60</v>
      </c>
      <c r="I249" s="7">
        <v>210</v>
      </c>
      <c r="J249" s="7">
        <v>270</v>
      </c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>
        <v>1</v>
      </c>
      <c r="Y249" s="11"/>
      <c r="Z249" s="46">
        <f t="shared" si="3"/>
        <v>390</v>
      </c>
    </row>
    <row r="250" spans="1:26" ht="12" customHeight="1" x14ac:dyDescent="0.25">
      <c r="A250" s="24" t="s">
        <v>7633</v>
      </c>
      <c r="B250" s="4">
        <v>142117</v>
      </c>
      <c r="C250" s="5" t="s">
        <v>7631</v>
      </c>
      <c r="D250" s="5" t="s">
        <v>364</v>
      </c>
      <c r="E250" s="3" t="s">
        <v>28</v>
      </c>
      <c r="F250" s="3" t="s">
        <v>29</v>
      </c>
      <c r="G250" s="3">
        <v>7</v>
      </c>
      <c r="H250" s="7">
        <v>76</v>
      </c>
      <c r="I250" s="7">
        <v>347</v>
      </c>
      <c r="J250" s="7">
        <v>423</v>
      </c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>
        <v>1</v>
      </c>
      <c r="Y250" s="11"/>
      <c r="Z250" s="46">
        <f t="shared" si="3"/>
        <v>390</v>
      </c>
    </row>
    <row r="251" spans="1:26" ht="12" customHeight="1" x14ac:dyDescent="0.25">
      <c r="A251" s="24" t="s">
        <v>7737</v>
      </c>
      <c r="B251" s="4">
        <v>144522</v>
      </c>
      <c r="C251" s="5" t="s">
        <v>7735</v>
      </c>
      <c r="D251" s="5" t="s">
        <v>364</v>
      </c>
      <c r="E251" s="3" t="s">
        <v>28</v>
      </c>
      <c r="F251" s="3" t="s">
        <v>29</v>
      </c>
      <c r="G251" s="3">
        <v>7</v>
      </c>
      <c r="H251" s="7">
        <v>30</v>
      </c>
      <c r="I251" s="7">
        <v>264</v>
      </c>
      <c r="J251" s="7">
        <v>294</v>
      </c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>
        <v>1</v>
      </c>
      <c r="Y251" s="11"/>
      <c r="Z251" s="46">
        <f t="shared" si="3"/>
        <v>390</v>
      </c>
    </row>
    <row r="252" spans="1:26" ht="12" customHeight="1" x14ac:dyDescent="0.25">
      <c r="A252" s="24" t="s">
        <v>7979</v>
      </c>
      <c r="B252" s="4">
        <v>250786</v>
      </c>
      <c r="C252" s="5" t="s">
        <v>7977</v>
      </c>
      <c r="D252" s="5" t="s">
        <v>364</v>
      </c>
      <c r="E252" s="3" t="s">
        <v>28</v>
      </c>
      <c r="F252" s="3" t="s">
        <v>29</v>
      </c>
      <c r="G252" s="3">
        <v>7</v>
      </c>
      <c r="H252" s="7">
        <v>67</v>
      </c>
      <c r="I252" s="7">
        <v>215</v>
      </c>
      <c r="J252" s="7">
        <v>282</v>
      </c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>
        <v>1</v>
      </c>
      <c r="Y252" s="11"/>
      <c r="Z252" s="46">
        <f t="shared" si="3"/>
        <v>390</v>
      </c>
    </row>
    <row r="253" spans="1:26" ht="12" customHeight="1" x14ac:dyDescent="0.25">
      <c r="A253" s="24" t="s">
        <v>7989</v>
      </c>
      <c r="B253" s="4">
        <v>200614</v>
      </c>
      <c r="C253" s="5" t="s">
        <v>7987</v>
      </c>
      <c r="D253" s="5" t="s">
        <v>364</v>
      </c>
      <c r="E253" s="3" t="s">
        <v>28</v>
      </c>
      <c r="F253" s="3" t="s">
        <v>29</v>
      </c>
      <c r="G253" s="3">
        <v>7</v>
      </c>
      <c r="H253" s="7">
        <v>47</v>
      </c>
      <c r="I253" s="7">
        <v>339</v>
      </c>
      <c r="J253" s="7">
        <v>386</v>
      </c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>
        <v>1</v>
      </c>
      <c r="Y253" s="11"/>
      <c r="Z253" s="46">
        <f t="shared" si="3"/>
        <v>390</v>
      </c>
    </row>
    <row r="254" spans="1:26" ht="12" customHeight="1" x14ac:dyDescent="0.25">
      <c r="A254" s="24" t="s">
        <v>8025</v>
      </c>
      <c r="B254" s="4">
        <v>198838</v>
      </c>
      <c r="C254" s="5" t="s">
        <v>8023</v>
      </c>
      <c r="D254" s="5" t="s">
        <v>364</v>
      </c>
      <c r="E254" s="3" t="s">
        <v>28</v>
      </c>
      <c r="F254" s="3" t="s">
        <v>412</v>
      </c>
      <c r="G254" s="3">
        <v>7</v>
      </c>
      <c r="H254" s="7">
        <v>28</v>
      </c>
      <c r="I254" s="7">
        <v>151</v>
      </c>
      <c r="J254" s="7">
        <v>179</v>
      </c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>
        <v>1</v>
      </c>
      <c r="Y254" s="11"/>
      <c r="Z254" s="46">
        <f t="shared" si="3"/>
        <v>390</v>
      </c>
    </row>
    <row r="255" spans="1:26" ht="12" customHeight="1" x14ac:dyDescent="0.25">
      <c r="A255" s="24" t="s">
        <v>8117</v>
      </c>
      <c r="B255" s="4">
        <v>317830</v>
      </c>
      <c r="C255" s="5" t="s">
        <v>8115</v>
      </c>
      <c r="D255" s="5" t="s">
        <v>364</v>
      </c>
      <c r="E255" s="3" t="s">
        <v>28</v>
      </c>
      <c r="F255" s="3" t="s">
        <v>29</v>
      </c>
      <c r="G255" s="3">
        <v>7</v>
      </c>
      <c r="H255" s="7">
        <v>21</v>
      </c>
      <c r="I255" s="7">
        <v>220</v>
      </c>
      <c r="J255" s="7">
        <v>241</v>
      </c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>
        <v>1</v>
      </c>
      <c r="Y255" s="11"/>
      <c r="Z255" s="46">
        <f t="shared" si="3"/>
        <v>390</v>
      </c>
    </row>
    <row r="256" spans="1:26" ht="12" customHeight="1" x14ac:dyDescent="0.25">
      <c r="A256" s="24" t="s">
        <v>8126</v>
      </c>
      <c r="B256" s="4">
        <v>217486</v>
      </c>
      <c r="C256" s="5" t="s">
        <v>8124</v>
      </c>
      <c r="D256" s="5" t="s">
        <v>364</v>
      </c>
      <c r="E256" s="3" t="s">
        <v>28</v>
      </c>
      <c r="F256" s="3" t="s">
        <v>29</v>
      </c>
      <c r="G256" s="3">
        <v>7</v>
      </c>
      <c r="H256" s="7">
        <v>84</v>
      </c>
      <c r="I256" s="7">
        <v>723</v>
      </c>
      <c r="J256" s="7">
        <v>807</v>
      </c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>
        <v>1</v>
      </c>
      <c r="Y256" s="11"/>
      <c r="Z256" s="46">
        <f t="shared" si="3"/>
        <v>390</v>
      </c>
    </row>
    <row r="257" spans="1:26" ht="12" customHeight="1" x14ac:dyDescent="0.25">
      <c r="A257" s="24" t="s">
        <v>7851</v>
      </c>
      <c r="B257" s="4">
        <v>128390</v>
      </c>
      <c r="C257" s="5" t="s">
        <v>7848</v>
      </c>
      <c r="D257" s="5" t="s">
        <v>364</v>
      </c>
      <c r="E257" s="3" t="s">
        <v>28</v>
      </c>
      <c r="F257" s="3" t="s">
        <v>29</v>
      </c>
      <c r="G257" s="3">
        <v>7</v>
      </c>
      <c r="H257" s="7">
        <v>44</v>
      </c>
      <c r="I257" s="7">
        <v>379</v>
      </c>
      <c r="J257" s="7">
        <v>423</v>
      </c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>
        <v>1</v>
      </c>
      <c r="Y257" s="11"/>
      <c r="Z257" s="46">
        <f t="shared" si="3"/>
        <v>390</v>
      </c>
    </row>
    <row r="258" spans="1:26" ht="12" customHeight="1" x14ac:dyDescent="0.25">
      <c r="A258" s="24" t="s">
        <v>8175</v>
      </c>
      <c r="B258" s="4">
        <v>217301</v>
      </c>
      <c r="C258" s="5" t="s">
        <v>8173</v>
      </c>
      <c r="D258" s="5" t="s">
        <v>364</v>
      </c>
      <c r="E258" s="3" t="s">
        <v>28</v>
      </c>
      <c r="F258" s="3" t="s">
        <v>29</v>
      </c>
      <c r="G258" s="3">
        <v>7</v>
      </c>
      <c r="H258" s="7">
        <v>30</v>
      </c>
      <c r="I258" s="7">
        <v>321</v>
      </c>
      <c r="J258" s="7">
        <v>351</v>
      </c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>
        <v>1</v>
      </c>
      <c r="Y258" s="11"/>
      <c r="Z258" s="46">
        <f t="shared" si="3"/>
        <v>390</v>
      </c>
    </row>
    <row r="259" spans="1:26" ht="12" customHeight="1" x14ac:dyDescent="0.25">
      <c r="A259" s="24" t="s">
        <v>8440</v>
      </c>
      <c r="B259" s="4">
        <v>273578</v>
      </c>
      <c r="C259" s="5" t="s">
        <v>8437</v>
      </c>
      <c r="D259" s="5" t="s">
        <v>364</v>
      </c>
      <c r="E259" s="3" t="s">
        <v>28</v>
      </c>
      <c r="F259" s="3" t="s">
        <v>29</v>
      </c>
      <c r="G259" s="3">
        <v>7</v>
      </c>
      <c r="H259" s="7">
        <v>66</v>
      </c>
      <c r="I259" s="7">
        <v>368</v>
      </c>
      <c r="J259" s="7">
        <v>434</v>
      </c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>
        <v>1</v>
      </c>
      <c r="Y259" s="11"/>
      <c r="Z259" s="46">
        <f t="shared" si="3"/>
        <v>390</v>
      </c>
    </row>
    <row r="260" spans="1:26" ht="12" customHeight="1" x14ac:dyDescent="0.25">
      <c r="A260" s="24" t="s">
        <v>8317</v>
      </c>
      <c r="B260" s="4">
        <v>225108</v>
      </c>
      <c r="C260" s="5" t="s">
        <v>8315</v>
      </c>
      <c r="D260" s="5" t="s">
        <v>364</v>
      </c>
      <c r="E260" s="3" t="s">
        <v>28</v>
      </c>
      <c r="F260" s="3" t="s">
        <v>29</v>
      </c>
      <c r="G260" s="3">
        <v>7</v>
      </c>
      <c r="H260" s="7">
        <v>45</v>
      </c>
      <c r="I260" s="7">
        <v>246</v>
      </c>
      <c r="J260" s="7">
        <v>291</v>
      </c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>
        <v>1</v>
      </c>
      <c r="Y260" s="11"/>
      <c r="Z260" s="46">
        <f t="shared" si="3"/>
        <v>390</v>
      </c>
    </row>
    <row r="261" spans="1:26" ht="12" customHeight="1" x14ac:dyDescent="0.25">
      <c r="A261" s="24" t="s">
        <v>8332</v>
      </c>
      <c r="B261" s="4">
        <v>129130</v>
      </c>
      <c r="C261" s="5" t="s">
        <v>8330</v>
      </c>
      <c r="D261" s="5" t="s">
        <v>364</v>
      </c>
      <c r="E261" s="3" t="s">
        <v>28</v>
      </c>
      <c r="F261" s="3" t="s">
        <v>29</v>
      </c>
      <c r="G261" s="3">
        <v>7</v>
      </c>
      <c r="H261" s="7">
        <v>33</v>
      </c>
      <c r="I261" s="7">
        <v>333</v>
      </c>
      <c r="J261" s="7">
        <v>366</v>
      </c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>
        <v>1</v>
      </c>
      <c r="Y261" s="11"/>
      <c r="Z261" s="46">
        <f t="shared" si="3"/>
        <v>390</v>
      </c>
    </row>
    <row r="262" spans="1:26" ht="12" customHeight="1" x14ac:dyDescent="0.25">
      <c r="A262" s="24" t="s">
        <v>8357</v>
      </c>
      <c r="B262" s="4">
        <v>202797</v>
      </c>
      <c r="C262" s="5" t="s">
        <v>8355</v>
      </c>
      <c r="D262" s="5" t="s">
        <v>364</v>
      </c>
      <c r="E262" s="3" t="s">
        <v>28</v>
      </c>
      <c r="F262" s="3" t="s">
        <v>412</v>
      </c>
      <c r="G262" s="3">
        <v>7</v>
      </c>
      <c r="H262" s="7">
        <v>26</v>
      </c>
      <c r="I262" s="7">
        <v>392</v>
      </c>
      <c r="J262" s="7">
        <v>418</v>
      </c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>
        <v>1</v>
      </c>
      <c r="Y262" s="11"/>
      <c r="Z262" s="46">
        <f t="shared" si="3"/>
        <v>390</v>
      </c>
    </row>
    <row r="263" spans="1:26" ht="12" customHeight="1" x14ac:dyDescent="0.25">
      <c r="A263" s="24" t="s">
        <v>8387</v>
      </c>
      <c r="B263" s="4">
        <v>317793</v>
      </c>
      <c r="C263" s="5" t="s">
        <v>8385</v>
      </c>
      <c r="D263" s="5" t="s">
        <v>364</v>
      </c>
      <c r="E263" s="3" t="s">
        <v>28</v>
      </c>
      <c r="F263" s="3" t="s">
        <v>29</v>
      </c>
      <c r="G263" s="3">
        <v>7</v>
      </c>
      <c r="H263" s="7">
        <v>40</v>
      </c>
      <c r="I263" s="7">
        <v>200</v>
      </c>
      <c r="J263" s="7">
        <v>240</v>
      </c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>
        <v>1</v>
      </c>
      <c r="Y263" s="11"/>
      <c r="Z263" s="46">
        <f t="shared" si="3"/>
        <v>390</v>
      </c>
    </row>
    <row r="264" spans="1:26" ht="12" customHeight="1" x14ac:dyDescent="0.25">
      <c r="A264" s="24" t="s">
        <v>8459</v>
      </c>
      <c r="B264" s="4">
        <v>239575</v>
      </c>
      <c r="C264" s="5" t="s">
        <v>8456</v>
      </c>
      <c r="D264" s="5" t="s">
        <v>364</v>
      </c>
      <c r="E264" s="3" t="s">
        <v>28</v>
      </c>
      <c r="F264" s="3" t="s">
        <v>29</v>
      </c>
      <c r="G264" s="3">
        <v>7</v>
      </c>
      <c r="H264" s="7">
        <v>25</v>
      </c>
      <c r="I264" s="7">
        <v>220</v>
      </c>
      <c r="J264" s="7">
        <v>245</v>
      </c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>
        <v>1</v>
      </c>
      <c r="Y264" s="11"/>
      <c r="Z264" s="46">
        <f t="shared" ref="Z264:Z327" si="4">(K264*400+L264*850+M264*1000+N264*1000+O264*220+P264*200+Q264*120+R264*400+S264*40+T264*40+U264*40+V264*45+W264*200+X264*300+Y264*500)*130%</f>
        <v>390</v>
      </c>
    </row>
    <row r="265" spans="1:26" ht="12" customHeight="1" x14ac:dyDescent="0.25">
      <c r="A265" s="24" t="s">
        <v>8064</v>
      </c>
      <c r="B265" s="4">
        <v>134125</v>
      </c>
      <c r="C265" s="5" t="s">
        <v>8061</v>
      </c>
      <c r="D265" s="5" t="s">
        <v>364</v>
      </c>
      <c r="E265" s="3" t="s">
        <v>28</v>
      </c>
      <c r="F265" s="3" t="s">
        <v>29</v>
      </c>
      <c r="G265" s="3">
        <v>7</v>
      </c>
      <c r="H265" s="7">
        <v>25</v>
      </c>
      <c r="I265" s="7">
        <v>249</v>
      </c>
      <c r="J265" s="7">
        <v>274</v>
      </c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>
        <v>1</v>
      </c>
      <c r="Y265" s="11"/>
      <c r="Z265" s="46">
        <f t="shared" si="4"/>
        <v>390</v>
      </c>
    </row>
    <row r="266" spans="1:26" ht="12" customHeight="1" x14ac:dyDescent="0.25">
      <c r="A266" s="24" t="s">
        <v>8467</v>
      </c>
      <c r="B266" s="4">
        <v>252229</v>
      </c>
      <c r="C266" s="5" t="s">
        <v>8465</v>
      </c>
      <c r="D266" s="5" t="s">
        <v>364</v>
      </c>
      <c r="E266" s="3" t="s">
        <v>28</v>
      </c>
      <c r="F266" s="3" t="s">
        <v>29</v>
      </c>
      <c r="G266" s="3">
        <v>7</v>
      </c>
      <c r="H266" s="7">
        <v>40</v>
      </c>
      <c r="I266" s="7">
        <v>201</v>
      </c>
      <c r="J266" s="7">
        <v>241</v>
      </c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>
        <v>1</v>
      </c>
      <c r="Y266" s="11"/>
      <c r="Z266" s="46">
        <f t="shared" si="4"/>
        <v>390</v>
      </c>
    </row>
    <row r="267" spans="1:26" ht="12" customHeight="1" x14ac:dyDescent="0.25">
      <c r="A267" s="24" t="s">
        <v>8488</v>
      </c>
      <c r="B267" s="4">
        <v>223554</v>
      </c>
      <c r="C267" s="5" t="s">
        <v>8486</v>
      </c>
      <c r="D267" s="5" t="s">
        <v>364</v>
      </c>
      <c r="E267" s="3" t="s">
        <v>414</v>
      </c>
      <c r="F267" s="3" t="s">
        <v>29</v>
      </c>
      <c r="G267" s="3">
        <v>9</v>
      </c>
      <c r="H267" s="7">
        <v>31</v>
      </c>
      <c r="I267" s="7">
        <v>272</v>
      </c>
      <c r="J267" s="7">
        <v>303</v>
      </c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>
        <v>1</v>
      </c>
      <c r="Y267" s="11"/>
      <c r="Z267" s="46">
        <f t="shared" si="4"/>
        <v>390</v>
      </c>
    </row>
    <row r="268" spans="1:26" ht="12" customHeight="1" x14ac:dyDescent="0.25">
      <c r="A268" s="24" t="s">
        <v>8522</v>
      </c>
      <c r="B268" s="4">
        <v>111592</v>
      </c>
      <c r="C268" s="5" t="s">
        <v>8519</v>
      </c>
      <c r="D268" s="5" t="s">
        <v>364</v>
      </c>
      <c r="E268" s="3" t="s">
        <v>414</v>
      </c>
      <c r="F268" s="3" t="s">
        <v>29</v>
      </c>
      <c r="G268" s="3">
        <v>9</v>
      </c>
      <c r="H268" s="7">
        <v>44</v>
      </c>
      <c r="I268" s="7">
        <v>406</v>
      </c>
      <c r="J268" s="7">
        <v>450</v>
      </c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>
        <v>1</v>
      </c>
      <c r="Y268" s="11"/>
      <c r="Z268" s="46">
        <f t="shared" si="4"/>
        <v>390</v>
      </c>
    </row>
    <row r="269" spans="1:26" ht="12" customHeight="1" x14ac:dyDescent="0.25">
      <c r="A269" s="24" t="s">
        <v>8543</v>
      </c>
      <c r="B269" s="4">
        <v>179598</v>
      </c>
      <c r="C269" s="5" t="s">
        <v>8541</v>
      </c>
      <c r="D269" s="5" t="s">
        <v>364</v>
      </c>
      <c r="E269" s="3" t="s">
        <v>28</v>
      </c>
      <c r="F269" s="3" t="s">
        <v>29</v>
      </c>
      <c r="G269" s="3">
        <v>7</v>
      </c>
      <c r="H269" s="7">
        <v>50</v>
      </c>
      <c r="I269" s="7">
        <v>164</v>
      </c>
      <c r="J269" s="7">
        <v>214</v>
      </c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>
        <v>1</v>
      </c>
      <c r="Y269" s="11"/>
      <c r="Z269" s="46">
        <f t="shared" si="4"/>
        <v>390</v>
      </c>
    </row>
    <row r="270" spans="1:26" ht="12" customHeight="1" x14ac:dyDescent="0.25">
      <c r="A270" s="24" t="s">
        <v>7556</v>
      </c>
      <c r="B270" s="4">
        <v>231139</v>
      </c>
      <c r="C270" s="5" t="s">
        <v>7554</v>
      </c>
      <c r="D270" s="5" t="s">
        <v>364</v>
      </c>
      <c r="E270" s="3" t="s">
        <v>33</v>
      </c>
      <c r="F270" s="3">
        <v>8</v>
      </c>
      <c r="G270" s="3">
        <v>12</v>
      </c>
      <c r="H270" s="7">
        <v>0</v>
      </c>
      <c r="I270" s="7">
        <v>464</v>
      </c>
      <c r="J270" s="7">
        <v>464</v>
      </c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>
        <v>1</v>
      </c>
      <c r="Y270" s="11"/>
      <c r="Z270" s="46">
        <f t="shared" si="4"/>
        <v>390</v>
      </c>
    </row>
    <row r="271" spans="1:26" ht="12" customHeight="1" x14ac:dyDescent="0.25">
      <c r="A271" s="24" t="s">
        <v>7629</v>
      </c>
      <c r="B271" s="4">
        <v>213601</v>
      </c>
      <c r="C271" s="5" t="s">
        <v>7627</v>
      </c>
      <c r="D271" s="5" t="s">
        <v>364</v>
      </c>
      <c r="E271" s="3" t="s">
        <v>33</v>
      </c>
      <c r="F271" s="3">
        <v>8</v>
      </c>
      <c r="G271" s="3">
        <v>12</v>
      </c>
      <c r="H271" s="7">
        <v>0</v>
      </c>
      <c r="I271" s="7">
        <v>416</v>
      </c>
      <c r="J271" s="7">
        <v>416</v>
      </c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>
        <v>1</v>
      </c>
      <c r="Y271" s="11"/>
      <c r="Z271" s="46">
        <f t="shared" si="4"/>
        <v>390</v>
      </c>
    </row>
    <row r="272" spans="1:26" ht="12" customHeight="1" x14ac:dyDescent="0.25">
      <c r="A272" s="24" t="s">
        <v>7879</v>
      </c>
      <c r="B272" s="4">
        <v>249861</v>
      </c>
      <c r="C272" s="5" t="s">
        <v>7877</v>
      </c>
      <c r="D272" s="5" t="s">
        <v>364</v>
      </c>
      <c r="E272" s="3" t="s">
        <v>33</v>
      </c>
      <c r="F272" s="3">
        <v>8</v>
      </c>
      <c r="G272" s="3">
        <v>12</v>
      </c>
      <c r="H272" s="7">
        <v>0</v>
      </c>
      <c r="I272" s="7">
        <v>215</v>
      </c>
      <c r="J272" s="7">
        <v>215</v>
      </c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>
        <v>1</v>
      </c>
      <c r="Y272" s="11"/>
      <c r="Z272" s="46">
        <f t="shared" si="4"/>
        <v>390</v>
      </c>
    </row>
    <row r="273" spans="1:26" ht="12" customHeight="1" x14ac:dyDescent="0.25">
      <c r="A273" s="24" t="s">
        <v>8279</v>
      </c>
      <c r="B273" s="4">
        <v>109557</v>
      </c>
      <c r="C273" s="5" t="s">
        <v>8277</v>
      </c>
      <c r="D273" s="5" t="s">
        <v>364</v>
      </c>
      <c r="E273" s="3" t="s">
        <v>33</v>
      </c>
      <c r="F273" s="3">
        <v>8</v>
      </c>
      <c r="G273" s="3">
        <v>12</v>
      </c>
      <c r="H273" s="7">
        <v>0</v>
      </c>
      <c r="I273" s="7">
        <v>318</v>
      </c>
      <c r="J273" s="7">
        <v>318</v>
      </c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>
        <v>1</v>
      </c>
      <c r="Y273" s="11"/>
      <c r="Z273" s="46">
        <f t="shared" si="4"/>
        <v>390</v>
      </c>
    </row>
    <row r="274" spans="1:26" ht="12" customHeight="1" x14ac:dyDescent="0.25">
      <c r="A274" s="24" t="s">
        <v>7724</v>
      </c>
      <c r="B274" s="4">
        <v>264106</v>
      </c>
      <c r="C274" s="5" t="s">
        <v>7722</v>
      </c>
      <c r="D274" s="5" t="s">
        <v>364</v>
      </c>
      <c r="E274" s="3" t="s">
        <v>28</v>
      </c>
      <c r="F274" s="3" t="s">
        <v>412</v>
      </c>
      <c r="G274" s="3">
        <v>7</v>
      </c>
      <c r="H274" s="7">
        <v>14</v>
      </c>
      <c r="I274" s="7">
        <v>87</v>
      </c>
      <c r="J274" s="7">
        <v>101</v>
      </c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>
        <v>1</v>
      </c>
      <c r="Y274" s="11"/>
      <c r="Z274" s="46">
        <f t="shared" si="4"/>
        <v>390</v>
      </c>
    </row>
    <row r="275" spans="1:26" ht="12" customHeight="1" x14ac:dyDescent="0.25">
      <c r="A275" s="24" t="s">
        <v>7721</v>
      </c>
      <c r="B275" s="4">
        <v>148407</v>
      </c>
      <c r="C275" s="5" t="s">
        <v>7718</v>
      </c>
      <c r="D275" s="5" t="s">
        <v>364</v>
      </c>
      <c r="E275" s="3" t="s">
        <v>28</v>
      </c>
      <c r="F275" s="3" t="s">
        <v>29</v>
      </c>
      <c r="G275" s="3">
        <v>7</v>
      </c>
      <c r="H275" s="7">
        <v>25</v>
      </c>
      <c r="I275" s="7">
        <v>245</v>
      </c>
      <c r="J275" s="7">
        <v>270</v>
      </c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>
        <v>1</v>
      </c>
      <c r="Y275" s="11"/>
      <c r="Z275" s="46">
        <f t="shared" si="4"/>
        <v>390</v>
      </c>
    </row>
    <row r="276" spans="1:26" ht="12" customHeight="1" x14ac:dyDescent="0.25">
      <c r="A276" s="24" t="s">
        <v>7814</v>
      </c>
      <c r="B276" s="4">
        <v>342213</v>
      </c>
      <c r="C276" s="5" t="s">
        <v>7812</v>
      </c>
      <c r="D276" s="5" t="s">
        <v>364</v>
      </c>
      <c r="E276" s="3" t="s">
        <v>28</v>
      </c>
      <c r="F276" s="3" t="s">
        <v>29</v>
      </c>
      <c r="G276" s="3">
        <v>7</v>
      </c>
      <c r="H276" s="7">
        <v>16</v>
      </c>
      <c r="I276" s="7">
        <v>174</v>
      </c>
      <c r="J276" s="7">
        <v>190</v>
      </c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>
        <v>1</v>
      </c>
      <c r="Y276" s="11"/>
      <c r="Z276" s="46">
        <f t="shared" si="4"/>
        <v>390</v>
      </c>
    </row>
    <row r="277" spans="1:26" ht="12" customHeight="1" x14ac:dyDescent="0.25">
      <c r="A277" s="24" t="s">
        <v>7830</v>
      </c>
      <c r="B277" s="4">
        <v>324934</v>
      </c>
      <c r="C277" s="5" t="s">
        <v>7828</v>
      </c>
      <c r="D277" s="5" t="s">
        <v>364</v>
      </c>
      <c r="E277" s="3" t="s">
        <v>28</v>
      </c>
      <c r="F277" s="3" t="s">
        <v>29</v>
      </c>
      <c r="G277" s="3">
        <v>4</v>
      </c>
      <c r="H277" s="7">
        <v>20</v>
      </c>
      <c r="I277" s="7">
        <v>25</v>
      </c>
      <c r="J277" s="7">
        <v>45</v>
      </c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>
        <v>1</v>
      </c>
      <c r="Y277" s="11"/>
      <c r="Z277" s="46">
        <f t="shared" si="4"/>
        <v>390</v>
      </c>
    </row>
    <row r="278" spans="1:26" ht="12" customHeight="1" x14ac:dyDescent="0.25">
      <c r="A278" s="24" t="s">
        <v>7862</v>
      </c>
      <c r="B278" s="4">
        <v>253006</v>
      </c>
      <c r="C278" s="5" t="s">
        <v>7860</v>
      </c>
      <c r="D278" s="5" t="s">
        <v>364</v>
      </c>
      <c r="E278" s="3" t="s">
        <v>28</v>
      </c>
      <c r="F278" s="3" t="s">
        <v>29</v>
      </c>
      <c r="G278" s="3">
        <v>7</v>
      </c>
      <c r="H278" s="7">
        <v>68</v>
      </c>
      <c r="I278" s="7">
        <v>632</v>
      </c>
      <c r="J278" s="7">
        <v>700</v>
      </c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>
        <v>1</v>
      </c>
      <c r="Y278" s="11"/>
      <c r="Z278" s="46">
        <f t="shared" si="4"/>
        <v>390</v>
      </c>
    </row>
    <row r="279" spans="1:26" ht="12" customHeight="1" x14ac:dyDescent="0.25">
      <c r="A279" s="24" t="s">
        <v>7875</v>
      </c>
      <c r="B279" s="4">
        <v>201576</v>
      </c>
      <c r="C279" s="5" t="s">
        <v>7873</v>
      </c>
      <c r="D279" s="5" t="s">
        <v>364</v>
      </c>
      <c r="E279" s="3" t="s">
        <v>28</v>
      </c>
      <c r="F279" s="3" t="s">
        <v>29</v>
      </c>
      <c r="G279" s="3">
        <v>7</v>
      </c>
      <c r="H279" s="7">
        <v>27</v>
      </c>
      <c r="I279" s="7">
        <v>238</v>
      </c>
      <c r="J279" s="7">
        <v>265</v>
      </c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>
        <v>1</v>
      </c>
      <c r="Y279" s="11"/>
      <c r="Z279" s="46">
        <f t="shared" si="4"/>
        <v>390</v>
      </c>
    </row>
    <row r="280" spans="1:26" ht="12" customHeight="1" x14ac:dyDescent="0.25">
      <c r="A280" s="24" t="s">
        <v>7896</v>
      </c>
      <c r="B280" s="4">
        <v>266030</v>
      </c>
      <c r="C280" s="5" t="s">
        <v>7894</v>
      </c>
      <c r="D280" s="5" t="s">
        <v>364</v>
      </c>
      <c r="E280" s="3" t="s">
        <v>28</v>
      </c>
      <c r="F280" s="3" t="s">
        <v>29</v>
      </c>
      <c r="G280" s="3">
        <v>7</v>
      </c>
      <c r="H280" s="7">
        <v>12</v>
      </c>
      <c r="I280" s="7">
        <v>46</v>
      </c>
      <c r="J280" s="7">
        <v>58</v>
      </c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>
        <v>1</v>
      </c>
      <c r="Y280" s="11"/>
      <c r="Z280" s="46">
        <f t="shared" si="4"/>
        <v>390</v>
      </c>
    </row>
    <row r="281" spans="1:26" ht="12" customHeight="1" x14ac:dyDescent="0.25">
      <c r="A281" s="24" t="s">
        <v>7959</v>
      </c>
      <c r="B281" s="4">
        <v>240907</v>
      </c>
      <c r="C281" s="5" t="s">
        <v>7957</v>
      </c>
      <c r="D281" s="5" t="s">
        <v>364</v>
      </c>
      <c r="E281" s="3" t="s">
        <v>28</v>
      </c>
      <c r="F281" s="3" t="s">
        <v>29</v>
      </c>
      <c r="G281" s="3">
        <v>7</v>
      </c>
      <c r="H281" s="7">
        <v>19</v>
      </c>
      <c r="I281" s="7">
        <v>182</v>
      </c>
      <c r="J281" s="7">
        <v>201</v>
      </c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>
        <v>1</v>
      </c>
      <c r="Y281" s="11"/>
      <c r="Z281" s="46">
        <f t="shared" si="4"/>
        <v>390</v>
      </c>
    </row>
    <row r="282" spans="1:26" ht="12" customHeight="1" x14ac:dyDescent="0.25">
      <c r="A282" s="24" t="s">
        <v>8078</v>
      </c>
      <c r="B282" s="4">
        <v>237577</v>
      </c>
      <c r="C282" s="5" t="s">
        <v>8076</v>
      </c>
      <c r="D282" s="5" t="s">
        <v>364</v>
      </c>
      <c r="E282" s="3" t="s">
        <v>137</v>
      </c>
      <c r="F282" s="3" t="s">
        <v>29</v>
      </c>
      <c r="G282" s="3">
        <v>10</v>
      </c>
      <c r="H282" s="7">
        <v>31</v>
      </c>
      <c r="I282" s="7">
        <v>345</v>
      </c>
      <c r="J282" s="7">
        <v>376</v>
      </c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>
        <v>1</v>
      </c>
      <c r="Y282" s="11"/>
      <c r="Z282" s="46">
        <f t="shared" si="4"/>
        <v>390</v>
      </c>
    </row>
    <row r="283" spans="1:26" ht="12" customHeight="1" x14ac:dyDescent="0.25">
      <c r="A283" s="24" t="s">
        <v>8086</v>
      </c>
      <c r="B283" s="4">
        <v>297887</v>
      </c>
      <c r="C283" s="5" t="s">
        <v>8084</v>
      </c>
      <c r="D283" s="5" t="s">
        <v>364</v>
      </c>
      <c r="E283" s="3" t="s">
        <v>33</v>
      </c>
      <c r="F283" s="3">
        <v>8</v>
      </c>
      <c r="G283" s="3">
        <v>12</v>
      </c>
      <c r="H283" s="7">
        <v>0</v>
      </c>
      <c r="I283" s="7">
        <v>574</v>
      </c>
      <c r="J283" s="7">
        <v>574</v>
      </c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>
        <v>1</v>
      </c>
      <c r="Y283" s="11"/>
      <c r="Z283" s="46">
        <f t="shared" si="4"/>
        <v>390</v>
      </c>
    </row>
    <row r="284" spans="1:26" ht="12" customHeight="1" x14ac:dyDescent="0.25">
      <c r="A284" s="24" t="s">
        <v>8204</v>
      </c>
      <c r="B284" s="4">
        <v>179820</v>
      </c>
      <c r="C284" s="5" t="s">
        <v>8202</v>
      </c>
      <c r="D284" s="5" t="s">
        <v>364</v>
      </c>
      <c r="E284" s="3" t="s">
        <v>28</v>
      </c>
      <c r="F284" s="3" t="s">
        <v>29</v>
      </c>
      <c r="G284" s="3">
        <v>7</v>
      </c>
      <c r="H284" s="7">
        <v>21</v>
      </c>
      <c r="I284" s="7">
        <v>209</v>
      </c>
      <c r="J284" s="7">
        <v>230</v>
      </c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>
        <v>1</v>
      </c>
      <c r="Y284" s="11"/>
      <c r="Z284" s="46">
        <f t="shared" si="4"/>
        <v>390</v>
      </c>
    </row>
    <row r="285" spans="1:26" ht="12" customHeight="1" x14ac:dyDescent="0.25">
      <c r="A285" s="24" t="s">
        <v>8432</v>
      </c>
      <c r="B285" s="4">
        <v>342916</v>
      </c>
      <c r="C285" s="5" t="s">
        <v>8430</v>
      </c>
      <c r="D285" s="5" t="s">
        <v>364</v>
      </c>
      <c r="E285" s="3" t="s">
        <v>137</v>
      </c>
      <c r="F285" s="3">
        <v>7</v>
      </c>
      <c r="G285" s="3">
        <v>12</v>
      </c>
      <c r="H285" s="7">
        <v>0</v>
      </c>
      <c r="I285" s="7">
        <v>430</v>
      </c>
      <c r="J285" s="7">
        <v>430</v>
      </c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>
        <v>1</v>
      </c>
      <c r="Y285" s="11"/>
      <c r="Z285" s="46">
        <f t="shared" si="4"/>
        <v>390</v>
      </c>
    </row>
    <row r="286" spans="1:26" ht="12" customHeight="1" x14ac:dyDescent="0.25">
      <c r="A286" s="24" t="s">
        <v>8454</v>
      </c>
      <c r="B286" s="4">
        <v>194324</v>
      </c>
      <c r="C286" s="5" t="s">
        <v>8452</v>
      </c>
      <c r="D286" s="5" t="s">
        <v>364</v>
      </c>
      <c r="E286" s="3" t="s">
        <v>28</v>
      </c>
      <c r="F286" s="3" t="s">
        <v>29</v>
      </c>
      <c r="G286" s="3">
        <v>7</v>
      </c>
      <c r="H286" s="7">
        <v>18</v>
      </c>
      <c r="I286" s="7">
        <v>192</v>
      </c>
      <c r="J286" s="7">
        <v>210</v>
      </c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>
        <v>1</v>
      </c>
      <c r="Y286" s="11"/>
      <c r="Z286" s="46">
        <f t="shared" si="4"/>
        <v>390</v>
      </c>
    </row>
    <row r="287" spans="1:26" ht="12" customHeight="1" x14ac:dyDescent="0.25">
      <c r="A287" s="24" t="s">
        <v>8119</v>
      </c>
      <c r="B287" s="4">
        <v>325748</v>
      </c>
      <c r="C287" s="5" t="s">
        <v>8118</v>
      </c>
      <c r="D287" s="5" t="s">
        <v>364</v>
      </c>
      <c r="E287" s="3" t="s">
        <v>28</v>
      </c>
      <c r="F287" s="3" t="s">
        <v>29</v>
      </c>
      <c r="G287" s="3">
        <v>7</v>
      </c>
      <c r="H287" s="7">
        <v>20</v>
      </c>
      <c r="I287" s="7">
        <v>73</v>
      </c>
      <c r="J287" s="7">
        <v>93</v>
      </c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>
        <v>1</v>
      </c>
      <c r="Y287" s="11"/>
      <c r="Z287" s="46">
        <f t="shared" si="4"/>
        <v>390</v>
      </c>
    </row>
    <row r="288" spans="1:26" ht="12" customHeight="1" x14ac:dyDescent="0.25">
      <c r="A288" s="24" t="s">
        <v>7574</v>
      </c>
      <c r="B288" s="4">
        <v>201724</v>
      </c>
      <c r="C288" s="5" t="s">
        <v>7572</v>
      </c>
      <c r="D288" s="5" t="s">
        <v>364</v>
      </c>
      <c r="E288" s="3" t="s">
        <v>28</v>
      </c>
      <c r="F288" s="3" t="s">
        <v>29</v>
      </c>
      <c r="G288" s="3">
        <v>7</v>
      </c>
      <c r="H288" s="7">
        <v>46</v>
      </c>
      <c r="I288" s="7">
        <v>257</v>
      </c>
      <c r="J288" s="7">
        <v>303</v>
      </c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>
        <v>1</v>
      </c>
      <c r="Y288" s="11"/>
      <c r="Z288" s="46">
        <f t="shared" si="4"/>
        <v>390</v>
      </c>
    </row>
    <row r="289" spans="1:26" ht="12" customHeight="1" x14ac:dyDescent="0.25">
      <c r="A289" s="24" t="s">
        <v>7604</v>
      </c>
      <c r="B289" s="4">
        <v>237059</v>
      </c>
      <c r="C289" s="5" t="s">
        <v>7602</v>
      </c>
      <c r="D289" s="5" t="s">
        <v>364</v>
      </c>
      <c r="E289" s="3" t="s">
        <v>28</v>
      </c>
      <c r="F289" s="3" t="s">
        <v>29</v>
      </c>
      <c r="G289" s="3">
        <v>7</v>
      </c>
      <c r="H289" s="7">
        <v>32</v>
      </c>
      <c r="I289" s="7">
        <v>359</v>
      </c>
      <c r="J289" s="7">
        <v>391</v>
      </c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>
        <v>1</v>
      </c>
      <c r="Y289" s="11"/>
      <c r="Z289" s="46">
        <f t="shared" si="4"/>
        <v>390</v>
      </c>
    </row>
    <row r="290" spans="1:26" ht="12" customHeight="1" x14ac:dyDescent="0.25">
      <c r="A290" s="24" t="s">
        <v>7528</v>
      </c>
      <c r="B290" s="4">
        <v>441299</v>
      </c>
      <c r="C290" s="5" t="s">
        <v>7526</v>
      </c>
      <c r="D290" s="5" t="s">
        <v>364</v>
      </c>
      <c r="E290" s="3" t="s">
        <v>28</v>
      </c>
      <c r="F290" s="3" t="s">
        <v>412</v>
      </c>
      <c r="G290" s="3">
        <v>6</v>
      </c>
      <c r="H290" s="7">
        <v>40</v>
      </c>
      <c r="I290" s="7">
        <v>280</v>
      </c>
      <c r="J290" s="7">
        <v>320</v>
      </c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>
        <v>1</v>
      </c>
      <c r="Y290" s="11"/>
      <c r="Z290" s="46">
        <f t="shared" si="4"/>
        <v>390</v>
      </c>
    </row>
    <row r="291" spans="1:26" ht="12" customHeight="1" x14ac:dyDescent="0.25">
      <c r="A291" s="24" t="s">
        <v>8160</v>
      </c>
      <c r="B291" s="4">
        <v>126725</v>
      </c>
      <c r="C291" s="5" t="s">
        <v>8159</v>
      </c>
      <c r="D291" s="5" t="s">
        <v>364</v>
      </c>
      <c r="E291" s="3" t="s">
        <v>137</v>
      </c>
      <c r="F291" s="3" t="s">
        <v>29</v>
      </c>
      <c r="G291" s="3">
        <v>10</v>
      </c>
      <c r="H291" s="7">
        <v>17</v>
      </c>
      <c r="I291" s="7">
        <v>171</v>
      </c>
      <c r="J291" s="7">
        <v>188</v>
      </c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>
        <v>1</v>
      </c>
      <c r="Y291" s="11"/>
      <c r="Z291" s="46">
        <f t="shared" si="4"/>
        <v>390</v>
      </c>
    </row>
    <row r="292" spans="1:26" ht="12" customHeight="1" x14ac:dyDescent="0.25">
      <c r="A292" s="24" t="s">
        <v>8177</v>
      </c>
      <c r="B292" s="4">
        <v>128057</v>
      </c>
      <c r="C292" s="5" t="s">
        <v>8176</v>
      </c>
      <c r="D292" s="5" t="s">
        <v>364</v>
      </c>
      <c r="E292" s="3" t="s">
        <v>28</v>
      </c>
      <c r="F292" s="3" t="s">
        <v>29</v>
      </c>
      <c r="G292" s="3">
        <v>7</v>
      </c>
      <c r="H292" s="7">
        <v>12</v>
      </c>
      <c r="I292" s="7">
        <v>75</v>
      </c>
      <c r="J292" s="7">
        <v>87</v>
      </c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>
        <v>1</v>
      </c>
      <c r="Y292" s="11"/>
      <c r="Z292" s="46">
        <f t="shared" si="4"/>
        <v>390</v>
      </c>
    </row>
    <row r="293" spans="1:26" ht="12" customHeight="1" x14ac:dyDescent="0.25">
      <c r="A293" s="24" t="s">
        <v>8189</v>
      </c>
      <c r="B293" s="4">
        <v>130943</v>
      </c>
      <c r="C293" s="5" t="s">
        <v>8188</v>
      </c>
      <c r="D293" s="5" t="s">
        <v>364</v>
      </c>
      <c r="E293" s="3" t="s">
        <v>28</v>
      </c>
      <c r="F293" s="3" t="s">
        <v>412</v>
      </c>
      <c r="G293" s="3">
        <v>7</v>
      </c>
      <c r="H293" s="7">
        <v>21</v>
      </c>
      <c r="I293" s="7">
        <v>216</v>
      </c>
      <c r="J293" s="7">
        <v>237</v>
      </c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>
        <v>1</v>
      </c>
      <c r="Y293" s="11"/>
      <c r="Z293" s="46">
        <f t="shared" si="4"/>
        <v>390</v>
      </c>
    </row>
    <row r="294" spans="1:26" ht="12" customHeight="1" x14ac:dyDescent="0.25">
      <c r="A294" s="24" t="s">
        <v>8197</v>
      </c>
      <c r="B294" s="4">
        <v>135605</v>
      </c>
      <c r="C294" s="5" t="s">
        <v>8196</v>
      </c>
      <c r="D294" s="5" t="s">
        <v>364</v>
      </c>
      <c r="E294" s="3" t="s">
        <v>28</v>
      </c>
      <c r="F294" s="3" t="s">
        <v>412</v>
      </c>
      <c r="G294" s="3">
        <v>7</v>
      </c>
      <c r="H294" s="7">
        <v>6</v>
      </c>
      <c r="I294" s="7">
        <v>75</v>
      </c>
      <c r="J294" s="7">
        <v>81</v>
      </c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>
        <v>1</v>
      </c>
      <c r="Y294" s="11"/>
      <c r="Z294" s="46">
        <f t="shared" si="4"/>
        <v>390</v>
      </c>
    </row>
    <row r="295" spans="1:26" ht="12" customHeight="1" x14ac:dyDescent="0.25">
      <c r="A295" s="24" t="s">
        <v>8208</v>
      </c>
      <c r="B295" s="4">
        <v>141377</v>
      </c>
      <c r="C295" s="5" t="s">
        <v>8207</v>
      </c>
      <c r="D295" s="5" t="s">
        <v>364</v>
      </c>
      <c r="E295" s="3" t="s">
        <v>28</v>
      </c>
      <c r="F295" s="3" t="s">
        <v>29</v>
      </c>
      <c r="G295" s="3">
        <v>7</v>
      </c>
      <c r="H295" s="7">
        <v>27</v>
      </c>
      <c r="I295" s="7">
        <v>434</v>
      </c>
      <c r="J295" s="7">
        <v>461</v>
      </c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>
        <v>1</v>
      </c>
      <c r="Y295" s="11"/>
      <c r="Z295" s="46">
        <f t="shared" si="4"/>
        <v>390</v>
      </c>
    </row>
    <row r="296" spans="1:26" ht="12" customHeight="1" x14ac:dyDescent="0.25">
      <c r="A296" s="24" t="s">
        <v>8220</v>
      </c>
      <c r="B296" s="4">
        <v>143301</v>
      </c>
      <c r="C296" s="5" t="s">
        <v>8219</v>
      </c>
      <c r="D296" s="5" t="s">
        <v>364</v>
      </c>
      <c r="E296" s="3" t="s">
        <v>415</v>
      </c>
      <c r="F296" s="3">
        <v>5</v>
      </c>
      <c r="G296" s="3">
        <v>7</v>
      </c>
      <c r="H296" s="7">
        <v>0</v>
      </c>
      <c r="I296" s="7">
        <v>20</v>
      </c>
      <c r="J296" s="7">
        <v>20</v>
      </c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>
        <v>1</v>
      </c>
      <c r="Y296" s="11"/>
      <c r="Z296" s="46">
        <f t="shared" si="4"/>
        <v>390</v>
      </c>
    </row>
    <row r="297" spans="1:26" ht="12" customHeight="1" x14ac:dyDescent="0.25">
      <c r="A297" s="24" t="s">
        <v>8233</v>
      </c>
      <c r="B297" s="4">
        <v>143338</v>
      </c>
      <c r="C297" s="5" t="s">
        <v>8232</v>
      </c>
      <c r="D297" s="5" t="s">
        <v>364</v>
      </c>
      <c r="E297" s="3" t="s">
        <v>28</v>
      </c>
      <c r="F297" s="3" t="s">
        <v>29</v>
      </c>
      <c r="G297" s="3">
        <v>7</v>
      </c>
      <c r="H297" s="7">
        <v>56</v>
      </c>
      <c r="I297" s="7">
        <v>194</v>
      </c>
      <c r="J297" s="7">
        <v>250</v>
      </c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>
        <v>1</v>
      </c>
      <c r="Y297" s="11"/>
      <c r="Z297" s="46">
        <f t="shared" si="4"/>
        <v>390</v>
      </c>
    </row>
    <row r="298" spans="1:26" ht="12" customHeight="1" x14ac:dyDescent="0.25">
      <c r="A298" s="24" t="s">
        <v>8246</v>
      </c>
      <c r="B298" s="4">
        <v>177822</v>
      </c>
      <c r="C298" s="5" t="s">
        <v>8245</v>
      </c>
      <c r="D298" s="5" t="s">
        <v>364</v>
      </c>
      <c r="E298" s="3" t="s">
        <v>28</v>
      </c>
      <c r="F298" s="3" t="s">
        <v>29</v>
      </c>
      <c r="G298" s="3">
        <v>7</v>
      </c>
      <c r="H298" s="7">
        <v>9</v>
      </c>
      <c r="I298" s="7">
        <v>119</v>
      </c>
      <c r="J298" s="7">
        <v>128</v>
      </c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>
        <v>1</v>
      </c>
      <c r="Y298" s="11"/>
      <c r="Z298" s="46">
        <f t="shared" si="4"/>
        <v>390</v>
      </c>
    </row>
    <row r="299" spans="1:26" ht="12" customHeight="1" x14ac:dyDescent="0.25">
      <c r="A299" s="24" t="s">
        <v>8260</v>
      </c>
      <c r="B299" s="4">
        <v>189329</v>
      </c>
      <c r="C299" s="5" t="s">
        <v>8259</v>
      </c>
      <c r="D299" s="5" t="s">
        <v>364</v>
      </c>
      <c r="E299" s="3" t="s">
        <v>28</v>
      </c>
      <c r="F299" s="3" t="s">
        <v>29</v>
      </c>
      <c r="G299" s="3">
        <v>4</v>
      </c>
      <c r="H299" s="7">
        <v>18</v>
      </c>
      <c r="I299" s="7">
        <v>33</v>
      </c>
      <c r="J299" s="7">
        <v>51</v>
      </c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>
        <v>1</v>
      </c>
      <c r="Y299" s="11"/>
      <c r="Z299" s="46">
        <f t="shared" si="4"/>
        <v>390</v>
      </c>
    </row>
    <row r="300" spans="1:26" ht="12" customHeight="1" x14ac:dyDescent="0.25">
      <c r="A300" s="24" t="s">
        <v>8271</v>
      </c>
      <c r="B300" s="4">
        <v>190772</v>
      </c>
      <c r="C300" s="5" t="s">
        <v>8270</v>
      </c>
      <c r="D300" s="5" t="s">
        <v>364</v>
      </c>
      <c r="E300" s="3" t="s">
        <v>28</v>
      </c>
      <c r="F300" s="3" t="s">
        <v>29</v>
      </c>
      <c r="G300" s="3">
        <v>7</v>
      </c>
      <c r="H300" s="7">
        <v>21</v>
      </c>
      <c r="I300" s="7">
        <v>137</v>
      </c>
      <c r="J300" s="7">
        <v>158</v>
      </c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>
        <v>1</v>
      </c>
      <c r="Y300" s="11"/>
      <c r="Z300" s="46">
        <f t="shared" si="4"/>
        <v>390</v>
      </c>
    </row>
    <row r="301" spans="1:26" ht="12" customHeight="1" x14ac:dyDescent="0.25">
      <c r="A301" s="24" t="s">
        <v>8283</v>
      </c>
      <c r="B301" s="4">
        <v>197765</v>
      </c>
      <c r="C301" s="5" t="s">
        <v>8282</v>
      </c>
      <c r="D301" s="5" t="s">
        <v>364</v>
      </c>
      <c r="E301" s="3" t="s">
        <v>28</v>
      </c>
      <c r="F301" s="3" t="s">
        <v>29</v>
      </c>
      <c r="G301" s="3">
        <v>7</v>
      </c>
      <c r="H301" s="7">
        <v>14</v>
      </c>
      <c r="I301" s="7">
        <v>99</v>
      </c>
      <c r="J301" s="7">
        <v>113</v>
      </c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>
        <v>1</v>
      </c>
      <c r="Y301" s="11"/>
      <c r="Z301" s="46">
        <f t="shared" si="4"/>
        <v>390</v>
      </c>
    </row>
    <row r="302" spans="1:26" ht="12" customHeight="1" x14ac:dyDescent="0.25">
      <c r="A302" s="24" t="s">
        <v>8292</v>
      </c>
      <c r="B302" s="4">
        <v>198542</v>
      </c>
      <c r="C302" s="5" t="s">
        <v>8291</v>
      </c>
      <c r="D302" s="5" t="s">
        <v>364</v>
      </c>
      <c r="E302" s="3" t="s">
        <v>28</v>
      </c>
      <c r="F302" s="3" t="s">
        <v>29</v>
      </c>
      <c r="G302" s="3">
        <v>7</v>
      </c>
      <c r="H302" s="7">
        <v>25</v>
      </c>
      <c r="I302" s="7">
        <v>155</v>
      </c>
      <c r="J302" s="7">
        <v>180</v>
      </c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>
        <v>1</v>
      </c>
      <c r="Y302" s="11"/>
      <c r="Z302" s="46">
        <f t="shared" si="4"/>
        <v>390</v>
      </c>
    </row>
    <row r="303" spans="1:26" ht="12" customHeight="1" x14ac:dyDescent="0.25">
      <c r="A303" s="24" t="s">
        <v>8300</v>
      </c>
      <c r="B303" s="4">
        <v>200725</v>
      </c>
      <c r="C303" s="5" t="s">
        <v>8299</v>
      </c>
      <c r="D303" s="5" t="s">
        <v>364</v>
      </c>
      <c r="E303" s="3" t="s">
        <v>33</v>
      </c>
      <c r="F303" s="3">
        <v>8</v>
      </c>
      <c r="G303" s="3">
        <v>12</v>
      </c>
      <c r="H303" s="7">
        <v>0</v>
      </c>
      <c r="I303" s="7">
        <v>266</v>
      </c>
      <c r="J303" s="7">
        <v>266</v>
      </c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>
        <v>1</v>
      </c>
      <c r="Y303" s="11"/>
      <c r="Z303" s="46">
        <f t="shared" si="4"/>
        <v>390</v>
      </c>
    </row>
    <row r="304" spans="1:26" ht="12" customHeight="1" x14ac:dyDescent="0.25">
      <c r="A304" s="24" t="s">
        <v>8304</v>
      </c>
      <c r="B304" s="4">
        <v>201909</v>
      </c>
      <c r="C304" s="5" t="s">
        <v>8303</v>
      </c>
      <c r="D304" s="5" t="s">
        <v>364</v>
      </c>
      <c r="E304" s="3" t="s">
        <v>28</v>
      </c>
      <c r="F304" s="3" t="s">
        <v>29</v>
      </c>
      <c r="G304" s="3">
        <v>7</v>
      </c>
      <c r="H304" s="7">
        <v>29</v>
      </c>
      <c r="I304" s="7">
        <v>153</v>
      </c>
      <c r="J304" s="7">
        <v>182</v>
      </c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>
        <v>1</v>
      </c>
      <c r="Y304" s="11"/>
      <c r="Z304" s="46">
        <f t="shared" si="4"/>
        <v>390</v>
      </c>
    </row>
    <row r="305" spans="1:26" ht="12" customHeight="1" x14ac:dyDescent="0.25">
      <c r="A305" s="24" t="s">
        <v>8311</v>
      </c>
      <c r="B305" s="4">
        <v>202316</v>
      </c>
      <c r="C305" s="5" t="s">
        <v>8310</v>
      </c>
      <c r="D305" s="5" t="s">
        <v>364</v>
      </c>
      <c r="E305" s="3" t="s">
        <v>409</v>
      </c>
      <c r="F305" s="3" t="s">
        <v>412</v>
      </c>
      <c r="G305" s="3">
        <v>4</v>
      </c>
      <c r="H305" s="7">
        <v>16</v>
      </c>
      <c r="I305" s="7">
        <v>36</v>
      </c>
      <c r="J305" s="7">
        <v>52</v>
      </c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>
        <v>1</v>
      </c>
      <c r="Y305" s="11"/>
      <c r="Z305" s="46">
        <f t="shared" si="4"/>
        <v>390</v>
      </c>
    </row>
    <row r="306" spans="1:26" ht="12" customHeight="1" x14ac:dyDescent="0.25">
      <c r="A306" s="24" t="s">
        <v>8319</v>
      </c>
      <c r="B306" s="4">
        <v>205979</v>
      </c>
      <c r="C306" s="5" t="s">
        <v>8318</v>
      </c>
      <c r="D306" s="5" t="s">
        <v>364</v>
      </c>
      <c r="E306" s="3" t="s">
        <v>415</v>
      </c>
      <c r="F306" s="3">
        <v>5</v>
      </c>
      <c r="G306" s="3">
        <v>7</v>
      </c>
      <c r="H306" s="7">
        <v>0</v>
      </c>
      <c r="I306" s="7">
        <v>206</v>
      </c>
      <c r="J306" s="7">
        <v>206</v>
      </c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>
        <v>1</v>
      </c>
      <c r="Y306" s="11"/>
      <c r="Z306" s="46">
        <f t="shared" si="4"/>
        <v>390</v>
      </c>
    </row>
    <row r="307" spans="1:26" ht="12" customHeight="1" x14ac:dyDescent="0.25">
      <c r="A307" s="24" t="s">
        <v>8326</v>
      </c>
      <c r="B307" s="4">
        <v>206349</v>
      </c>
      <c r="C307" s="5" t="s">
        <v>8325</v>
      </c>
      <c r="D307" s="5" t="s">
        <v>364</v>
      </c>
      <c r="E307" s="3" t="s">
        <v>28</v>
      </c>
      <c r="F307" s="3" t="s">
        <v>29</v>
      </c>
      <c r="G307" s="3">
        <v>7</v>
      </c>
      <c r="H307" s="7">
        <v>22</v>
      </c>
      <c r="I307" s="7">
        <v>32</v>
      </c>
      <c r="J307" s="7">
        <v>54</v>
      </c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>
        <v>1</v>
      </c>
      <c r="Y307" s="11"/>
      <c r="Z307" s="46">
        <f t="shared" si="4"/>
        <v>390</v>
      </c>
    </row>
    <row r="308" spans="1:26" ht="12" customHeight="1" x14ac:dyDescent="0.25">
      <c r="A308" s="24" t="s">
        <v>8334</v>
      </c>
      <c r="B308" s="4">
        <v>228290</v>
      </c>
      <c r="C308" s="5" t="s">
        <v>8333</v>
      </c>
      <c r="D308" s="5" t="s">
        <v>364</v>
      </c>
      <c r="E308" s="3" t="s">
        <v>28</v>
      </c>
      <c r="F308" s="3" t="s">
        <v>29</v>
      </c>
      <c r="G308" s="3">
        <v>7</v>
      </c>
      <c r="H308" s="7">
        <v>41</v>
      </c>
      <c r="I308" s="7">
        <v>159</v>
      </c>
      <c r="J308" s="7">
        <v>200</v>
      </c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>
        <v>1</v>
      </c>
      <c r="Y308" s="11"/>
      <c r="Z308" s="46">
        <f t="shared" si="4"/>
        <v>390</v>
      </c>
    </row>
    <row r="309" spans="1:26" ht="12" customHeight="1" x14ac:dyDescent="0.25">
      <c r="A309" s="24" t="s">
        <v>8341</v>
      </c>
      <c r="B309" s="4">
        <v>236874</v>
      </c>
      <c r="C309" s="5" t="s">
        <v>8340</v>
      </c>
      <c r="D309" s="5" t="s">
        <v>364</v>
      </c>
      <c r="E309" s="3" t="s">
        <v>28</v>
      </c>
      <c r="F309" s="3" t="s">
        <v>412</v>
      </c>
      <c r="G309" s="3">
        <v>5</v>
      </c>
      <c r="H309" s="7">
        <v>9</v>
      </c>
      <c r="I309" s="7">
        <v>15</v>
      </c>
      <c r="J309" s="7">
        <v>24</v>
      </c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>
        <v>1</v>
      </c>
      <c r="Y309" s="11"/>
      <c r="Z309" s="46">
        <f t="shared" si="4"/>
        <v>390</v>
      </c>
    </row>
    <row r="310" spans="1:26" ht="12" customHeight="1" x14ac:dyDescent="0.25">
      <c r="A310" s="24" t="s">
        <v>8346</v>
      </c>
      <c r="B310" s="4">
        <v>237318</v>
      </c>
      <c r="C310" s="5" t="s">
        <v>8345</v>
      </c>
      <c r="D310" s="5" t="s">
        <v>364</v>
      </c>
      <c r="E310" s="3" t="s">
        <v>28</v>
      </c>
      <c r="F310" s="3" t="s">
        <v>29</v>
      </c>
      <c r="G310" s="3">
        <v>7</v>
      </c>
      <c r="H310" s="7">
        <v>29</v>
      </c>
      <c r="I310" s="7">
        <v>121</v>
      </c>
      <c r="J310" s="7">
        <v>150</v>
      </c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>
        <v>1</v>
      </c>
      <c r="Y310" s="11"/>
      <c r="Z310" s="46">
        <f t="shared" si="4"/>
        <v>390</v>
      </c>
    </row>
    <row r="311" spans="1:26" ht="12" customHeight="1" x14ac:dyDescent="0.25">
      <c r="A311" s="24" t="s">
        <v>8352</v>
      </c>
      <c r="B311" s="4">
        <v>238576</v>
      </c>
      <c r="C311" s="5" t="s">
        <v>8351</v>
      </c>
      <c r="D311" s="5" t="s">
        <v>364</v>
      </c>
      <c r="E311" s="3" t="s">
        <v>28</v>
      </c>
      <c r="F311" s="3" t="s">
        <v>29</v>
      </c>
      <c r="G311" s="3">
        <v>7</v>
      </c>
      <c r="H311" s="7">
        <v>52</v>
      </c>
      <c r="I311" s="7">
        <v>242</v>
      </c>
      <c r="J311" s="7">
        <v>294</v>
      </c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>
        <v>1</v>
      </c>
      <c r="Y311" s="11"/>
      <c r="Z311" s="46">
        <f t="shared" si="4"/>
        <v>390</v>
      </c>
    </row>
    <row r="312" spans="1:26" ht="12" customHeight="1" x14ac:dyDescent="0.25">
      <c r="A312" s="24" t="s">
        <v>8360</v>
      </c>
      <c r="B312" s="4">
        <v>242461</v>
      </c>
      <c r="C312" s="5" t="s">
        <v>8359</v>
      </c>
      <c r="D312" s="5" t="s">
        <v>364</v>
      </c>
      <c r="E312" s="3" t="s">
        <v>33</v>
      </c>
      <c r="F312" s="3">
        <v>8</v>
      </c>
      <c r="G312" s="3">
        <v>12</v>
      </c>
      <c r="H312" s="7">
        <v>0</v>
      </c>
      <c r="I312" s="7">
        <v>472</v>
      </c>
      <c r="J312" s="7">
        <v>472</v>
      </c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>
        <v>1</v>
      </c>
      <c r="Y312" s="11"/>
      <c r="Z312" s="46">
        <f t="shared" si="4"/>
        <v>390</v>
      </c>
    </row>
    <row r="313" spans="1:26" ht="12" customHeight="1" x14ac:dyDescent="0.25">
      <c r="A313" s="24" t="s">
        <v>8366</v>
      </c>
      <c r="B313" s="4">
        <v>243090</v>
      </c>
      <c r="C313" s="5" t="s">
        <v>8365</v>
      </c>
      <c r="D313" s="5" t="s">
        <v>364</v>
      </c>
      <c r="E313" s="3" t="s">
        <v>28</v>
      </c>
      <c r="F313" s="3" t="s">
        <v>29</v>
      </c>
      <c r="G313" s="3">
        <v>7</v>
      </c>
      <c r="H313" s="7">
        <v>18</v>
      </c>
      <c r="I313" s="7">
        <v>128</v>
      </c>
      <c r="J313" s="7">
        <v>146</v>
      </c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>
        <v>1</v>
      </c>
      <c r="Y313" s="11"/>
      <c r="Z313" s="46">
        <f t="shared" si="4"/>
        <v>390</v>
      </c>
    </row>
    <row r="314" spans="1:26" ht="12" customHeight="1" x14ac:dyDescent="0.25">
      <c r="A314" s="24" t="s">
        <v>8375</v>
      </c>
      <c r="B314" s="4">
        <v>262774</v>
      </c>
      <c r="C314" s="5" t="s">
        <v>8374</v>
      </c>
      <c r="D314" s="5" t="s">
        <v>364</v>
      </c>
      <c r="E314" s="3" t="s">
        <v>137</v>
      </c>
      <c r="F314" s="3" t="s">
        <v>29</v>
      </c>
      <c r="G314" s="3">
        <v>12</v>
      </c>
      <c r="H314" s="7">
        <v>29</v>
      </c>
      <c r="I314" s="7">
        <v>323</v>
      </c>
      <c r="J314" s="7">
        <v>352</v>
      </c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>
        <v>1</v>
      </c>
      <c r="Y314" s="11"/>
      <c r="Z314" s="46">
        <f t="shared" si="4"/>
        <v>390</v>
      </c>
    </row>
    <row r="315" spans="1:26" ht="12" customHeight="1" x14ac:dyDescent="0.25">
      <c r="A315" s="24" t="s">
        <v>8381</v>
      </c>
      <c r="B315" s="4">
        <v>268805</v>
      </c>
      <c r="C315" s="5" t="s">
        <v>8380</v>
      </c>
      <c r="D315" s="5" t="s">
        <v>364</v>
      </c>
      <c r="E315" s="3" t="s">
        <v>28</v>
      </c>
      <c r="F315" s="3" t="s">
        <v>29</v>
      </c>
      <c r="G315" s="3">
        <v>7</v>
      </c>
      <c r="H315" s="7">
        <v>28</v>
      </c>
      <c r="I315" s="7">
        <v>248</v>
      </c>
      <c r="J315" s="7">
        <v>276</v>
      </c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>
        <v>1</v>
      </c>
      <c r="Y315" s="11"/>
      <c r="Z315" s="46">
        <f t="shared" si="4"/>
        <v>390</v>
      </c>
    </row>
    <row r="316" spans="1:26" ht="12" customHeight="1" x14ac:dyDescent="0.25">
      <c r="A316" s="24" t="s">
        <v>8389</v>
      </c>
      <c r="B316" s="4">
        <v>269360</v>
      </c>
      <c r="C316" s="5" t="s">
        <v>8388</v>
      </c>
      <c r="D316" s="5" t="s">
        <v>364</v>
      </c>
      <c r="E316" s="3" t="s">
        <v>28</v>
      </c>
      <c r="F316" s="3" t="s">
        <v>29</v>
      </c>
      <c r="G316" s="3">
        <v>7</v>
      </c>
      <c r="H316" s="7">
        <v>30</v>
      </c>
      <c r="I316" s="7">
        <v>233</v>
      </c>
      <c r="J316" s="7">
        <v>263</v>
      </c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>
        <v>1</v>
      </c>
      <c r="Y316" s="11"/>
      <c r="Z316" s="46">
        <f t="shared" si="4"/>
        <v>390</v>
      </c>
    </row>
    <row r="317" spans="1:26" ht="12" customHeight="1" x14ac:dyDescent="0.25">
      <c r="A317" s="24" t="s">
        <v>8391</v>
      </c>
      <c r="B317" s="4">
        <v>290672</v>
      </c>
      <c r="C317" s="5" t="s">
        <v>8390</v>
      </c>
      <c r="D317" s="5" t="s">
        <v>364</v>
      </c>
      <c r="E317" s="3" t="s">
        <v>33</v>
      </c>
      <c r="F317" s="3">
        <v>8</v>
      </c>
      <c r="G317" s="3">
        <v>12</v>
      </c>
      <c r="H317" s="7">
        <v>0</v>
      </c>
      <c r="I317" s="7">
        <v>251</v>
      </c>
      <c r="J317" s="7">
        <v>251</v>
      </c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>
        <v>1</v>
      </c>
      <c r="Y317" s="11"/>
      <c r="Z317" s="46">
        <f t="shared" si="4"/>
        <v>390</v>
      </c>
    </row>
    <row r="318" spans="1:26" ht="12" customHeight="1" x14ac:dyDescent="0.25">
      <c r="A318" s="24" t="s">
        <v>8393</v>
      </c>
      <c r="B318" s="4">
        <v>293965</v>
      </c>
      <c r="C318" s="5" t="s">
        <v>8392</v>
      </c>
      <c r="D318" s="5" t="s">
        <v>364</v>
      </c>
      <c r="E318" s="3" t="s">
        <v>28</v>
      </c>
      <c r="F318" s="3" t="s">
        <v>29</v>
      </c>
      <c r="G318" s="3">
        <v>6</v>
      </c>
      <c r="H318" s="7">
        <v>11</v>
      </c>
      <c r="I318" s="7">
        <v>63</v>
      </c>
      <c r="J318" s="7">
        <v>74</v>
      </c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>
        <v>1</v>
      </c>
      <c r="Y318" s="11"/>
      <c r="Z318" s="46">
        <f t="shared" si="4"/>
        <v>390</v>
      </c>
    </row>
    <row r="319" spans="1:26" ht="12" customHeight="1" x14ac:dyDescent="0.25">
      <c r="A319" s="24" t="s">
        <v>8399</v>
      </c>
      <c r="B319" s="4">
        <v>301365</v>
      </c>
      <c r="C319" s="5" t="s">
        <v>8398</v>
      </c>
      <c r="D319" s="5" t="s">
        <v>364</v>
      </c>
      <c r="E319" s="3" t="s">
        <v>28</v>
      </c>
      <c r="F319" s="3" t="s">
        <v>29</v>
      </c>
      <c r="G319" s="3">
        <v>7</v>
      </c>
      <c r="H319" s="7">
        <v>23</v>
      </c>
      <c r="I319" s="7">
        <v>170</v>
      </c>
      <c r="J319" s="7">
        <v>193</v>
      </c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>
        <v>1</v>
      </c>
      <c r="Y319" s="11"/>
      <c r="Z319" s="46">
        <f t="shared" si="4"/>
        <v>390</v>
      </c>
    </row>
    <row r="320" spans="1:26" ht="12" customHeight="1" x14ac:dyDescent="0.25">
      <c r="A320" s="24" t="s">
        <v>8405</v>
      </c>
      <c r="B320" s="4">
        <v>301661</v>
      </c>
      <c r="C320" s="5" t="s">
        <v>8404</v>
      </c>
      <c r="D320" s="5" t="s">
        <v>364</v>
      </c>
      <c r="E320" s="3" t="s">
        <v>28</v>
      </c>
      <c r="F320" s="3" t="s">
        <v>29</v>
      </c>
      <c r="G320" s="3">
        <v>7</v>
      </c>
      <c r="H320" s="7">
        <v>30</v>
      </c>
      <c r="I320" s="7">
        <v>142</v>
      </c>
      <c r="J320" s="7">
        <v>172</v>
      </c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>
        <v>1</v>
      </c>
      <c r="Y320" s="11"/>
      <c r="Z320" s="46">
        <f t="shared" si="4"/>
        <v>390</v>
      </c>
    </row>
    <row r="321" spans="1:26" ht="12" customHeight="1" x14ac:dyDescent="0.25">
      <c r="A321" s="24" t="s">
        <v>8412</v>
      </c>
      <c r="B321" s="4">
        <v>306508</v>
      </c>
      <c r="C321" s="5" t="s">
        <v>8411</v>
      </c>
      <c r="D321" s="5" t="s">
        <v>364</v>
      </c>
      <c r="E321" s="3" t="s">
        <v>28</v>
      </c>
      <c r="F321" s="3" t="s">
        <v>29</v>
      </c>
      <c r="G321" s="3">
        <v>7</v>
      </c>
      <c r="H321" s="7">
        <v>15</v>
      </c>
      <c r="I321" s="7">
        <v>87</v>
      </c>
      <c r="J321" s="7">
        <v>102</v>
      </c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>
        <v>1</v>
      </c>
      <c r="Y321" s="11"/>
      <c r="Z321" s="46">
        <f t="shared" si="4"/>
        <v>390</v>
      </c>
    </row>
    <row r="322" spans="1:26" ht="12" customHeight="1" x14ac:dyDescent="0.25">
      <c r="A322" s="24" t="s">
        <v>8417</v>
      </c>
      <c r="B322" s="4">
        <v>308839</v>
      </c>
      <c r="C322" s="5" t="s">
        <v>8416</v>
      </c>
      <c r="D322" s="5" t="s">
        <v>364</v>
      </c>
      <c r="E322" s="3" t="s">
        <v>28</v>
      </c>
      <c r="F322" s="3" t="s">
        <v>29</v>
      </c>
      <c r="G322" s="3">
        <v>6</v>
      </c>
      <c r="H322" s="7">
        <v>21</v>
      </c>
      <c r="I322" s="7">
        <v>65</v>
      </c>
      <c r="J322" s="7">
        <v>86</v>
      </c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>
        <v>1</v>
      </c>
      <c r="Y322" s="11"/>
      <c r="Z322" s="46">
        <f t="shared" si="4"/>
        <v>390</v>
      </c>
    </row>
    <row r="323" spans="1:26" ht="12" customHeight="1" x14ac:dyDescent="0.25">
      <c r="A323" s="24" t="s">
        <v>8422</v>
      </c>
      <c r="B323" s="4">
        <v>309468</v>
      </c>
      <c r="C323" s="5" t="s">
        <v>8421</v>
      </c>
      <c r="D323" s="5" t="s">
        <v>364</v>
      </c>
      <c r="E323" s="3" t="s">
        <v>33</v>
      </c>
      <c r="F323" s="3">
        <v>8</v>
      </c>
      <c r="G323" s="3">
        <v>12</v>
      </c>
      <c r="H323" s="7">
        <v>0</v>
      </c>
      <c r="I323" s="7">
        <v>150</v>
      </c>
      <c r="J323" s="7">
        <v>150</v>
      </c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>
        <v>1</v>
      </c>
      <c r="Y323" s="11"/>
      <c r="Z323" s="46">
        <f t="shared" si="4"/>
        <v>390</v>
      </c>
    </row>
    <row r="324" spans="1:26" ht="12" customHeight="1" x14ac:dyDescent="0.25">
      <c r="A324" s="24" t="s">
        <v>8429</v>
      </c>
      <c r="B324" s="4">
        <v>324860</v>
      </c>
      <c r="C324" s="5" t="s">
        <v>8428</v>
      </c>
      <c r="D324" s="5" t="s">
        <v>364</v>
      </c>
      <c r="E324" s="3" t="s">
        <v>28</v>
      </c>
      <c r="F324" s="3" t="s">
        <v>29</v>
      </c>
      <c r="G324" s="3">
        <v>7</v>
      </c>
      <c r="H324" s="7">
        <v>48</v>
      </c>
      <c r="I324" s="7">
        <v>259</v>
      </c>
      <c r="J324" s="7">
        <v>307</v>
      </c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>
        <v>1</v>
      </c>
      <c r="Y324" s="11"/>
      <c r="Z324" s="46">
        <f t="shared" si="4"/>
        <v>390</v>
      </c>
    </row>
    <row r="325" spans="1:26" ht="12" customHeight="1" x14ac:dyDescent="0.25">
      <c r="A325" s="24" t="s">
        <v>8436</v>
      </c>
      <c r="B325" s="4">
        <v>324897</v>
      </c>
      <c r="C325" s="5" t="s">
        <v>8435</v>
      </c>
      <c r="D325" s="5" t="s">
        <v>364</v>
      </c>
      <c r="E325" s="3" t="s">
        <v>414</v>
      </c>
      <c r="F325" s="3" t="s">
        <v>29</v>
      </c>
      <c r="G325" s="3">
        <v>9</v>
      </c>
      <c r="H325" s="7">
        <v>10</v>
      </c>
      <c r="I325" s="7">
        <v>130</v>
      </c>
      <c r="J325" s="7">
        <v>140</v>
      </c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>
        <v>1</v>
      </c>
      <c r="Y325" s="11"/>
      <c r="Z325" s="46">
        <f t="shared" si="4"/>
        <v>390</v>
      </c>
    </row>
    <row r="326" spans="1:26" ht="12" customHeight="1" x14ac:dyDescent="0.25">
      <c r="A326" s="24" t="s">
        <v>8444</v>
      </c>
      <c r="B326" s="4">
        <v>326784</v>
      </c>
      <c r="C326" s="5" t="s">
        <v>8443</v>
      </c>
      <c r="D326" s="5" t="s">
        <v>364</v>
      </c>
      <c r="E326" s="3" t="s">
        <v>28</v>
      </c>
      <c r="F326" s="3" t="s">
        <v>29</v>
      </c>
      <c r="G326" s="3">
        <v>4</v>
      </c>
      <c r="H326" s="7">
        <v>18</v>
      </c>
      <c r="I326" s="7">
        <v>55</v>
      </c>
      <c r="J326" s="7">
        <v>73</v>
      </c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>
        <v>1</v>
      </c>
      <c r="Y326" s="11"/>
      <c r="Z326" s="46">
        <f t="shared" si="4"/>
        <v>390</v>
      </c>
    </row>
    <row r="327" spans="1:26" ht="12" customHeight="1" x14ac:dyDescent="0.25">
      <c r="A327" s="24" t="s">
        <v>8451</v>
      </c>
      <c r="B327" s="4">
        <v>336256</v>
      </c>
      <c r="C327" s="5" t="s">
        <v>8450</v>
      </c>
      <c r="D327" s="5" t="s">
        <v>364</v>
      </c>
      <c r="E327" s="3" t="s">
        <v>28</v>
      </c>
      <c r="F327" s="3" t="s">
        <v>412</v>
      </c>
      <c r="G327" s="3">
        <v>6</v>
      </c>
      <c r="H327" s="7">
        <v>22</v>
      </c>
      <c r="I327" s="7">
        <v>150</v>
      </c>
      <c r="J327" s="7">
        <v>172</v>
      </c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>
        <v>1</v>
      </c>
      <c r="Y327" s="11"/>
      <c r="Z327" s="46">
        <f t="shared" si="4"/>
        <v>390</v>
      </c>
    </row>
    <row r="328" spans="1:26" ht="12" customHeight="1" x14ac:dyDescent="0.25">
      <c r="A328" s="24" t="s">
        <v>8455</v>
      </c>
      <c r="B328" s="4">
        <v>339401</v>
      </c>
      <c r="C328" s="5" t="s">
        <v>553</v>
      </c>
      <c r="D328" s="5" t="s">
        <v>364</v>
      </c>
      <c r="E328" s="3" t="s">
        <v>28</v>
      </c>
      <c r="F328" s="3" t="s">
        <v>29</v>
      </c>
      <c r="G328" s="3">
        <v>7</v>
      </c>
      <c r="H328" s="7">
        <v>32</v>
      </c>
      <c r="I328" s="7">
        <v>228</v>
      </c>
      <c r="J328" s="7">
        <v>260</v>
      </c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>
        <v>1</v>
      </c>
      <c r="Y328" s="11"/>
      <c r="Z328" s="46">
        <f t="shared" ref="Z328:Z391" si="5">(K328*400+L328*850+M328*1000+N328*1000+O328*220+P328*200+Q328*120+R328*400+S328*40+T328*40+U328*40+V328*45+W328*200+X328*300+Y328*500)*130%</f>
        <v>390</v>
      </c>
    </row>
    <row r="329" spans="1:26" ht="12" customHeight="1" x14ac:dyDescent="0.25">
      <c r="A329" s="24" t="s">
        <v>8464</v>
      </c>
      <c r="B329" s="4">
        <v>341104</v>
      </c>
      <c r="C329" s="5" t="s">
        <v>8463</v>
      </c>
      <c r="D329" s="5" t="s">
        <v>364</v>
      </c>
      <c r="E329" s="3" t="s">
        <v>28</v>
      </c>
      <c r="F329" s="3" t="s">
        <v>29</v>
      </c>
      <c r="G329" s="3">
        <v>7</v>
      </c>
      <c r="H329" s="7">
        <v>23</v>
      </c>
      <c r="I329" s="7">
        <v>236</v>
      </c>
      <c r="J329" s="7">
        <v>259</v>
      </c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>
        <v>1</v>
      </c>
      <c r="Y329" s="11"/>
      <c r="Z329" s="46">
        <f t="shared" si="5"/>
        <v>390</v>
      </c>
    </row>
    <row r="330" spans="1:26" ht="12" customHeight="1" x14ac:dyDescent="0.25">
      <c r="A330" s="24" t="s">
        <v>8469</v>
      </c>
      <c r="B330" s="4">
        <v>401043</v>
      </c>
      <c r="C330" s="5" t="s">
        <v>8468</v>
      </c>
      <c r="D330" s="5" t="s">
        <v>364</v>
      </c>
      <c r="E330" s="3" t="s">
        <v>28</v>
      </c>
      <c r="F330" s="3" t="s">
        <v>412</v>
      </c>
      <c r="G330" s="3">
        <v>7</v>
      </c>
      <c r="H330" s="7">
        <v>24</v>
      </c>
      <c r="I330" s="7">
        <v>193</v>
      </c>
      <c r="J330" s="7">
        <v>217</v>
      </c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>
        <v>1</v>
      </c>
      <c r="Y330" s="11"/>
      <c r="Z330" s="46">
        <f t="shared" si="5"/>
        <v>390</v>
      </c>
    </row>
    <row r="331" spans="1:26" ht="12" customHeight="1" x14ac:dyDescent="0.25">
      <c r="A331" s="24" t="s">
        <v>8573</v>
      </c>
      <c r="B331" s="4">
        <v>447663</v>
      </c>
      <c r="C331" s="5" t="s">
        <v>8572</v>
      </c>
      <c r="D331" s="5" t="s">
        <v>386</v>
      </c>
      <c r="E331" s="3" t="s">
        <v>28</v>
      </c>
      <c r="F331" s="3" t="s">
        <v>29</v>
      </c>
      <c r="G331" s="3">
        <v>7</v>
      </c>
      <c r="H331" s="7">
        <v>23</v>
      </c>
      <c r="I331" s="7">
        <v>184</v>
      </c>
      <c r="J331" s="7">
        <v>207</v>
      </c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>
        <v>1</v>
      </c>
      <c r="Y331" s="11"/>
      <c r="Z331" s="46">
        <f t="shared" si="5"/>
        <v>390</v>
      </c>
    </row>
    <row r="332" spans="1:26" ht="12" customHeight="1" x14ac:dyDescent="0.25">
      <c r="A332" s="24" t="s">
        <v>8587</v>
      </c>
      <c r="B332" s="4">
        <v>206571</v>
      </c>
      <c r="C332" s="5" t="s">
        <v>8586</v>
      </c>
      <c r="D332" s="5" t="s">
        <v>386</v>
      </c>
      <c r="E332" s="3" t="s">
        <v>33</v>
      </c>
      <c r="F332" s="3">
        <v>8</v>
      </c>
      <c r="G332" s="3">
        <v>12</v>
      </c>
      <c r="H332" s="7">
        <v>0</v>
      </c>
      <c r="I332" s="7">
        <v>506</v>
      </c>
      <c r="J332" s="7">
        <v>506</v>
      </c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>
        <v>1</v>
      </c>
      <c r="Y332" s="11"/>
      <c r="Z332" s="46">
        <f t="shared" si="5"/>
        <v>390</v>
      </c>
    </row>
    <row r="333" spans="1:26" ht="12" customHeight="1" x14ac:dyDescent="0.25">
      <c r="A333" s="24" t="s">
        <v>9441</v>
      </c>
      <c r="B333" s="4">
        <v>100270</v>
      </c>
      <c r="C333" s="5" t="s">
        <v>9439</v>
      </c>
      <c r="D333" s="5" t="s">
        <v>386</v>
      </c>
      <c r="E333" s="3" t="s">
        <v>33</v>
      </c>
      <c r="F333" s="3">
        <v>8</v>
      </c>
      <c r="G333" s="3">
        <v>12</v>
      </c>
      <c r="H333" s="7">
        <v>0</v>
      </c>
      <c r="I333" s="7">
        <v>544</v>
      </c>
      <c r="J333" s="7">
        <v>544</v>
      </c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>
        <v>1</v>
      </c>
      <c r="Y333" s="11"/>
      <c r="Z333" s="46">
        <f t="shared" si="5"/>
        <v>390</v>
      </c>
    </row>
    <row r="334" spans="1:26" ht="12" customHeight="1" x14ac:dyDescent="0.25">
      <c r="A334" s="24" t="s">
        <v>8628</v>
      </c>
      <c r="B334" s="4">
        <v>108040</v>
      </c>
      <c r="C334" s="5" t="s">
        <v>8627</v>
      </c>
      <c r="D334" s="5" t="s">
        <v>386</v>
      </c>
      <c r="E334" s="3" t="s">
        <v>33</v>
      </c>
      <c r="F334" s="3">
        <v>8</v>
      </c>
      <c r="G334" s="3">
        <v>12</v>
      </c>
      <c r="H334" s="7">
        <v>0</v>
      </c>
      <c r="I334" s="7">
        <v>465</v>
      </c>
      <c r="J334" s="7">
        <v>465</v>
      </c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>
        <v>1</v>
      </c>
      <c r="Y334" s="11"/>
      <c r="Z334" s="46">
        <f t="shared" si="5"/>
        <v>390</v>
      </c>
    </row>
    <row r="335" spans="1:26" ht="12" customHeight="1" x14ac:dyDescent="0.25">
      <c r="A335" s="24" t="s">
        <v>8649</v>
      </c>
      <c r="B335" s="4">
        <v>124394</v>
      </c>
      <c r="C335" s="5" t="s">
        <v>8648</v>
      </c>
      <c r="D335" s="5" t="s">
        <v>386</v>
      </c>
      <c r="E335" s="3" t="s">
        <v>28</v>
      </c>
      <c r="F335" s="3" t="s">
        <v>412</v>
      </c>
      <c r="G335" s="3">
        <v>7</v>
      </c>
      <c r="H335" s="7">
        <v>42</v>
      </c>
      <c r="I335" s="7">
        <v>424</v>
      </c>
      <c r="J335" s="7">
        <v>466</v>
      </c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>
        <v>1</v>
      </c>
      <c r="Y335" s="11"/>
      <c r="Z335" s="46">
        <f t="shared" si="5"/>
        <v>390</v>
      </c>
    </row>
    <row r="336" spans="1:26" ht="12" customHeight="1" x14ac:dyDescent="0.25">
      <c r="A336" s="24" t="s">
        <v>8666</v>
      </c>
      <c r="B336" s="4">
        <v>131276</v>
      </c>
      <c r="C336" s="5" t="s">
        <v>8665</v>
      </c>
      <c r="D336" s="5" t="s">
        <v>386</v>
      </c>
      <c r="E336" s="3" t="s">
        <v>33</v>
      </c>
      <c r="F336" s="3">
        <v>8</v>
      </c>
      <c r="G336" s="3">
        <v>12</v>
      </c>
      <c r="H336" s="7">
        <v>0</v>
      </c>
      <c r="I336" s="7">
        <v>202</v>
      </c>
      <c r="J336" s="7">
        <v>202</v>
      </c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>
        <v>1</v>
      </c>
      <c r="Y336" s="11"/>
      <c r="Z336" s="46">
        <f t="shared" si="5"/>
        <v>390</v>
      </c>
    </row>
    <row r="337" spans="1:26" ht="12" customHeight="1" x14ac:dyDescent="0.25">
      <c r="A337" s="24" t="s">
        <v>8752</v>
      </c>
      <c r="B337" s="4">
        <v>341399</v>
      </c>
      <c r="C337" s="5" t="s">
        <v>8749</v>
      </c>
      <c r="D337" s="5" t="s">
        <v>386</v>
      </c>
      <c r="E337" s="3" t="s">
        <v>33</v>
      </c>
      <c r="F337" s="3">
        <v>8</v>
      </c>
      <c r="G337" s="3">
        <v>12</v>
      </c>
      <c r="H337" s="7">
        <v>0</v>
      </c>
      <c r="I337" s="7">
        <v>373</v>
      </c>
      <c r="J337" s="7">
        <v>373</v>
      </c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>
        <v>1</v>
      </c>
      <c r="Y337" s="11"/>
      <c r="Z337" s="46">
        <f t="shared" si="5"/>
        <v>390</v>
      </c>
    </row>
    <row r="338" spans="1:26" ht="12" customHeight="1" x14ac:dyDescent="0.25">
      <c r="A338" s="24" t="s">
        <v>8691</v>
      </c>
      <c r="B338" s="4">
        <v>145669</v>
      </c>
      <c r="C338" s="5" t="s">
        <v>8690</v>
      </c>
      <c r="D338" s="5" t="s">
        <v>386</v>
      </c>
      <c r="E338" s="3" t="s">
        <v>137</v>
      </c>
      <c r="F338" s="3">
        <v>7</v>
      </c>
      <c r="G338" s="3">
        <v>12</v>
      </c>
      <c r="H338" s="7">
        <v>0</v>
      </c>
      <c r="I338" s="7">
        <v>479</v>
      </c>
      <c r="J338" s="7">
        <v>479</v>
      </c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>
        <v>1</v>
      </c>
      <c r="Y338" s="11"/>
      <c r="Z338" s="46">
        <f t="shared" si="5"/>
        <v>390</v>
      </c>
    </row>
    <row r="339" spans="1:26" ht="12" customHeight="1" x14ac:dyDescent="0.25">
      <c r="A339" s="24" t="s">
        <v>9370</v>
      </c>
      <c r="B339" s="4">
        <v>154882</v>
      </c>
      <c r="C339" s="5" t="s">
        <v>9365</v>
      </c>
      <c r="D339" s="5" t="s">
        <v>386</v>
      </c>
      <c r="E339" s="3" t="s">
        <v>33</v>
      </c>
      <c r="F339" s="3">
        <v>8</v>
      </c>
      <c r="G339" s="3">
        <v>12</v>
      </c>
      <c r="H339" s="7">
        <v>0</v>
      </c>
      <c r="I339" s="7">
        <v>304</v>
      </c>
      <c r="J339" s="7">
        <v>304</v>
      </c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>
        <v>1</v>
      </c>
      <c r="Y339" s="11"/>
      <c r="Z339" s="46">
        <f t="shared" si="5"/>
        <v>390</v>
      </c>
    </row>
    <row r="340" spans="1:26" ht="12" customHeight="1" x14ac:dyDescent="0.25">
      <c r="A340" s="24" t="s">
        <v>9739</v>
      </c>
      <c r="B340" s="4">
        <v>156436</v>
      </c>
      <c r="C340" s="5" t="s">
        <v>9737</v>
      </c>
      <c r="D340" s="5" t="s">
        <v>386</v>
      </c>
      <c r="E340" s="3" t="s">
        <v>33</v>
      </c>
      <c r="F340" s="3">
        <v>8</v>
      </c>
      <c r="G340" s="3">
        <v>10</v>
      </c>
      <c r="H340" s="7">
        <v>0</v>
      </c>
      <c r="I340" s="7">
        <v>135</v>
      </c>
      <c r="J340" s="7">
        <v>135</v>
      </c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>
        <v>1</v>
      </c>
      <c r="Y340" s="11"/>
      <c r="Z340" s="46">
        <f t="shared" si="5"/>
        <v>390</v>
      </c>
    </row>
    <row r="341" spans="1:26" ht="12" customHeight="1" x14ac:dyDescent="0.25">
      <c r="A341" s="24" t="s">
        <v>9340</v>
      </c>
      <c r="B341" s="4">
        <v>173086</v>
      </c>
      <c r="C341" s="5" t="s">
        <v>9336</v>
      </c>
      <c r="D341" s="5" t="s">
        <v>386</v>
      </c>
      <c r="E341" s="3" t="s">
        <v>137</v>
      </c>
      <c r="F341" s="3" t="s">
        <v>29</v>
      </c>
      <c r="G341" s="3">
        <v>12</v>
      </c>
      <c r="H341" s="7">
        <v>12</v>
      </c>
      <c r="I341" s="7">
        <v>207</v>
      </c>
      <c r="J341" s="7">
        <v>219</v>
      </c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>
        <v>1</v>
      </c>
      <c r="Y341" s="11"/>
      <c r="Z341" s="46">
        <f t="shared" si="5"/>
        <v>390</v>
      </c>
    </row>
    <row r="342" spans="1:26" ht="12" customHeight="1" x14ac:dyDescent="0.25">
      <c r="A342" s="24" t="s">
        <v>9054</v>
      </c>
      <c r="B342" s="4">
        <v>182040</v>
      </c>
      <c r="C342" s="5" t="s">
        <v>9052</v>
      </c>
      <c r="D342" s="5" t="s">
        <v>386</v>
      </c>
      <c r="E342" s="3" t="s">
        <v>33</v>
      </c>
      <c r="F342" s="3">
        <v>8</v>
      </c>
      <c r="G342" s="3">
        <v>12</v>
      </c>
      <c r="H342" s="7">
        <v>0</v>
      </c>
      <c r="I342" s="7">
        <v>322</v>
      </c>
      <c r="J342" s="7">
        <v>322</v>
      </c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>
        <v>1</v>
      </c>
      <c r="Y342" s="11"/>
      <c r="Z342" s="46">
        <f t="shared" si="5"/>
        <v>390</v>
      </c>
    </row>
    <row r="343" spans="1:26" ht="12" customHeight="1" x14ac:dyDescent="0.25">
      <c r="A343" s="24" t="s">
        <v>8768</v>
      </c>
      <c r="B343" s="4">
        <v>185555</v>
      </c>
      <c r="C343" s="5" t="s">
        <v>8767</v>
      </c>
      <c r="D343" s="5" t="s">
        <v>386</v>
      </c>
      <c r="E343" s="3" t="s">
        <v>414</v>
      </c>
      <c r="F343" s="3" t="s">
        <v>29</v>
      </c>
      <c r="G343" s="3">
        <v>9</v>
      </c>
      <c r="H343" s="7">
        <v>41</v>
      </c>
      <c r="I343" s="7">
        <v>293</v>
      </c>
      <c r="J343" s="7">
        <v>334</v>
      </c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>
        <v>1</v>
      </c>
      <c r="Y343" s="11"/>
      <c r="Z343" s="46">
        <f t="shared" si="5"/>
        <v>390</v>
      </c>
    </row>
    <row r="344" spans="1:26" ht="12" customHeight="1" x14ac:dyDescent="0.25">
      <c r="A344" s="24" t="s">
        <v>9237</v>
      </c>
      <c r="B344" s="4">
        <v>197876</v>
      </c>
      <c r="C344" s="5" t="s">
        <v>9234</v>
      </c>
      <c r="D344" s="5" t="s">
        <v>386</v>
      </c>
      <c r="E344" s="3" t="s">
        <v>137</v>
      </c>
      <c r="F344" s="3" t="s">
        <v>29</v>
      </c>
      <c r="G344" s="3">
        <v>12</v>
      </c>
      <c r="H344" s="7">
        <v>20</v>
      </c>
      <c r="I344" s="7">
        <v>427</v>
      </c>
      <c r="J344" s="7">
        <v>447</v>
      </c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>
        <v>1</v>
      </c>
      <c r="Y344" s="11"/>
      <c r="Z344" s="46">
        <f t="shared" si="5"/>
        <v>390</v>
      </c>
    </row>
    <row r="345" spans="1:26" ht="12" customHeight="1" x14ac:dyDescent="0.25">
      <c r="A345" s="24" t="s">
        <v>9324</v>
      </c>
      <c r="B345" s="4">
        <v>208162</v>
      </c>
      <c r="C345" s="5" t="s">
        <v>9321</v>
      </c>
      <c r="D345" s="5" t="s">
        <v>386</v>
      </c>
      <c r="E345" s="3" t="s">
        <v>33</v>
      </c>
      <c r="F345" s="3">
        <v>8</v>
      </c>
      <c r="G345" s="3">
        <v>12</v>
      </c>
      <c r="H345" s="7">
        <v>0</v>
      </c>
      <c r="I345" s="7">
        <v>210</v>
      </c>
      <c r="J345" s="7">
        <v>210</v>
      </c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>
        <v>1</v>
      </c>
      <c r="Y345" s="11"/>
      <c r="Z345" s="46">
        <f t="shared" si="5"/>
        <v>390</v>
      </c>
    </row>
    <row r="346" spans="1:26" ht="12" customHeight="1" x14ac:dyDescent="0.25">
      <c r="A346" s="24" t="s">
        <v>9617</v>
      </c>
      <c r="B346" s="4">
        <v>216709</v>
      </c>
      <c r="C346" s="5" t="s">
        <v>9615</v>
      </c>
      <c r="D346" s="5" t="s">
        <v>386</v>
      </c>
      <c r="E346" s="3" t="s">
        <v>33</v>
      </c>
      <c r="F346" s="3">
        <v>8</v>
      </c>
      <c r="G346" s="3">
        <v>12</v>
      </c>
      <c r="H346" s="7">
        <v>0</v>
      </c>
      <c r="I346" s="7">
        <v>502</v>
      </c>
      <c r="J346" s="7">
        <v>502</v>
      </c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>
        <v>1</v>
      </c>
      <c r="Y346" s="11"/>
      <c r="Z346" s="46">
        <f t="shared" si="5"/>
        <v>390</v>
      </c>
    </row>
    <row r="347" spans="1:26" ht="12" customHeight="1" x14ac:dyDescent="0.25">
      <c r="A347" s="24" t="s">
        <v>9141</v>
      </c>
      <c r="B347" s="4">
        <v>337403</v>
      </c>
      <c r="C347" s="5" t="s">
        <v>9139</v>
      </c>
      <c r="D347" s="5" t="s">
        <v>386</v>
      </c>
      <c r="E347" s="3" t="s">
        <v>33</v>
      </c>
      <c r="F347" s="3">
        <v>8</v>
      </c>
      <c r="G347" s="3">
        <v>12</v>
      </c>
      <c r="H347" s="7">
        <v>0</v>
      </c>
      <c r="I347" s="7">
        <v>463</v>
      </c>
      <c r="J347" s="7">
        <v>463</v>
      </c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>
        <v>1</v>
      </c>
      <c r="Y347" s="11"/>
      <c r="Z347" s="46">
        <f t="shared" si="5"/>
        <v>390</v>
      </c>
    </row>
    <row r="348" spans="1:26" ht="12" customHeight="1" x14ac:dyDescent="0.25">
      <c r="A348" s="24" t="s">
        <v>8809</v>
      </c>
      <c r="B348" s="4">
        <v>219410</v>
      </c>
      <c r="C348" s="5" t="s">
        <v>8806</v>
      </c>
      <c r="D348" s="5" t="s">
        <v>386</v>
      </c>
      <c r="E348" s="3" t="s">
        <v>33</v>
      </c>
      <c r="F348" s="3">
        <v>8</v>
      </c>
      <c r="G348" s="3">
        <v>12</v>
      </c>
      <c r="H348" s="7">
        <v>0</v>
      </c>
      <c r="I348" s="7">
        <v>287</v>
      </c>
      <c r="J348" s="7">
        <v>287</v>
      </c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>
        <v>1</v>
      </c>
      <c r="Y348" s="11"/>
      <c r="Z348" s="46">
        <f t="shared" si="5"/>
        <v>390</v>
      </c>
    </row>
    <row r="349" spans="1:26" ht="12" customHeight="1" x14ac:dyDescent="0.25">
      <c r="A349" s="24" t="s">
        <v>9216</v>
      </c>
      <c r="B349" s="4">
        <v>221704</v>
      </c>
      <c r="C349" s="5" t="s">
        <v>9214</v>
      </c>
      <c r="D349" s="5" t="s">
        <v>386</v>
      </c>
      <c r="E349" s="3" t="s">
        <v>33</v>
      </c>
      <c r="F349" s="3">
        <v>8</v>
      </c>
      <c r="G349" s="3">
        <v>12</v>
      </c>
      <c r="H349" s="7">
        <v>0</v>
      </c>
      <c r="I349" s="7">
        <v>204</v>
      </c>
      <c r="J349" s="7">
        <v>204</v>
      </c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>
        <v>1</v>
      </c>
      <c r="Y349" s="11"/>
      <c r="Z349" s="46">
        <f t="shared" si="5"/>
        <v>390</v>
      </c>
    </row>
    <row r="350" spans="1:26" ht="12" customHeight="1" x14ac:dyDescent="0.25">
      <c r="A350" s="24" t="s">
        <v>8856</v>
      </c>
      <c r="B350" s="4">
        <v>223480</v>
      </c>
      <c r="C350" s="5" t="s">
        <v>8855</v>
      </c>
      <c r="D350" s="5" t="s">
        <v>386</v>
      </c>
      <c r="E350" s="3" t="s">
        <v>28</v>
      </c>
      <c r="F350" s="3" t="s">
        <v>29</v>
      </c>
      <c r="G350" s="3">
        <v>7</v>
      </c>
      <c r="H350" s="7">
        <v>30</v>
      </c>
      <c r="I350" s="7">
        <v>222</v>
      </c>
      <c r="J350" s="7">
        <v>252</v>
      </c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>
        <v>1</v>
      </c>
      <c r="Y350" s="11"/>
      <c r="Z350" s="46">
        <f t="shared" si="5"/>
        <v>390</v>
      </c>
    </row>
    <row r="351" spans="1:26" ht="12" customHeight="1" x14ac:dyDescent="0.25">
      <c r="A351" s="24" t="s">
        <v>8870</v>
      </c>
      <c r="B351" s="4">
        <v>229622</v>
      </c>
      <c r="C351" s="5" t="s">
        <v>8869</v>
      </c>
      <c r="D351" s="5" t="s">
        <v>386</v>
      </c>
      <c r="E351" s="3" t="s">
        <v>415</v>
      </c>
      <c r="F351" s="3">
        <v>5</v>
      </c>
      <c r="G351" s="3">
        <v>7</v>
      </c>
      <c r="H351" s="7">
        <v>0</v>
      </c>
      <c r="I351" s="7">
        <v>291</v>
      </c>
      <c r="J351" s="7">
        <v>291</v>
      </c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>
        <v>1</v>
      </c>
      <c r="Y351" s="11"/>
      <c r="Z351" s="46">
        <f t="shared" si="5"/>
        <v>390</v>
      </c>
    </row>
    <row r="352" spans="1:26" ht="12" customHeight="1" x14ac:dyDescent="0.25">
      <c r="A352" s="24" t="s">
        <v>9778</v>
      </c>
      <c r="B352" s="4">
        <v>231398</v>
      </c>
      <c r="C352" s="5" t="s">
        <v>9776</v>
      </c>
      <c r="D352" s="5" t="s">
        <v>386</v>
      </c>
      <c r="E352" s="3" t="s">
        <v>33</v>
      </c>
      <c r="F352" s="3">
        <v>8</v>
      </c>
      <c r="G352" s="3">
        <v>10</v>
      </c>
      <c r="H352" s="7">
        <v>0</v>
      </c>
      <c r="I352" s="7">
        <v>220</v>
      </c>
      <c r="J352" s="7">
        <v>220</v>
      </c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>
        <v>1</v>
      </c>
      <c r="Y352" s="11"/>
      <c r="Z352" s="46">
        <f t="shared" si="5"/>
        <v>390</v>
      </c>
    </row>
    <row r="353" spans="1:26" ht="12" customHeight="1" x14ac:dyDescent="0.25">
      <c r="A353" s="24" t="s">
        <v>9629</v>
      </c>
      <c r="B353" s="4">
        <v>235209</v>
      </c>
      <c r="C353" s="5" t="s">
        <v>9627</v>
      </c>
      <c r="D353" s="5" t="s">
        <v>386</v>
      </c>
      <c r="E353" s="3" t="s">
        <v>33</v>
      </c>
      <c r="F353" s="3">
        <v>8</v>
      </c>
      <c r="G353" s="3">
        <v>12</v>
      </c>
      <c r="H353" s="7">
        <v>0</v>
      </c>
      <c r="I353" s="7">
        <v>376</v>
      </c>
      <c r="J353" s="7">
        <v>376</v>
      </c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>
        <v>1</v>
      </c>
      <c r="Y353" s="11"/>
      <c r="Z353" s="46">
        <f t="shared" si="5"/>
        <v>390</v>
      </c>
    </row>
    <row r="354" spans="1:26" ht="12" customHeight="1" x14ac:dyDescent="0.25">
      <c r="A354" s="24" t="s">
        <v>9570</v>
      </c>
      <c r="B354" s="4">
        <v>235246</v>
      </c>
      <c r="C354" s="5" t="s">
        <v>9567</v>
      </c>
      <c r="D354" s="5" t="s">
        <v>386</v>
      </c>
      <c r="E354" s="3" t="s">
        <v>33</v>
      </c>
      <c r="F354" s="3">
        <v>8</v>
      </c>
      <c r="G354" s="3">
        <v>12</v>
      </c>
      <c r="H354" s="7">
        <v>0</v>
      </c>
      <c r="I354" s="7">
        <v>182</v>
      </c>
      <c r="J354" s="7">
        <v>182</v>
      </c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>
        <v>1</v>
      </c>
      <c r="Y354" s="11"/>
      <c r="Z354" s="46">
        <f t="shared" si="5"/>
        <v>390</v>
      </c>
    </row>
    <row r="355" spans="1:26" ht="12" customHeight="1" x14ac:dyDescent="0.25">
      <c r="A355" s="24" t="s">
        <v>9163</v>
      </c>
      <c r="B355" s="4">
        <v>308987</v>
      </c>
      <c r="C355" s="5" t="s">
        <v>9161</v>
      </c>
      <c r="D355" s="5" t="s">
        <v>386</v>
      </c>
      <c r="E355" s="3" t="s">
        <v>28</v>
      </c>
      <c r="F355" s="3" t="s">
        <v>29</v>
      </c>
      <c r="G355" s="3">
        <v>7</v>
      </c>
      <c r="H355" s="7">
        <v>62</v>
      </c>
      <c r="I355" s="7">
        <v>173</v>
      </c>
      <c r="J355" s="7">
        <v>235</v>
      </c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>
        <v>1</v>
      </c>
      <c r="Y355" s="11"/>
      <c r="Z355" s="46">
        <f t="shared" si="5"/>
        <v>390</v>
      </c>
    </row>
    <row r="356" spans="1:26" ht="12" customHeight="1" x14ac:dyDescent="0.25">
      <c r="A356" s="24" t="s">
        <v>9679</v>
      </c>
      <c r="B356" s="4">
        <v>311244</v>
      </c>
      <c r="C356" s="5" t="s">
        <v>9677</v>
      </c>
      <c r="D356" s="5" t="s">
        <v>386</v>
      </c>
      <c r="E356" s="3" t="s">
        <v>33</v>
      </c>
      <c r="F356" s="3">
        <v>8</v>
      </c>
      <c r="G356" s="3">
        <v>12</v>
      </c>
      <c r="H356" s="7">
        <v>0</v>
      </c>
      <c r="I356" s="7">
        <v>286</v>
      </c>
      <c r="J356" s="7">
        <v>286</v>
      </c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>
        <v>1</v>
      </c>
      <c r="Y356" s="11"/>
      <c r="Z356" s="46">
        <f t="shared" si="5"/>
        <v>390</v>
      </c>
    </row>
    <row r="357" spans="1:26" ht="12" customHeight="1" x14ac:dyDescent="0.25">
      <c r="A357" s="24" t="s">
        <v>8800</v>
      </c>
      <c r="B357" s="4">
        <v>303104</v>
      </c>
      <c r="C357" s="5" t="s">
        <v>8798</v>
      </c>
      <c r="D357" s="5" t="s">
        <v>386</v>
      </c>
      <c r="E357" s="3" t="s">
        <v>137</v>
      </c>
      <c r="F357" s="3" t="s">
        <v>412</v>
      </c>
      <c r="G357" s="3">
        <v>12</v>
      </c>
      <c r="H357" s="7">
        <v>15</v>
      </c>
      <c r="I357" s="7">
        <v>226</v>
      </c>
      <c r="J357" s="7">
        <v>241</v>
      </c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>
        <v>1</v>
      </c>
      <c r="Y357" s="11"/>
      <c r="Z357" s="46">
        <f t="shared" si="5"/>
        <v>390</v>
      </c>
    </row>
    <row r="358" spans="1:26" ht="12" customHeight="1" x14ac:dyDescent="0.25">
      <c r="A358" s="24" t="s">
        <v>9229</v>
      </c>
      <c r="B358" s="4">
        <v>260332</v>
      </c>
      <c r="C358" s="5" t="s">
        <v>9227</v>
      </c>
      <c r="D358" s="5" t="s">
        <v>386</v>
      </c>
      <c r="E358" s="3" t="s">
        <v>33</v>
      </c>
      <c r="F358" s="3">
        <v>8</v>
      </c>
      <c r="G358" s="3">
        <v>12</v>
      </c>
      <c r="H358" s="7">
        <v>0</v>
      </c>
      <c r="I358" s="7">
        <v>662</v>
      </c>
      <c r="J358" s="7">
        <v>662</v>
      </c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>
        <v>1</v>
      </c>
      <c r="Y358" s="11"/>
      <c r="Z358" s="46">
        <f t="shared" si="5"/>
        <v>390</v>
      </c>
    </row>
    <row r="359" spans="1:26" ht="12" customHeight="1" x14ac:dyDescent="0.25">
      <c r="A359" s="24" t="s">
        <v>9726</v>
      </c>
      <c r="B359" s="4">
        <v>304991</v>
      </c>
      <c r="C359" s="5" t="s">
        <v>9724</v>
      </c>
      <c r="D359" s="5" t="s">
        <v>386</v>
      </c>
      <c r="E359" s="3" t="s">
        <v>33</v>
      </c>
      <c r="F359" s="3">
        <v>8</v>
      </c>
      <c r="G359" s="3">
        <v>12</v>
      </c>
      <c r="H359" s="7">
        <v>0</v>
      </c>
      <c r="I359" s="7">
        <v>131</v>
      </c>
      <c r="J359" s="7">
        <v>131</v>
      </c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>
        <v>1</v>
      </c>
      <c r="Y359" s="11"/>
      <c r="Z359" s="46">
        <f t="shared" si="5"/>
        <v>390</v>
      </c>
    </row>
    <row r="360" spans="1:26" ht="12" customHeight="1" x14ac:dyDescent="0.25">
      <c r="A360" s="24" t="s">
        <v>9701</v>
      </c>
      <c r="B360" s="4">
        <v>327006</v>
      </c>
      <c r="C360" s="5" t="s">
        <v>9699</v>
      </c>
      <c r="D360" s="5" t="s">
        <v>386</v>
      </c>
      <c r="E360" s="3" t="s">
        <v>33</v>
      </c>
      <c r="F360" s="3">
        <v>8</v>
      </c>
      <c r="G360" s="3">
        <v>10</v>
      </c>
      <c r="H360" s="7">
        <v>0</v>
      </c>
      <c r="I360" s="7">
        <v>35</v>
      </c>
      <c r="J360" s="7">
        <v>35</v>
      </c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>
        <v>1</v>
      </c>
      <c r="Y360" s="11"/>
      <c r="Z360" s="46">
        <f t="shared" si="5"/>
        <v>390</v>
      </c>
    </row>
    <row r="361" spans="1:26" ht="12" customHeight="1" x14ac:dyDescent="0.25">
      <c r="A361" s="24" t="s">
        <v>8996</v>
      </c>
      <c r="B361" s="4">
        <v>302105</v>
      </c>
      <c r="C361" s="5" t="s">
        <v>8995</v>
      </c>
      <c r="D361" s="5" t="s">
        <v>386</v>
      </c>
      <c r="E361" s="3" t="s">
        <v>33</v>
      </c>
      <c r="F361" s="3">
        <v>8</v>
      </c>
      <c r="G361" s="3">
        <v>12</v>
      </c>
      <c r="H361" s="7">
        <v>0</v>
      </c>
      <c r="I361" s="7">
        <v>925</v>
      </c>
      <c r="J361" s="7">
        <v>925</v>
      </c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>
        <v>1</v>
      </c>
      <c r="Y361" s="11"/>
      <c r="Z361" s="46">
        <f t="shared" si="5"/>
        <v>390</v>
      </c>
    </row>
    <row r="362" spans="1:26" ht="12" customHeight="1" x14ac:dyDescent="0.25">
      <c r="A362" s="24" t="s">
        <v>9005</v>
      </c>
      <c r="B362" s="4">
        <v>101084</v>
      </c>
      <c r="C362" s="5" t="s">
        <v>9004</v>
      </c>
      <c r="D362" s="5" t="s">
        <v>386</v>
      </c>
      <c r="E362" s="3" t="s">
        <v>415</v>
      </c>
      <c r="F362" s="3">
        <v>5</v>
      </c>
      <c r="G362" s="3">
        <v>7</v>
      </c>
      <c r="H362" s="7">
        <v>0</v>
      </c>
      <c r="I362" s="7">
        <v>148</v>
      </c>
      <c r="J362" s="7">
        <v>148</v>
      </c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>
        <v>1</v>
      </c>
      <c r="Y362" s="11"/>
      <c r="Z362" s="46">
        <f t="shared" si="5"/>
        <v>390</v>
      </c>
    </row>
    <row r="363" spans="1:26" ht="12" customHeight="1" x14ac:dyDescent="0.25">
      <c r="A363" s="24" t="s">
        <v>9021</v>
      </c>
      <c r="B363" s="4">
        <v>101713</v>
      </c>
      <c r="C363" s="5" t="s">
        <v>9020</v>
      </c>
      <c r="D363" s="5" t="s">
        <v>386</v>
      </c>
      <c r="E363" s="3" t="s">
        <v>414</v>
      </c>
      <c r="F363" s="3">
        <v>7</v>
      </c>
      <c r="G363" s="3">
        <v>9</v>
      </c>
      <c r="H363" s="7">
        <v>32</v>
      </c>
      <c r="I363" s="7">
        <v>788</v>
      </c>
      <c r="J363" s="7">
        <v>820</v>
      </c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>
        <v>1</v>
      </c>
      <c r="Y363" s="11"/>
      <c r="Z363" s="46">
        <f t="shared" si="5"/>
        <v>390</v>
      </c>
    </row>
    <row r="364" spans="1:26" ht="12" customHeight="1" x14ac:dyDescent="0.25">
      <c r="A364" s="24" t="s">
        <v>8846</v>
      </c>
      <c r="B364" s="4">
        <v>104599</v>
      </c>
      <c r="C364" s="5" t="s">
        <v>8842</v>
      </c>
      <c r="D364" s="5" t="s">
        <v>386</v>
      </c>
      <c r="E364" s="3" t="s">
        <v>28</v>
      </c>
      <c r="F364" s="3" t="s">
        <v>29</v>
      </c>
      <c r="G364" s="3">
        <v>7</v>
      </c>
      <c r="H364" s="7">
        <v>49</v>
      </c>
      <c r="I364" s="7">
        <v>487</v>
      </c>
      <c r="J364" s="7">
        <v>536</v>
      </c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>
        <v>1</v>
      </c>
      <c r="Y364" s="11"/>
      <c r="Z364" s="46">
        <f t="shared" si="5"/>
        <v>390</v>
      </c>
    </row>
    <row r="365" spans="1:26" ht="12" customHeight="1" x14ac:dyDescent="0.25">
      <c r="A365" s="24" t="s">
        <v>9032</v>
      </c>
      <c r="B365" s="4">
        <v>105191</v>
      </c>
      <c r="C365" s="5" t="s">
        <v>9031</v>
      </c>
      <c r="D365" s="5" t="s">
        <v>386</v>
      </c>
      <c r="E365" s="3" t="s">
        <v>28</v>
      </c>
      <c r="F365" s="3" t="s">
        <v>29</v>
      </c>
      <c r="G365" s="3">
        <v>7</v>
      </c>
      <c r="H365" s="7">
        <v>74</v>
      </c>
      <c r="I365" s="7">
        <v>668</v>
      </c>
      <c r="J365" s="7">
        <v>742</v>
      </c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>
        <v>1</v>
      </c>
      <c r="Y365" s="11"/>
      <c r="Z365" s="46">
        <f t="shared" si="5"/>
        <v>390</v>
      </c>
    </row>
    <row r="366" spans="1:26" ht="12" customHeight="1" x14ac:dyDescent="0.25">
      <c r="A366" s="24" t="s">
        <v>9039</v>
      </c>
      <c r="B366" s="4">
        <v>107633</v>
      </c>
      <c r="C366" s="5" t="s">
        <v>9038</v>
      </c>
      <c r="D366" s="5" t="s">
        <v>386</v>
      </c>
      <c r="E366" s="3" t="s">
        <v>28</v>
      </c>
      <c r="F366" s="3" t="s">
        <v>29</v>
      </c>
      <c r="G366" s="3">
        <v>7</v>
      </c>
      <c r="H366" s="7">
        <v>16</v>
      </c>
      <c r="I366" s="7">
        <v>107</v>
      </c>
      <c r="J366" s="7">
        <v>123</v>
      </c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>
        <v>1</v>
      </c>
      <c r="Y366" s="11"/>
      <c r="Z366" s="46">
        <f t="shared" si="5"/>
        <v>390</v>
      </c>
    </row>
    <row r="367" spans="1:26" ht="12" customHeight="1" x14ac:dyDescent="0.25">
      <c r="A367" s="24" t="s">
        <v>8967</v>
      </c>
      <c r="B367" s="4">
        <v>290302</v>
      </c>
      <c r="C367" s="5" t="s">
        <v>8965</v>
      </c>
      <c r="D367" s="5" t="s">
        <v>386</v>
      </c>
      <c r="E367" s="3" t="s">
        <v>33</v>
      </c>
      <c r="F367" s="3">
        <v>8</v>
      </c>
      <c r="G367" s="3">
        <v>12</v>
      </c>
      <c r="H367" s="7">
        <v>0</v>
      </c>
      <c r="I367" s="7">
        <v>320</v>
      </c>
      <c r="J367" s="7">
        <v>320</v>
      </c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>
        <v>1</v>
      </c>
      <c r="Y367" s="11"/>
      <c r="Z367" s="46">
        <f t="shared" si="5"/>
        <v>390</v>
      </c>
    </row>
    <row r="368" spans="1:26" ht="12" customHeight="1" x14ac:dyDescent="0.25">
      <c r="A368" s="24" t="s">
        <v>9058</v>
      </c>
      <c r="B368" s="4">
        <v>118326</v>
      </c>
      <c r="C368" s="5" t="s">
        <v>9057</v>
      </c>
      <c r="D368" s="5" t="s">
        <v>386</v>
      </c>
      <c r="E368" s="3" t="s">
        <v>28</v>
      </c>
      <c r="F368" s="3" t="s">
        <v>29</v>
      </c>
      <c r="G368" s="3">
        <v>7</v>
      </c>
      <c r="H368" s="7">
        <v>8</v>
      </c>
      <c r="I368" s="7">
        <v>80</v>
      </c>
      <c r="J368" s="7">
        <v>88</v>
      </c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>
        <v>1</v>
      </c>
      <c r="Y368" s="11"/>
      <c r="Z368" s="46">
        <f t="shared" si="5"/>
        <v>390</v>
      </c>
    </row>
    <row r="369" spans="1:26" ht="12" customHeight="1" x14ac:dyDescent="0.25">
      <c r="A369" s="24" t="s">
        <v>9073</v>
      </c>
      <c r="B369" s="4">
        <v>122692</v>
      </c>
      <c r="C369" s="5" t="s">
        <v>9072</v>
      </c>
      <c r="D369" s="5" t="s">
        <v>386</v>
      </c>
      <c r="E369" s="3" t="s">
        <v>414</v>
      </c>
      <c r="F369" s="3" t="s">
        <v>29</v>
      </c>
      <c r="G369" s="3">
        <v>9</v>
      </c>
      <c r="H369" s="7">
        <v>93</v>
      </c>
      <c r="I369" s="7">
        <v>227</v>
      </c>
      <c r="J369" s="7">
        <v>320</v>
      </c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>
        <v>1</v>
      </c>
      <c r="Y369" s="11"/>
      <c r="Z369" s="46">
        <f t="shared" si="5"/>
        <v>390</v>
      </c>
    </row>
    <row r="370" spans="1:26" ht="12" customHeight="1" x14ac:dyDescent="0.25">
      <c r="A370" s="24" t="s">
        <v>9083</v>
      </c>
      <c r="B370" s="4">
        <v>124875</v>
      </c>
      <c r="C370" s="5" t="s">
        <v>9082</v>
      </c>
      <c r="D370" s="5" t="s">
        <v>386</v>
      </c>
      <c r="E370" s="3" t="s">
        <v>28</v>
      </c>
      <c r="F370" s="3" t="s">
        <v>29</v>
      </c>
      <c r="G370" s="3">
        <v>7</v>
      </c>
      <c r="H370" s="7">
        <v>12</v>
      </c>
      <c r="I370" s="7">
        <v>71</v>
      </c>
      <c r="J370" s="7">
        <v>83</v>
      </c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>
        <v>1</v>
      </c>
      <c r="Y370" s="11"/>
      <c r="Z370" s="46">
        <f t="shared" si="5"/>
        <v>390</v>
      </c>
    </row>
    <row r="371" spans="1:26" ht="12" customHeight="1" x14ac:dyDescent="0.25">
      <c r="A371" s="24" t="s">
        <v>9093</v>
      </c>
      <c r="B371" s="4">
        <v>138639</v>
      </c>
      <c r="C371" s="5" t="s">
        <v>9092</v>
      </c>
      <c r="D371" s="5" t="s">
        <v>386</v>
      </c>
      <c r="E371" s="3" t="s">
        <v>28</v>
      </c>
      <c r="F371" s="3" t="s">
        <v>29</v>
      </c>
      <c r="G371" s="3">
        <v>7</v>
      </c>
      <c r="H371" s="7">
        <v>27</v>
      </c>
      <c r="I371" s="7">
        <v>193</v>
      </c>
      <c r="J371" s="7">
        <v>220</v>
      </c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>
        <v>1</v>
      </c>
      <c r="Y371" s="11"/>
      <c r="Z371" s="46">
        <f t="shared" si="5"/>
        <v>390</v>
      </c>
    </row>
    <row r="372" spans="1:26" ht="12" customHeight="1" x14ac:dyDescent="0.25">
      <c r="A372" s="24" t="s">
        <v>9291</v>
      </c>
      <c r="B372" s="4">
        <v>139601</v>
      </c>
      <c r="C372" s="5" t="s">
        <v>9289</v>
      </c>
      <c r="D372" s="5" t="s">
        <v>386</v>
      </c>
      <c r="E372" s="3" t="s">
        <v>28</v>
      </c>
      <c r="F372" s="3" t="s">
        <v>29</v>
      </c>
      <c r="G372" s="3">
        <v>7</v>
      </c>
      <c r="H372" s="7">
        <v>23</v>
      </c>
      <c r="I372" s="7">
        <v>82</v>
      </c>
      <c r="J372" s="7">
        <v>105</v>
      </c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>
        <v>1</v>
      </c>
      <c r="Y372" s="11"/>
      <c r="Z372" s="46">
        <f t="shared" si="5"/>
        <v>390</v>
      </c>
    </row>
    <row r="373" spans="1:26" ht="12" customHeight="1" x14ac:dyDescent="0.25">
      <c r="A373" s="24" t="s">
        <v>9114</v>
      </c>
      <c r="B373" s="4">
        <v>148444</v>
      </c>
      <c r="C373" s="5" t="s">
        <v>9113</v>
      </c>
      <c r="D373" s="5" t="s">
        <v>386</v>
      </c>
      <c r="E373" s="3" t="s">
        <v>28</v>
      </c>
      <c r="F373" s="3" t="s">
        <v>29</v>
      </c>
      <c r="G373" s="3">
        <v>7</v>
      </c>
      <c r="H373" s="7">
        <v>23</v>
      </c>
      <c r="I373" s="7">
        <v>169</v>
      </c>
      <c r="J373" s="7">
        <v>192</v>
      </c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>
        <v>1</v>
      </c>
      <c r="Y373" s="11"/>
      <c r="Z373" s="46">
        <f t="shared" si="5"/>
        <v>390</v>
      </c>
    </row>
    <row r="374" spans="1:26" ht="12" customHeight="1" x14ac:dyDescent="0.25">
      <c r="A374" s="24" t="s">
        <v>8675</v>
      </c>
      <c r="B374" s="4">
        <v>321345</v>
      </c>
      <c r="C374" s="5" t="s">
        <v>8672</v>
      </c>
      <c r="D374" s="5" t="s">
        <v>386</v>
      </c>
      <c r="E374" s="3" t="s">
        <v>33</v>
      </c>
      <c r="F374" s="3">
        <v>8</v>
      </c>
      <c r="G374" s="3">
        <v>10</v>
      </c>
      <c r="H374" s="7">
        <v>0</v>
      </c>
      <c r="I374" s="7">
        <v>103</v>
      </c>
      <c r="J374" s="7">
        <v>103</v>
      </c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>
        <v>1</v>
      </c>
      <c r="Y374" s="11"/>
      <c r="Z374" s="46">
        <f t="shared" si="5"/>
        <v>390</v>
      </c>
    </row>
    <row r="375" spans="1:26" ht="12" customHeight="1" x14ac:dyDescent="0.25">
      <c r="A375" s="24" t="s">
        <v>9129</v>
      </c>
      <c r="B375" s="4">
        <v>196655</v>
      </c>
      <c r="C375" s="5" t="s">
        <v>9128</v>
      </c>
      <c r="D375" s="5" t="s">
        <v>386</v>
      </c>
      <c r="E375" s="3" t="s">
        <v>28</v>
      </c>
      <c r="F375" s="3" t="s">
        <v>29</v>
      </c>
      <c r="G375" s="3">
        <v>7</v>
      </c>
      <c r="H375" s="7">
        <v>39</v>
      </c>
      <c r="I375" s="7">
        <v>385</v>
      </c>
      <c r="J375" s="7">
        <v>424</v>
      </c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>
        <v>1</v>
      </c>
      <c r="Y375" s="11"/>
      <c r="Z375" s="46">
        <f t="shared" si="5"/>
        <v>390</v>
      </c>
    </row>
    <row r="376" spans="1:26" ht="12" customHeight="1" x14ac:dyDescent="0.25">
      <c r="A376" s="24" t="s">
        <v>9610</v>
      </c>
      <c r="B376" s="4">
        <v>198505</v>
      </c>
      <c r="C376" s="5" t="s">
        <v>9608</v>
      </c>
      <c r="D376" s="5" t="s">
        <v>386</v>
      </c>
      <c r="E376" s="3" t="s">
        <v>33</v>
      </c>
      <c r="F376" s="3">
        <v>8</v>
      </c>
      <c r="G376" s="3">
        <v>12</v>
      </c>
      <c r="H376" s="7">
        <v>0</v>
      </c>
      <c r="I376" s="7">
        <v>258</v>
      </c>
      <c r="J376" s="7">
        <v>258</v>
      </c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>
        <v>1</v>
      </c>
      <c r="Y376" s="11"/>
      <c r="Z376" s="46">
        <f t="shared" si="5"/>
        <v>390</v>
      </c>
    </row>
    <row r="377" spans="1:26" ht="12" customHeight="1" x14ac:dyDescent="0.25">
      <c r="A377" s="24" t="s">
        <v>9347</v>
      </c>
      <c r="B377" s="4">
        <v>243312</v>
      </c>
      <c r="C377" s="5" t="s">
        <v>9345</v>
      </c>
      <c r="D377" s="5" t="s">
        <v>386</v>
      </c>
      <c r="E377" s="3" t="s">
        <v>28</v>
      </c>
      <c r="F377" s="3" t="s">
        <v>29</v>
      </c>
      <c r="G377" s="3">
        <v>4</v>
      </c>
      <c r="H377" s="7">
        <v>11</v>
      </c>
      <c r="I377" s="7">
        <v>34</v>
      </c>
      <c r="J377" s="7">
        <v>45</v>
      </c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>
        <v>1</v>
      </c>
      <c r="Y377" s="11"/>
      <c r="Z377" s="46">
        <f t="shared" si="5"/>
        <v>390</v>
      </c>
    </row>
    <row r="378" spans="1:26" ht="12" customHeight="1" x14ac:dyDescent="0.25">
      <c r="A378" s="24" t="s">
        <v>9165</v>
      </c>
      <c r="B378" s="4">
        <v>264846</v>
      </c>
      <c r="C378" s="5" t="s">
        <v>9164</v>
      </c>
      <c r="D378" s="5" t="s">
        <v>386</v>
      </c>
      <c r="E378" s="3" t="s">
        <v>28</v>
      </c>
      <c r="F378" s="3" t="s">
        <v>412</v>
      </c>
      <c r="G378" s="3">
        <v>7</v>
      </c>
      <c r="H378" s="7">
        <v>26</v>
      </c>
      <c r="I378" s="7">
        <v>149</v>
      </c>
      <c r="J378" s="7">
        <v>175</v>
      </c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>
        <v>1</v>
      </c>
      <c r="Y378" s="11"/>
      <c r="Z378" s="46">
        <f t="shared" si="5"/>
        <v>390</v>
      </c>
    </row>
    <row r="379" spans="1:26" ht="12" customHeight="1" x14ac:dyDescent="0.25">
      <c r="A379" s="24" t="s">
        <v>9196</v>
      </c>
      <c r="B379" s="4">
        <v>102194</v>
      </c>
      <c r="C379" s="5" t="s">
        <v>9194</v>
      </c>
      <c r="D379" s="5" t="s">
        <v>386</v>
      </c>
      <c r="E379" s="3" t="s">
        <v>28</v>
      </c>
      <c r="F379" s="3" t="s">
        <v>29</v>
      </c>
      <c r="G379" s="3">
        <v>7</v>
      </c>
      <c r="H379" s="7">
        <v>12</v>
      </c>
      <c r="I379" s="7">
        <v>88</v>
      </c>
      <c r="J379" s="7">
        <v>100</v>
      </c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>
        <v>1</v>
      </c>
      <c r="Y379" s="11"/>
      <c r="Z379" s="46">
        <f t="shared" si="5"/>
        <v>390</v>
      </c>
    </row>
    <row r="380" spans="1:26" ht="12" customHeight="1" x14ac:dyDescent="0.25">
      <c r="A380" s="24" t="s">
        <v>8604</v>
      </c>
      <c r="B380" s="4">
        <v>113442</v>
      </c>
      <c r="C380" s="5" t="s">
        <v>8602</v>
      </c>
      <c r="D380" s="5" t="s">
        <v>386</v>
      </c>
      <c r="E380" s="3" t="s">
        <v>28</v>
      </c>
      <c r="F380" s="3" t="s">
        <v>29</v>
      </c>
      <c r="G380" s="3">
        <v>4</v>
      </c>
      <c r="H380" s="7">
        <v>106</v>
      </c>
      <c r="I380" s="7">
        <v>567</v>
      </c>
      <c r="J380" s="7">
        <v>673</v>
      </c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>
        <v>1</v>
      </c>
      <c r="Y380" s="11"/>
      <c r="Z380" s="46">
        <f t="shared" si="5"/>
        <v>390</v>
      </c>
    </row>
    <row r="381" spans="1:26" ht="12" customHeight="1" x14ac:dyDescent="0.25">
      <c r="A381" s="24" t="s">
        <v>9198</v>
      </c>
      <c r="B381" s="4">
        <v>126355</v>
      </c>
      <c r="C381" s="5" t="s">
        <v>9197</v>
      </c>
      <c r="D381" s="5" t="s">
        <v>386</v>
      </c>
      <c r="E381" s="3" t="s">
        <v>414</v>
      </c>
      <c r="F381" s="3" t="s">
        <v>29</v>
      </c>
      <c r="G381" s="3">
        <v>9</v>
      </c>
      <c r="H381" s="7">
        <v>29</v>
      </c>
      <c r="I381" s="7">
        <v>366</v>
      </c>
      <c r="J381" s="7">
        <v>395</v>
      </c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>
        <v>1</v>
      </c>
      <c r="Y381" s="11"/>
      <c r="Z381" s="46">
        <f t="shared" si="5"/>
        <v>390</v>
      </c>
    </row>
    <row r="382" spans="1:26" ht="12" customHeight="1" x14ac:dyDescent="0.25">
      <c r="A382" s="24" t="s">
        <v>9209</v>
      </c>
      <c r="B382" s="4">
        <v>139231</v>
      </c>
      <c r="C382" s="5" t="s">
        <v>9208</v>
      </c>
      <c r="D382" s="5" t="s">
        <v>386</v>
      </c>
      <c r="E382" s="3" t="s">
        <v>28</v>
      </c>
      <c r="F382" s="3" t="s">
        <v>29</v>
      </c>
      <c r="G382" s="3">
        <v>7</v>
      </c>
      <c r="H382" s="7">
        <v>53</v>
      </c>
      <c r="I382" s="7">
        <v>587</v>
      </c>
      <c r="J382" s="7">
        <v>640</v>
      </c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>
        <v>1</v>
      </c>
      <c r="Y382" s="11"/>
      <c r="Z382" s="46">
        <f t="shared" si="5"/>
        <v>390</v>
      </c>
    </row>
    <row r="383" spans="1:26" ht="12" customHeight="1" x14ac:dyDescent="0.25">
      <c r="A383" s="24" t="s">
        <v>8721</v>
      </c>
      <c r="B383" s="4">
        <v>209753</v>
      </c>
      <c r="C383" s="5" t="s">
        <v>8719</v>
      </c>
      <c r="D383" s="5" t="s">
        <v>386</v>
      </c>
      <c r="E383" s="3" t="s">
        <v>28</v>
      </c>
      <c r="F383" s="3" t="s">
        <v>29</v>
      </c>
      <c r="G383" s="3">
        <v>7</v>
      </c>
      <c r="H383" s="7">
        <v>13</v>
      </c>
      <c r="I383" s="7">
        <v>58</v>
      </c>
      <c r="J383" s="7">
        <v>71</v>
      </c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>
        <v>1</v>
      </c>
      <c r="Y383" s="11"/>
      <c r="Z383" s="46">
        <f t="shared" si="5"/>
        <v>390</v>
      </c>
    </row>
    <row r="384" spans="1:26" ht="12" customHeight="1" x14ac:dyDescent="0.25">
      <c r="A384" s="24" t="s">
        <v>9233</v>
      </c>
      <c r="B384" s="4">
        <v>216191</v>
      </c>
      <c r="C384" s="5" t="s">
        <v>9232</v>
      </c>
      <c r="D384" s="5" t="s">
        <v>386</v>
      </c>
      <c r="E384" s="3" t="s">
        <v>414</v>
      </c>
      <c r="F384" s="3" t="s">
        <v>29</v>
      </c>
      <c r="G384" s="3">
        <v>9</v>
      </c>
      <c r="H384" s="7">
        <v>6</v>
      </c>
      <c r="I384" s="7">
        <v>102</v>
      </c>
      <c r="J384" s="7">
        <v>108</v>
      </c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>
        <v>1</v>
      </c>
      <c r="Y384" s="11"/>
      <c r="Z384" s="46">
        <f t="shared" si="5"/>
        <v>390</v>
      </c>
    </row>
    <row r="385" spans="1:26" ht="12" customHeight="1" x14ac:dyDescent="0.25">
      <c r="A385" s="24" t="s">
        <v>8824</v>
      </c>
      <c r="B385" s="4">
        <v>105635</v>
      </c>
      <c r="C385" s="5" t="s">
        <v>8822</v>
      </c>
      <c r="D385" s="5" t="s">
        <v>386</v>
      </c>
      <c r="E385" s="3" t="s">
        <v>33</v>
      </c>
      <c r="F385" s="3">
        <v>8</v>
      </c>
      <c r="G385" s="3">
        <v>12</v>
      </c>
      <c r="H385" s="7">
        <v>0</v>
      </c>
      <c r="I385" s="7">
        <v>432</v>
      </c>
      <c r="J385" s="7">
        <v>432</v>
      </c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>
        <v>1</v>
      </c>
      <c r="Y385" s="11"/>
      <c r="Z385" s="46">
        <f t="shared" si="5"/>
        <v>390</v>
      </c>
    </row>
    <row r="386" spans="1:26" ht="12" customHeight="1" x14ac:dyDescent="0.25">
      <c r="A386" s="24" t="s">
        <v>9254</v>
      </c>
      <c r="B386" s="4">
        <v>107855</v>
      </c>
      <c r="C386" s="5" t="s">
        <v>9253</v>
      </c>
      <c r="D386" s="5" t="s">
        <v>386</v>
      </c>
      <c r="E386" s="3" t="s">
        <v>28</v>
      </c>
      <c r="F386" s="3" t="s">
        <v>29</v>
      </c>
      <c r="G386" s="3">
        <v>7</v>
      </c>
      <c r="H386" s="7">
        <v>28</v>
      </c>
      <c r="I386" s="7">
        <v>288</v>
      </c>
      <c r="J386" s="7">
        <v>316</v>
      </c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>
        <v>1</v>
      </c>
      <c r="Y386" s="11"/>
      <c r="Z386" s="46">
        <f t="shared" si="5"/>
        <v>390</v>
      </c>
    </row>
    <row r="387" spans="1:26" ht="12" customHeight="1" x14ac:dyDescent="0.25">
      <c r="A387" s="24" t="s">
        <v>8705</v>
      </c>
      <c r="B387" s="4">
        <v>327450</v>
      </c>
      <c r="C387" s="5" t="s">
        <v>8703</v>
      </c>
      <c r="D387" s="5" t="s">
        <v>386</v>
      </c>
      <c r="E387" s="3" t="s">
        <v>28</v>
      </c>
      <c r="F387" s="3" t="s">
        <v>29</v>
      </c>
      <c r="G387" s="3">
        <v>7</v>
      </c>
      <c r="H387" s="7">
        <v>48</v>
      </c>
      <c r="I387" s="7">
        <v>243</v>
      </c>
      <c r="J387" s="7">
        <v>291</v>
      </c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>
        <v>1</v>
      </c>
      <c r="Y387" s="11"/>
      <c r="Z387" s="46">
        <f t="shared" si="5"/>
        <v>390</v>
      </c>
    </row>
    <row r="388" spans="1:26" ht="12" customHeight="1" x14ac:dyDescent="0.25">
      <c r="A388" s="24" t="s">
        <v>8952</v>
      </c>
      <c r="B388" s="4">
        <v>113109</v>
      </c>
      <c r="C388" s="5" t="s">
        <v>8950</v>
      </c>
      <c r="D388" s="5" t="s">
        <v>386</v>
      </c>
      <c r="E388" s="3" t="s">
        <v>28</v>
      </c>
      <c r="F388" s="3" t="s">
        <v>29</v>
      </c>
      <c r="G388" s="3">
        <v>7</v>
      </c>
      <c r="H388" s="7">
        <v>25</v>
      </c>
      <c r="I388" s="7">
        <v>260</v>
      </c>
      <c r="J388" s="7">
        <v>285</v>
      </c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>
        <v>1</v>
      </c>
      <c r="Y388" s="11"/>
      <c r="Z388" s="46">
        <f t="shared" si="5"/>
        <v>390</v>
      </c>
    </row>
    <row r="389" spans="1:26" ht="12" customHeight="1" x14ac:dyDescent="0.25">
      <c r="A389" s="24" t="s">
        <v>9283</v>
      </c>
      <c r="B389" s="4">
        <v>119066</v>
      </c>
      <c r="C389" s="5" t="s">
        <v>9282</v>
      </c>
      <c r="D389" s="5" t="s">
        <v>386</v>
      </c>
      <c r="E389" s="3" t="s">
        <v>28</v>
      </c>
      <c r="F389" s="3" t="s">
        <v>29</v>
      </c>
      <c r="G389" s="3">
        <v>4</v>
      </c>
      <c r="H389" s="7">
        <v>20</v>
      </c>
      <c r="I389" s="7">
        <v>151</v>
      </c>
      <c r="J389" s="7">
        <v>171</v>
      </c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>
        <v>1</v>
      </c>
      <c r="Y389" s="11"/>
      <c r="Z389" s="46">
        <f t="shared" si="5"/>
        <v>390</v>
      </c>
    </row>
    <row r="390" spans="1:26" ht="12" customHeight="1" x14ac:dyDescent="0.25">
      <c r="A390" s="24" t="s">
        <v>9293</v>
      </c>
      <c r="B390" s="4">
        <v>120398</v>
      </c>
      <c r="C390" s="5" t="s">
        <v>9292</v>
      </c>
      <c r="D390" s="5" t="s">
        <v>386</v>
      </c>
      <c r="E390" s="3" t="s">
        <v>28</v>
      </c>
      <c r="F390" s="3" t="s">
        <v>29</v>
      </c>
      <c r="G390" s="3">
        <v>7</v>
      </c>
      <c r="H390" s="7">
        <v>34</v>
      </c>
      <c r="I390" s="7">
        <v>224</v>
      </c>
      <c r="J390" s="7">
        <v>258</v>
      </c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>
        <v>1</v>
      </c>
      <c r="Y390" s="11"/>
      <c r="Z390" s="46">
        <f t="shared" si="5"/>
        <v>390</v>
      </c>
    </row>
    <row r="391" spans="1:26" ht="12" customHeight="1" x14ac:dyDescent="0.25">
      <c r="A391" s="24" t="s">
        <v>9545</v>
      </c>
      <c r="B391" s="4">
        <v>133126</v>
      </c>
      <c r="C391" s="5" t="s">
        <v>9542</v>
      </c>
      <c r="D391" s="5" t="s">
        <v>386</v>
      </c>
      <c r="E391" s="3" t="s">
        <v>33</v>
      </c>
      <c r="F391" s="3">
        <v>8</v>
      </c>
      <c r="G391" s="3">
        <v>12</v>
      </c>
      <c r="H391" s="7">
        <v>0</v>
      </c>
      <c r="I391" s="7">
        <v>296</v>
      </c>
      <c r="J391" s="7">
        <v>296</v>
      </c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>
        <v>1</v>
      </c>
      <c r="Y391" s="11"/>
      <c r="Z391" s="46">
        <f t="shared" si="5"/>
        <v>390</v>
      </c>
    </row>
    <row r="392" spans="1:26" ht="12" customHeight="1" x14ac:dyDescent="0.25">
      <c r="A392" s="24" t="s">
        <v>8718</v>
      </c>
      <c r="B392" s="4">
        <v>343175</v>
      </c>
      <c r="C392" s="5" t="s">
        <v>8716</v>
      </c>
      <c r="D392" s="5" t="s">
        <v>386</v>
      </c>
      <c r="E392" s="3" t="s">
        <v>409</v>
      </c>
      <c r="F392" s="3" t="s">
        <v>412</v>
      </c>
      <c r="G392" s="3">
        <v>4</v>
      </c>
      <c r="H392" s="7">
        <v>20</v>
      </c>
      <c r="I392" s="7">
        <v>175</v>
      </c>
      <c r="J392" s="7">
        <v>195</v>
      </c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>
        <v>1</v>
      </c>
      <c r="Y392" s="11"/>
      <c r="Z392" s="46">
        <f t="shared" ref="Z392:Z455" si="6">(K392*400+L392*850+M392*1000+N392*1000+O392*220+P392*200+Q392*120+R392*400+S392*40+T392*40+U392*40+V392*45+W392*200+X392*300+Y392*500)*130%</f>
        <v>390</v>
      </c>
    </row>
    <row r="393" spans="1:26" ht="12" customHeight="1" x14ac:dyDescent="0.25">
      <c r="A393" s="24" t="s">
        <v>9468</v>
      </c>
      <c r="B393" s="4">
        <v>129426</v>
      </c>
      <c r="C393" s="5" t="s">
        <v>9464</v>
      </c>
      <c r="D393" s="5" t="s">
        <v>386</v>
      </c>
      <c r="E393" s="3" t="s">
        <v>137</v>
      </c>
      <c r="F393" s="3" t="s">
        <v>29</v>
      </c>
      <c r="G393" s="3">
        <v>12</v>
      </c>
      <c r="H393" s="7">
        <v>16</v>
      </c>
      <c r="I393" s="7">
        <v>260</v>
      </c>
      <c r="J393" s="7">
        <v>276</v>
      </c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>
        <v>1</v>
      </c>
      <c r="Y393" s="11"/>
      <c r="Z393" s="46">
        <f t="shared" si="6"/>
        <v>390</v>
      </c>
    </row>
    <row r="394" spans="1:26" ht="12" customHeight="1" x14ac:dyDescent="0.25">
      <c r="A394" s="24" t="s">
        <v>9607</v>
      </c>
      <c r="B394" s="4">
        <v>137603</v>
      </c>
      <c r="C394" s="5" t="s">
        <v>9605</v>
      </c>
      <c r="D394" s="5" t="s">
        <v>386</v>
      </c>
      <c r="E394" s="3" t="s">
        <v>28</v>
      </c>
      <c r="F394" s="3" t="s">
        <v>29</v>
      </c>
      <c r="G394" s="3">
        <v>7</v>
      </c>
      <c r="H394" s="7">
        <v>16</v>
      </c>
      <c r="I394" s="7">
        <v>188</v>
      </c>
      <c r="J394" s="7">
        <v>204</v>
      </c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>
        <v>1</v>
      </c>
      <c r="Y394" s="11"/>
      <c r="Z394" s="46">
        <f t="shared" si="6"/>
        <v>390</v>
      </c>
    </row>
    <row r="395" spans="1:26" ht="12" customHeight="1" x14ac:dyDescent="0.25">
      <c r="A395" s="24" t="s">
        <v>9354</v>
      </c>
      <c r="B395" s="4">
        <v>140230</v>
      </c>
      <c r="C395" s="5" t="s">
        <v>9353</v>
      </c>
      <c r="D395" s="5" t="s">
        <v>386</v>
      </c>
      <c r="E395" s="3" t="s">
        <v>28</v>
      </c>
      <c r="F395" s="3" t="s">
        <v>29</v>
      </c>
      <c r="G395" s="3">
        <v>7</v>
      </c>
      <c r="H395" s="7">
        <v>90</v>
      </c>
      <c r="I395" s="7">
        <v>527</v>
      </c>
      <c r="J395" s="7">
        <v>617</v>
      </c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>
        <v>1</v>
      </c>
      <c r="Y395" s="11"/>
      <c r="Z395" s="46">
        <f t="shared" si="6"/>
        <v>390</v>
      </c>
    </row>
    <row r="396" spans="1:26" ht="12" customHeight="1" x14ac:dyDescent="0.25">
      <c r="A396" s="24" t="s">
        <v>9362</v>
      </c>
      <c r="B396" s="4">
        <v>327524</v>
      </c>
      <c r="C396" s="5" t="s">
        <v>9361</v>
      </c>
      <c r="D396" s="5" t="s">
        <v>386</v>
      </c>
      <c r="E396" s="3" t="s">
        <v>28</v>
      </c>
      <c r="F396" s="3" t="s">
        <v>29</v>
      </c>
      <c r="G396" s="3">
        <v>7</v>
      </c>
      <c r="H396" s="7">
        <v>25</v>
      </c>
      <c r="I396" s="7">
        <v>133</v>
      </c>
      <c r="J396" s="7">
        <v>158</v>
      </c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>
        <v>1</v>
      </c>
      <c r="Y396" s="11"/>
      <c r="Z396" s="46">
        <f t="shared" si="6"/>
        <v>390</v>
      </c>
    </row>
    <row r="397" spans="1:26" ht="12" customHeight="1" x14ac:dyDescent="0.25">
      <c r="A397" s="24" t="s">
        <v>9159</v>
      </c>
      <c r="B397" s="4">
        <v>145447</v>
      </c>
      <c r="C397" s="5" t="s">
        <v>9157</v>
      </c>
      <c r="D397" s="5" t="s">
        <v>386</v>
      </c>
      <c r="E397" s="3" t="s">
        <v>28</v>
      </c>
      <c r="F397" s="3" t="s">
        <v>29</v>
      </c>
      <c r="G397" s="3">
        <v>7</v>
      </c>
      <c r="H397" s="7">
        <v>14</v>
      </c>
      <c r="I397" s="7">
        <v>128</v>
      </c>
      <c r="J397" s="7">
        <v>142</v>
      </c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>
        <v>1</v>
      </c>
      <c r="Y397" s="11"/>
      <c r="Z397" s="46">
        <f t="shared" si="6"/>
        <v>390</v>
      </c>
    </row>
    <row r="398" spans="1:26" ht="12" customHeight="1" x14ac:dyDescent="0.25">
      <c r="A398" s="24" t="s">
        <v>9622</v>
      </c>
      <c r="B398" s="4">
        <v>145558</v>
      </c>
      <c r="C398" s="5" t="s">
        <v>9620</v>
      </c>
      <c r="D398" s="5" t="s">
        <v>386</v>
      </c>
      <c r="E398" s="3" t="s">
        <v>28</v>
      </c>
      <c r="F398" s="3" t="s">
        <v>29</v>
      </c>
      <c r="G398" s="3">
        <v>7</v>
      </c>
      <c r="H398" s="7">
        <v>7</v>
      </c>
      <c r="I398" s="7">
        <v>61</v>
      </c>
      <c r="J398" s="7">
        <v>68</v>
      </c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>
        <v>1</v>
      </c>
      <c r="Y398" s="11"/>
      <c r="Z398" s="46">
        <f t="shared" si="6"/>
        <v>390</v>
      </c>
    </row>
    <row r="399" spans="1:26" ht="12" customHeight="1" x14ac:dyDescent="0.25">
      <c r="A399" s="24" t="s">
        <v>9263</v>
      </c>
      <c r="B399" s="4">
        <v>159729</v>
      </c>
      <c r="C399" s="5" t="s">
        <v>9261</v>
      </c>
      <c r="D399" s="5" t="s">
        <v>386</v>
      </c>
      <c r="E399" s="3" t="s">
        <v>28</v>
      </c>
      <c r="F399" s="3" t="s">
        <v>29</v>
      </c>
      <c r="G399" s="3">
        <v>6</v>
      </c>
      <c r="H399" s="7">
        <v>28</v>
      </c>
      <c r="I399" s="7">
        <v>173</v>
      </c>
      <c r="J399" s="7">
        <v>201</v>
      </c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>
        <v>1</v>
      </c>
      <c r="Y399" s="11"/>
      <c r="Z399" s="46">
        <f t="shared" si="6"/>
        <v>390</v>
      </c>
    </row>
    <row r="400" spans="1:26" ht="12" customHeight="1" x14ac:dyDescent="0.25">
      <c r="A400" s="24" t="s">
        <v>9409</v>
      </c>
      <c r="B400" s="4">
        <v>160728</v>
      </c>
      <c r="C400" s="5" t="s">
        <v>9408</v>
      </c>
      <c r="D400" s="5" t="s">
        <v>386</v>
      </c>
      <c r="E400" s="3" t="s">
        <v>414</v>
      </c>
      <c r="F400" s="3" t="s">
        <v>412</v>
      </c>
      <c r="G400" s="3">
        <v>8</v>
      </c>
      <c r="H400" s="7">
        <v>30</v>
      </c>
      <c r="I400" s="7">
        <v>182</v>
      </c>
      <c r="J400" s="7">
        <v>212</v>
      </c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>
        <v>1</v>
      </c>
      <c r="Y400" s="11"/>
      <c r="Z400" s="46">
        <f t="shared" si="6"/>
        <v>390</v>
      </c>
    </row>
    <row r="401" spans="1:26" ht="12" customHeight="1" x14ac:dyDescent="0.25">
      <c r="A401" s="24" t="s">
        <v>9297</v>
      </c>
      <c r="B401" s="4">
        <v>163799</v>
      </c>
      <c r="C401" s="5" t="s">
        <v>9295</v>
      </c>
      <c r="D401" s="5" t="s">
        <v>386</v>
      </c>
      <c r="E401" s="3" t="s">
        <v>28</v>
      </c>
      <c r="F401" s="3" t="s">
        <v>29</v>
      </c>
      <c r="G401" s="3">
        <v>7</v>
      </c>
      <c r="H401" s="7">
        <v>11</v>
      </c>
      <c r="I401" s="7">
        <v>69</v>
      </c>
      <c r="J401" s="7">
        <v>80</v>
      </c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>
        <v>1</v>
      </c>
      <c r="Y401" s="11"/>
      <c r="Z401" s="46">
        <f t="shared" si="6"/>
        <v>390</v>
      </c>
    </row>
    <row r="402" spans="1:26" ht="12" customHeight="1" x14ac:dyDescent="0.25">
      <c r="A402" s="24" t="s">
        <v>9429</v>
      </c>
      <c r="B402" s="4">
        <v>163910</v>
      </c>
      <c r="C402" s="5" t="s">
        <v>9428</v>
      </c>
      <c r="D402" s="5" t="s">
        <v>386</v>
      </c>
      <c r="E402" s="3" t="s">
        <v>28</v>
      </c>
      <c r="F402" s="3">
        <v>1</v>
      </c>
      <c r="G402" s="3">
        <v>7</v>
      </c>
      <c r="H402" s="7">
        <v>12</v>
      </c>
      <c r="I402" s="7">
        <v>76</v>
      </c>
      <c r="J402" s="7">
        <v>88</v>
      </c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>
        <v>1</v>
      </c>
      <c r="Y402" s="11"/>
      <c r="Z402" s="46">
        <f t="shared" si="6"/>
        <v>390</v>
      </c>
    </row>
    <row r="403" spans="1:26" ht="12" customHeight="1" x14ac:dyDescent="0.25">
      <c r="A403" s="24" t="s">
        <v>9446</v>
      </c>
      <c r="B403" s="4">
        <v>166130</v>
      </c>
      <c r="C403" s="5" t="s">
        <v>9445</v>
      </c>
      <c r="D403" s="5" t="s">
        <v>386</v>
      </c>
      <c r="E403" s="3" t="s">
        <v>414</v>
      </c>
      <c r="F403" s="3" t="s">
        <v>29</v>
      </c>
      <c r="G403" s="3">
        <v>9</v>
      </c>
      <c r="H403" s="7">
        <v>60</v>
      </c>
      <c r="I403" s="7">
        <v>451</v>
      </c>
      <c r="J403" s="7">
        <v>511</v>
      </c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>
        <v>1</v>
      </c>
      <c r="Y403" s="11"/>
      <c r="Z403" s="46">
        <f t="shared" si="6"/>
        <v>390</v>
      </c>
    </row>
    <row r="404" spans="1:26" ht="12" customHeight="1" x14ac:dyDescent="0.25">
      <c r="A404" s="24" t="s">
        <v>9397</v>
      </c>
      <c r="B404" s="4">
        <v>216894</v>
      </c>
      <c r="C404" s="5" t="s">
        <v>9395</v>
      </c>
      <c r="D404" s="5" t="s">
        <v>386</v>
      </c>
      <c r="E404" s="3" t="s">
        <v>28</v>
      </c>
      <c r="F404" s="3" t="s">
        <v>29</v>
      </c>
      <c r="G404" s="3">
        <v>7</v>
      </c>
      <c r="H404" s="7">
        <v>28</v>
      </c>
      <c r="I404" s="7">
        <v>149</v>
      </c>
      <c r="J404" s="7">
        <v>177</v>
      </c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>
        <v>1</v>
      </c>
      <c r="Y404" s="11"/>
      <c r="Z404" s="46">
        <f t="shared" si="6"/>
        <v>390</v>
      </c>
    </row>
    <row r="405" spans="1:26" ht="12" customHeight="1" x14ac:dyDescent="0.25">
      <c r="A405" s="24" t="s">
        <v>9639</v>
      </c>
      <c r="B405" s="4">
        <v>167832</v>
      </c>
      <c r="C405" s="5" t="s">
        <v>9636</v>
      </c>
      <c r="D405" s="5" t="s">
        <v>386</v>
      </c>
      <c r="E405" s="3" t="s">
        <v>28</v>
      </c>
      <c r="F405" s="3" t="s">
        <v>29</v>
      </c>
      <c r="G405" s="3">
        <v>7</v>
      </c>
      <c r="H405" s="7">
        <v>61</v>
      </c>
      <c r="I405" s="7">
        <v>502</v>
      </c>
      <c r="J405" s="7">
        <v>563</v>
      </c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>
        <v>1</v>
      </c>
      <c r="Y405" s="11"/>
      <c r="Z405" s="46">
        <f t="shared" si="6"/>
        <v>390</v>
      </c>
    </row>
    <row r="406" spans="1:26" ht="12" customHeight="1" x14ac:dyDescent="0.25">
      <c r="A406" s="24" t="s">
        <v>9831</v>
      </c>
      <c r="B406" s="4">
        <v>303400</v>
      </c>
      <c r="C406" s="5" t="s">
        <v>9829</v>
      </c>
      <c r="D406" s="5" t="s">
        <v>386</v>
      </c>
      <c r="E406" s="3" t="s">
        <v>28</v>
      </c>
      <c r="F406" s="3" t="s">
        <v>29</v>
      </c>
      <c r="G406" s="3">
        <v>7</v>
      </c>
      <c r="H406" s="7">
        <v>34</v>
      </c>
      <c r="I406" s="7">
        <v>157</v>
      </c>
      <c r="J406" s="7">
        <v>191</v>
      </c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>
        <v>1</v>
      </c>
      <c r="Y406" s="11"/>
      <c r="Z406" s="46">
        <f t="shared" si="6"/>
        <v>390</v>
      </c>
    </row>
    <row r="407" spans="1:26" ht="12" customHeight="1" x14ac:dyDescent="0.25">
      <c r="A407" s="24" t="s">
        <v>9755</v>
      </c>
      <c r="B407" s="4">
        <v>168202</v>
      </c>
      <c r="C407" s="5" t="s">
        <v>9753</v>
      </c>
      <c r="D407" s="5" t="s">
        <v>386</v>
      </c>
      <c r="E407" s="3" t="s">
        <v>33</v>
      </c>
      <c r="F407" s="3">
        <v>8</v>
      </c>
      <c r="G407" s="3">
        <v>12</v>
      </c>
      <c r="H407" s="7">
        <v>0</v>
      </c>
      <c r="I407" s="7">
        <v>233</v>
      </c>
      <c r="J407" s="7">
        <v>233</v>
      </c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>
        <v>1</v>
      </c>
      <c r="Y407" s="11"/>
      <c r="Z407" s="46">
        <f t="shared" si="6"/>
        <v>390</v>
      </c>
    </row>
    <row r="408" spans="1:26" ht="12" customHeight="1" x14ac:dyDescent="0.25">
      <c r="A408" s="24" t="s">
        <v>9499</v>
      </c>
      <c r="B408" s="4">
        <v>168831</v>
      </c>
      <c r="C408" s="5" t="s">
        <v>9498</v>
      </c>
      <c r="D408" s="5" t="s">
        <v>386</v>
      </c>
      <c r="E408" s="3" t="s">
        <v>28</v>
      </c>
      <c r="F408" s="3" t="s">
        <v>29</v>
      </c>
      <c r="G408" s="3">
        <v>7</v>
      </c>
      <c r="H408" s="7">
        <v>29</v>
      </c>
      <c r="I408" s="7">
        <v>156</v>
      </c>
      <c r="J408" s="7">
        <v>185</v>
      </c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>
        <v>1</v>
      </c>
      <c r="Y408" s="11"/>
      <c r="Z408" s="46">
        <f t="shared" si="6"/>
        <v>390</v>
      </c>
    </row>
    <row r="409" spans="1:26" ht="12" customHeight="1" x14ac:dyDescent="0.25">
      <c r="A409" s="24" t="s">
        <v>9012</v>
      </c>
      <c r="B409" s="4">
        <v>447996</v>
      </c>
      <c r="C409" s="5" t="s">
        <v>9007</v>
      </c>
      <c r="D409" s="5" t="s">
        <v>386</v>
      </c>
      <c r="E409" s="3" t="s">
        <v>28</v>
      </c>
      <c r="F409" s="3" t="s">
        <v>29</v>
      </c>
      <c r="G409" s="3">
        <v>5</v>
      </c>
      <c r="H409" s="7">
        <v>30</v>
      </c>
      <c r="I409" s="7">
        <v>112</v>
      </c>
      <c r="J409" s="7">
        <v>142</v>
      </c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>
        <v>1</v>
      </c>
      <c r="Y409" s="11"/>
      <c r="Z409" s="46">
        <f t="shared" si="6"/>
        <v>390</v>
      </c>
    </row>
    <row r="410" spans="1:26" ht="12" customHeight="1" x14ac:dyDescent="0.25">
      <c r="A410" s="24" t="s">
        <v>9521</v>
      </c>
      <c r="B410" s="4">
        <v>177156</v>
      </c>
      <c r="C410" s="5" t="s">
        <v>9520</v>
      </c>
      <c r="D410" s="5" t="s">
        <v>386</v>
      </c>
      <c r="E410" s="3" t="s">
        <v>28</v>
      </c>
      <c r="F410" s="3" t="s">
        <v>29</v>
      </c>
      <c r="G410" s="3">
        <v>7</v>
      </c>
      <c r="H410" s="7">
        <v>12</v>
      </c>
      <c r="I410" s="7">
        <v>139</v>
      </c>
      <c r="J410" s="7">
        <v>151</v>
      </c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>
        <v>1</v>
      </c>
      <c r="Y410" s="11"/>
      <c r="Z410" s="46">
        <f t="shared" si="6"/>
        <v>390</v>
      </c>
    </row>
    <row r="411" spans="1:26" ht="12" customHeight="1" x14ac:dyDescent="0.25">
      <c r="A411" s="24" t="s">
        <v>9531</v>
      </c>
      <c r="B411" s="4">
        <v>180153</v>
      </c>
      <c r="C411" s="5" t="s">
        <v>9530</v>
      </c>
      <c r="D411" s="5" t="s">
        <v>386</v>
      </c>
      <c r="E411" s="3" t="s">
        <v>28</v>
      </c>
      <c r="F411" s="3" t="s">
        <v>29</v>
      </c>
      <c r="G411" s="3">
        <v>7</v>
      </c>
      <c r="H411" s="7">
        <v>13</v>
      </c>
      <c r="I411" s="7">
        <v>188</v>
      </c>
      <c r="J411" s="7">
        <v>201</v>
      </c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>
        <v>1</v>
      </c>
      <c r="Y411" s="11"/>
      <c r="Z411" s="46">
        <f t="shared" si="6"/>
        <v>390</v>
      </c>
    </row>
    <row r="412" spans="1:26" ht="12" customHeight="1" x14ac:dyDescent="0.25">
      <c r="A412" s="24" t="s">
        <v>9318</v>
      </c>
      <c r="B412" s="4">
        <v>178636</v>
      </c>
      <c r="C412" s="5" t="s">
        <v>9316</v>
      </c>
      <c r="D412" s="5" t="s">
        <v>386</v>
      </c>
      <c r="E412" s="3" t="s">
        <v>28</v>
      </c>
      <c r="F412" s="3" t="s">
        <v>29</v>
      </c>
      <c r="G412" s="3">
        <v>7</v>
      </c>
      <c r="H412" s="7">
        <v>16</v>
      </c>
      <c r="I412" s="7">
        <v>87</v>
      </c>
      <c r="J412" s="7">
        <v>103</v>
      </c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>
        <v>1</v>
      </c>
      <c r="Y412" s="11"/>
      <c r="Z412" s="46">
        <f t="shared" si="6"/>
        <v>390</v>
      </c>
    </row>
    <row r="413" spans="1:26" ht="12" customHeight="1" x14ac:dyDescent="0.25">
      <c r="A413" s="24" t="s">
        <v>9547</v>
      </c>
      <c r="B413" s="4">
        <v>180227</v>
      </c>
      <c r="C413" s="5" t="s">
        <v>9546</v>
      </c>
      <c r="D413" s="5" t="s">
        <v>386</v>
      </c>
      <c r="E413" s="3" t="s">
        <v>28</v>
      </c>
      <c r="F413" s="3" t="s">
        <v>412</v>
      </c>
      <c r="G413" s="3">
        <v>7</v>
      </c>
      <c r="H413" s="7">
        <v>54</v>
      </c>
      <c r="I413" s="7">
        <v>248</v>
      </c>
      <c r="J413" s="7">
        <v>302</v>
      </c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>
        <v>1</v>
      </c>
      <c r="Y413" s="11"/>
      <c r="Z413" s="46">
        <f t="shared" si="6"/>
        <v>390</v>
      </c>
    </row>
    <row r="414" spans="1:26" ht="12" customHeight="1" x14ac:dyDescent="0.25">
      <c r="A414" s="24" t="s">
        <v>8812</v>
      </c>
      <c r="B414" s="4">
        <v>181633</v>
      </c>
      <c r="C414" s="5" t="s">
        <v>8810</v>
      </c>
      <c r="D414" s="5" t="s">
        <v>386</v>
      </c>
      <c r="E414" s="3" t="s">
        <v>28</v>
      </c>
      <c r="F414" s="3" t="s">
        <v>29</v>
      </c>
      <c r="G414" s="3">
        <v>7</v>
      </c>
      <c r="H414" s="7">
        <v>29</v>
      </c>
      <c r="I414" s="7">
        <v>283</v>
      </c>
      <c r="J414" s="7">
        <v>312</v>
      </c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>
        <v>1</v>
      </c>
      <c r="Y414" s="11"/>
      <c r="Z414" s="46">
        <f t="shared" si="6"/>
        <v>390</v>
      </c>
    </row>
    <row r="415" spans="1:26" ht="12" customHeight="1" x14ac:dyDescent="0.25">
      <c r="A415" s="24" t="s">
        <v>9066</v>
      </c>
      <c r="B415" s="4">
        <v>304732</v>
      </c>
      <c r="C415" s="5" t="s">
        <v>9062</v>
      </c>
      <c r="D415" s="5" t="s">
        <v>386</v>
      </c>
      <c r="E415" s="3" t="s">
        <v>137</v>
      </c>
      <c r="F415" s="3" t="s">
        <v>29</v>
      </c>
      <c r="G415" s="3">
        <v>12</v>
      </c>
      <c r="H415" s="7">
        <v>37</v>
      </c>
      <c r="I415" s="7">
        <v>446</v>
      </c>
      <c r="J415" s="7">
        <v>483</v>
      </c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>
        <v>1</v>
      </c>
      <c r="Y415" s="11"/>
      <c r="Z415" s="46">
        <f t="shared" si="6"/>
        <v>390</v>
      </c>
    </row>
    <row r="416" spans="1:26" ht="12" customHeight="1" x14ac:dyDescent="0.25">
      <c r="A416" s="24" t="s">
        <v>8736</v>
      </c>
      <c r="B416" s="4">
        <v>181929</v>
      </c>
      <c r="C416" s="5" t="s">
        <v>8734</v>
      </c>
      <c r="D416" s="5" t="s">
        <v>386</v>
      </c>
      <c r="E416" s="3" t="s">
        <v>28</v>
      </c>
      <c r="F416" s="3" t="s">
        <v>29</v>
      </c>
      <c r="G416" s="3">
        <v>7</v>
      </c>
      <c r="H416" s="7">
        <v>33</v>
      </c>
      <c r="I416" s="7">
        <v>347</v>
      </c>
      <c r="J416" s="7">
        <v>380</v>
      </c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>
        <v>1</v>
      </c>
      <c r="Y416" s="11"/>
      <c r="Z416" s="46">
        <f t="shared" si="6"/>
        <v>390</v>
      </c>
    </row>
    <row r="417" spans="1:26" ht="12" customHeight="1" x14ac:dyDescent="0.25">
      <c r="A417" s="24" t="s">
        <v>9684</v>
      </c>
      <c r="B417" s="4">
        <v>182595</v>
      </c>
      <c r="C417" s="5" t="s">
        <v>9682</v>
      </c>
      <c r="D417" s="5" t="s">
        <v>386</v>
      </c>
      <c r="E417" s="3" t="s">
        <v>28</v>
      </c>
      <c r="F417" s="3" t="s">
        <v>29</v>
      </c>
      <c r="G417" s="3">
        <v>7</v>
      </c>
      <c r="H417" s="7">
        <v>44</v>
      </c>
      <c r="I417" s="7">
        <v>281</v>
      </c>
      <c r="J417" s="7">
        <v>325</v>
      </c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>
        <v>1</v>
      </c>
      <c r="Y417" s="11"/>
      <c r="Z417" s="46">
        <f t="shared" si="6"/>
        <v>390</v>
      </c>
    </row>
    <row r="418" spans="1:26" ht="12" customHeight="1" x14ac:dyDescent="0.25">
      <c r="A418" s="24" t="s">
        <v>9837</v>
      </c>
      <c r="B418" s="4">
        <v>325674</v>
      </c>
      <c r="C418" s="5" t="s">
        <v>9836</v>
      </c>
      <c r="D418" s="5" t="s">
        <v>386</v>
      </c>
      <c r="E418" s="3" t="s">
        <v>28</v>
      </c>
      <c r="F418" s="3" t="s">
        <v>29</v>
      </c>
      <c r="G418" s="3">
        <v>7</v>
      </c>
      <c r="H418" s="7">
        <v>22</v>
      </c>
      <c r="I418" s="7">
        <v>106</v>
      </c>
      <c r="J418" s="7">
        <v>128</v>
      </c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>
        <v>1</v>
      </c>
      <c r="Y418" s="11"/>
      <c r="Z418" s="46">
        <f t="shared" si="6"/>
        <v>390</v>
      </c>
    </row>
    <row r="419" spans="1:26" ht="12" customHeight="1" x14ac:dyDescent="0.25">
      <c r="A419" s="24" t="s">
        <v>9696</v>
      </c>
      <c r="B419" s="4">
        <v>311947</v>
      </c>
      <c r="C419" s="5" t="s">
        <v>9694</v>
      </c>
      <c r="D419" s="5" t="s">
        <v>386</v>
      </c>
      <c r="E419" s="3" t="s">
        <v>33</v>
      </c>
      <c r="F419" s="3">
        <v>8</v>
      </c>
      <c r="G419" s="3">
        <v>10</v>
      </c>
      <c r="H419" s="7">
        <v>0</v>
      </c>
      <c r="I419" s="7">
        <v>69</v>
      </c>
      <c r="J419" s="7">
        <v>69</v>
      </c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>
        <v>1</v>
      </c>
      <c r="Y419" s="11"/>
      <c r="Z419" s="46">
        <f t="shared" si="6"/>
        <v>390</v>
      </c>
    </row>
    <row r="420" spans="1:26" ht="12" customHeight="1" x14ac:dyDescent="0.25">
      <c r="A420" s="24" t="s">
        <v>9592</v>
      </c>
      <c r="B420" s="4">
        <v>193177</v>
      </c>
      <c r="C420" s="5" t="s">
        <v>9591</v>
      </c>
      <c r="D420" s="5" t="s">
        <v>386</v>
      </c>
      <c r="E420" s="3" t="s">
        <v>28</v>
      </c>
      <c r="F420" s="3" t="s">
        <v>29</v>
      </c>
      <c r="G420" s="3">
        <v>7</v>
      </c>
      <c r="H420" s="7">
        <v>26</v>
      </c>
      <c r="I420" s="7">
        <v>100</v>
      </c>
      <c r="J420" s="7">
        <v>126</v>
      </c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>
        <v>1</v>
      </c>
      <c r="Y420" s="11"/>
      <c r="Z420" s="46">
        <f t="shared" si="6"/>
        <v>390</v>
      </c>
    </row>
    <row r="421" spans="1:26" ht="12" customHeight="1" x14ac:dyDescent="0.25">
      <c r="A421" s="24" t="s">
        <v>9376</v>
      </c>
      <c r="B421" s="4">
        <v>328447</v>
      </c>
      <c r="C421" s="5" t="s">
        <v>3180</v>
      </c>
      <c r="D421" s="5" t="s">
        <v>386</v>
      </c>
      <c r="E421" s="3" t="s">
        <v>414</v>
      </c>
      <c r="F421" s="3" t="s">
        <v>29</v>
      </c>
      <c r="G421" s="3">
        <v>9</v>
      </c>
      <c r="H421" s="7">
        <v>13</v>
      </c>
      <c r="I421" s="7">
        <v>139</v>
      </c>
      <c r="J421" s="7">
        <v>152</v>
      </c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>
        <v>1</v>
      </c>
      <c r="Y421" s="11"/>
      <c r="Z421" s="46">
        <f t="shared" si="6"/>
        <v>390</v>
      </c>
    </row>
    <row r="422" spans="1:26" ht="12" customHeight="1" x14ac:dyDescent="0.25">
      <c r="A422" s="24" t="s">
        <v>9706</v>
      </c>
      <c r="B422" s="4">
        <v>197062</v>
      </c>
      <c r="C422" s="5" t="s">
        <v>9704</v>
      </c>
      <c r="D422" s="5" t="s">
        <v>386</v>
      </c>
      <c r="E422" s="3" t="s">
        <v>28</v>
      </c>
      <c r="F422" s="3" t="s">
        <v>29</v>
      </c>
      <c r="G422" s="3">
        <v>7</v>
      </c>
      <c r="H422" s="7">
        <v>19</v>
      </c>
      <c r="I422" s="7">
        <v>148</v>
      </c>
      <c r="J422" s="7">
        <v>167</v>
      </c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>
        <v>1</v>
      </c>
      <c r="Y422" s="11"/>
      <c r="Z422" s="46">
        <f t="shared" si="6"/>
        <v>390</v>
      </c>
    </row>
    <row r="423" spans="1:26" ht="12" customHeight="1" x14ac:dyDescent="0.25">
      <c r="A423" s="24" t="s">
        <v>9604</v>
      </c>
      <c r="B423" s="4">
        <v>197802</v>
      </c>
      <c r="C423" s="5" t="s">
        <v>9603</v>
      </c>
      <c r="D423" s="5" t="s">
        <v>386</v>
      </c>
      <c r="E423" s="3" t="s">
        <v>28</v>
      </c>
      <c r="F423" s="3" t="s">
        <v>29</v>
      </c>
      <c r="G423" s="3">
        <v>7</v>
      </c>
      <c r="H423" s="7">
        <v>68</v>
      </c>
      <c r="I423" s="7">
        <v>434</v>
      </c>
      <c r="J423" s="7">
        <v>502</v>
      </c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>
        <v>1</v>
      </c>
      <c r="Y423" s="11"/>
      <c r="Z423" s="46">
        <f t="shared" si="6"/>
        <v>390</v>
      </c>
    </row>
    <row r="424" spans="1:26" ht="12" customHeight="1" x14ac:dyDescent="0.25">
      <c r="A424" s="24" t="s">
        <v>9612</v>
      </c>
      <c r="B424" s="4">
        <v>326969</v>
      </c>
      <c r="C424" s="5" t="s">
        <v>9611</v>
      </c>
      <c r="D424" s="5" t="s">
        <v>386</v>
      </c>
      <c r="E424" s="3" t="s">
        <v>28</v>
      </c>
      <c r="F424" s="3" t="s">
        <v>29</v>
      </c>
      <c r="G424" s="3">
        <v>7</v>
      </c>
      <c r="H424" s="7">
        <v>30</v>
      </c>
      <c r="I424" s="7">
        <v>244</v>
      </c>
      <c r="J424" s="7">
        <v>274</v>
      </c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>
        <v>1</v>
      </c>
      <c r="Y424" s="11"/>
      <c r="Z424" s="46">
        <f t="shared" si="6"/>
        <v>390</v>
      </c>
    </row>
    <row r="425" spans="1:26" ht="12" customHeight="1" x14ac:dyDescent="0.25">
      <c r="A425" s="24" t="s">
        <v>9619</v>
      </c>
      <c r="B425" s="4">
        <v>202279</v>
      </c>
      <c r="C425" s="5" t="s">
        <v>9618</v>
      </c>
      <c r="D425" s="5" t="s">
        <v>386</v>
      </c>
      <c r="E425" s="3" t="s">
        <v>28</v>
      </c>
      <c r="F425" s="3" t="s">
        <v>29</v>
      </c>
      <c r="G425" s="3">
        <v>7</v>
      </c>
      <c r="H425" s="7">
        <v>13</v>
      </c>
      <c r="I425" s="7">
        <v>98</v>
      </c>
      <c r="J425" s="7">
        <v>111</v>
      </c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>
        <v>1</v>
      </c>
      <c r="Y425" s="11"/>
      <c r="Z425" s="46">
        <f t="shared" si="6"/>
        <v>390</v>
      </c>
    </row>
    <row r="426" spans="1:26" ht="12" customHeight="1" x14ac:dyDescent="0.25">
      <c r="A426" s="24" t="s">
        <v>9102</v>
      </c>
      <c r="B426" s="4">
        <v>309172</v>
      </c>
      <c r="C426" s="5" t="s">
        <v>9100</v>
      </c>
      <c r="D426" s="5" t="s">
        <v>386</v>
      </c>
      <c r="E426" s="3" t="s">
        <v>33</v>
      </c>
      <c r="F426" s="3">
        <v>8</v>
      </c>
      <c r="G426" s="3">
        <v>12</v>
      </c>
      <c r="H426" s="7">
        <v>0</v>
      </c>
      <c r="I426" s="7">
        <v>502</v>
      </c>
      <c r="J426" s="7">
        <v>502</v>
      </c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>
        <v>1</v>
      </c>
      <c r="Y426" s="11"/>
      <c r="Z426" s="46">
        <f t="shared" si="6"/>
        <v>390</v>
      </c>
    </row>
    <row r="427" spans="1:26" ht="12" customHeight="1" x14ac:dyDescent="0.25">
      <c r="A427" s="24" t="s">
        <v>9631</v>
      </c>
      <c r="B427" s="4">
        <v>206682</v>
      </c>
      <c r="C427" s="5" t="s">
        <v>9630</v>
      </c>
      <c r="D427" s="5" t="s">
        <v>386</v>
      </c>
      <c r="E427" s="3" t="s">
        <v>28</v>
      </c>
      <c r="F427" s="3" t="s">
        <v>29</v>
      </c>
      <c r="G427" s="3">
        <v>7</v>
      </c>
      <c r="H427" s="7">
        <v>23</v>
      </c>
      <c r="I427" s="7">
        <v>151</v>
      </c>
      <c r="J427" s="7">
        <v>174</v>
      </c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>
        <v>1</v>
      </c>
      <c r="Y427" s="11"/>
      <c r="Z427" s="46">
        <f t="shared" si="6"/>
        <v>390</v>
      </c>
    </row>
    <row r="428" spans="1:26" ht="12" customHeight="1" x14ac:dyDescent="0.25">
      <c r="A428" s="24" t="s">
        <v>9723</v>
      </c>
      <c r="B428" s="4">
        <v>208569</v>
      </c>
      <c r="C428" s="5" t="s">
        <v>9721</v>
      </c>
      <c r="D428" s="5" t="s">
        <v>386</v>
      </c>
      <c r="E428" s="3" t="s">
        <v>28</v>
      </c>
      <c r="F428" s="3" t="s">
        <v>29</v>
      </c>
      <c r="G428" s="3">
        <v>7</v>
      </c>
      <c r="H428" s="7">
        <v>10</v>
      </c>
      <c r="I428" s="7">
        <v>68</v>
      </c>
      <c r="J428" s="7">
        <v>78</v>
      </c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>
        <v>1</v>
      </c>
      <c r="Y428" s="11"/>
      <c r="Z428" s="46">
        <f t="shared" si="6"/>
        <v>390</v>
      </c>
    </row>
    <row r="429" spans="1:26" ht="12" customHeight="1" x14ac:dyDescent="0.25">
      <c r="A429" s="24" t="s">
        <v>9643</v>
      </c>
      <c r="B429" s="4">
        <v>321715</v>
      </c>
      <c r="C429" s="5" t="s">
        <v>9642</v>
      </c>
      <c r="D429" s="5" t="s">
        <v>386</v>
      </c>
      <c r="E429" s="3" t="s">
        <v>28</v>
      </c>
      <c r="F429" s="3" t="s">
        <v>29</v>
      </c>
      <c r="G429" s="3">
        <v>7</v>
      </c>
      <c r="H429" s="7">
        <v>35</v>
      </c>
      <c r="I429" s="7">
        <v>155</v>
      </c>
      <c r="J429" s="7">
        <v>190</v>
      </c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>
        <v>1</v>
      </c>
      <c r="Y429" s="11"/>
      <c r="Z429" s="46">
        <f t="shared" si="6"/>
        <v>390</v>
      </c>
    </row>
    <row r="430" spans="1:26" ht="12" customHeight="1" x14ac:dyDescent="0.25">
      <c r="A430" s="24" t="s">
        <v>9651</v>
      </c>
      <c r="B430" s="4">
        <v>213564</v>
      </c>
      <c r="C430" s="5" t="s">
        <v>9650</v>
      </c>
      <c r="D430" s="5" t="s">
        <v>386</v>
      </c>
      <c r="E430" s="3" t="s">
        <v>28</v>
      </c>
      <c r="F430" s="3" t="s">
        <v>29</v>
      </c>
      <c r="G430" s="3">
        <v>7</v>
      </c>
      <c r="H430" s="7">
        <v>8</v>
      </c>
      <c r="I430" s="7">
        <v>60</v>
      </c>
      <c r="J430" s="7">
        <v>68</v>
      </c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>
        <v>1</v>
      </c>
      <c r="Y430" s="11"/>
      <c r="Z430" s="46">
        <f t="shared" si="6"/>
        <v>390</v>
      </c>
    </row>
    <row r="431" spans="1:26" ht="12" customHeight="1" x14ac:dyDescent="0.25">
      <c r="A431" s="24" t="s">
        <v>9657</v>
      </c>
      <c r="B431" s="4">
        <v>214008</v>
      </c>
      <c r="C431" s="5" t="s">
        <v>9656</v>
      </c>
      <c r="D431" s="5" t="s">
        <v>386</v>
      </c>
      <c r="E431" s="3" t="s">
        <v>33</v>
      </c>
      <c r="F431" s="3">
        <v>8</v>
      </c>
      <c r="G431" s="3">
        <v>12</v>
      </c>
      <c r="H431" s="7">
        <v>0</v>
      </c>
      <c r="I431" s="7">
        <v>675</v>
      </c>
      <c r="J431" s="7">
        <v>675</v>
      </c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>
        <v>1</v>
      </c>
      <c r="Y431" s="11"/>
      <c r="Z431" s="46">
        <f t="shared" si="6"/>
        <v>390</v>
      </c>
    </row>
    <row r="432" spans="1:26" ht="12" customHeight="1" x14ac:dyDescent="0.25">
      <c r="A432" s="24" t="s">
        <v>9664</v>
      </c>
      <c r="B432" s="4">
        <v>215044</v>
      </c>
      <c r="C432" s="5" t="s">
        <v>9663</v>
      </c>
      <c r="D432" s="5" t="s">
        <v>386</v>
      </c>
      <c r="E432" s="3" t="s">
        <v>28</v>
      </c>
      <c r="F432" s="3" t="s">
        <v>29</v>
      </c>
      <c r="G432" s="3">
        <v>6</v>
      </c>
      <c r="H432" s="7">
        <v>0</v>
      </c>
      <c r="I432" s="7">
        <v>39</v>
      </c>
      <c r="J432" s="7">
        <v>39</v>
      </c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>
        <v>1</v>
      </c>
      <c r="Y432" s="11"/>
      <c r="Z432" s="46">
        <f t="shared" si="6"/>
        <v>390</v>
      </c>
    </row>
    <row r="433" spans="1:26" ht="12" customHeight="1" x14ac:dyDescent="0.25">
      <c r="A433" s="24" t="s">
        <v>8590</v>
      </c>
      <c r="B433" s="4">
        <v>218152</v>
      </c>
      <c r="C433" s="5" t="s">
        <v>8588</v>
      </c>
      <c r="D433" s="5" t="s">
        <v>386</v>
      </c>
      <c r="E433" s="3" t="s">
        <v>28</v>
      </c>
      <c r="F433" s="3" t="s">
        <v>29</v>
      </c>
      <c r="G433" s="3">
        <v>7</v>
      </c>
      <c r="H433" s="7">
        <v>40</v>
      </c>
      <c r="I433" s="7">
        <v>322</v>
      </c>
      <c r="J433" s="7">
        <v>362</v>
      </c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>
        <v>1</v>
      </c>
      <c r="Y433" s="11"/>
      <c r="Z433" s="46">
        <f t="shared" si="6"/>
        <v>390</v>
      </c>
    </row>
    <row r="434" spans="1:26" ht="12" customHeight="1" x14ac:dyDescent="0.25">
      <c r="A434" s="24" t="s">
        <v>9674</v>
      </c>
      <c r="B434" s="4">
        <v>218263</v>
      </c>
      <c r="C434" s="5" t="s">
        <v>9673</v>
      </c>
      <c r="D434" s="5" t="s">
        <v>386</v>
      </c>
      <c r="E434" s="3" t="s">
        <v>414</v>
      </c>
      <c r="F434" s="3" t="s">
        <v>29</v>
      </c>
      <c r="G434" s="3">
        <v>9</v>
      </c>
      <c r="H434" s="7">
        <v>25</v>
      </c>
      <c r="I434" s="7">
        <v>215</v>
      </c>
      <c r="J434" s="7">
        <v>240</v>
      </c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>
        <v>1</v>
      </c>
      <c r="Y434" s="11"/>
      <c r="Z434" s="46">
        <f t="shared" si="6"/>
        <v>390</v>
      </c>
    </row>
    <row r="435" spans="1:26" ht="12" customHeight="1" x14ac:dyDescent="0.25">
      <c r="A435" s="24" t="s">
        <v>9219</v>
      </c>
      <c r="B435" s="4">
        <v>343286</v>
      </c>
      <c r="C435" s="5" t="s">
        <v>9217</v>
      </c>
      <c r="D435" s="5" t="s">
        <v>386</v>
      </c>
      <c r="E435" s="3" t="s">
        <v>28</v>
      </c>
      <c r="F435" s="3" t="s">
        <v>29</v>
      </c>
      <c r="G435" s="3">
        <v>7</v>
      </c>
      <c r="H435" s="7">
        <v>52</v>
      </c>
      <c r="I435" s="7">
        <v>230</v>
      </c>
      <c r="J435" s="7">
        <v>282</v>
      </c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>
        <v>1</v>
      </c>
      <c r="Y435" s="11"/>
      <c r="Z435" s="46">
        <f t="shared" si="6"/>
        <v>390</v>
      </c>
    </row>
    <row r="436" spans="1:26" ht="12" customHeight="1" x14ac:dyDescent="0.25">
      <c r="A436" s="24" t="s">
        <v>9120</v>
      </c>
      <c r="B436" s="4">
        <v>224812</v>
      </c>
      <c r="C436" s="5" t="s">
        <v>9118</v>
      </c>
      <c r="D436" s="5" t="s">
        <v>386</v>
      </c>
      <c r="E436" s="3" t="s">
        <v>28</v>
      </c>
      <c r="F436" s="3" t="s">
        <v>29</v>
      </c>
      <c r="G436" s="3">
        <v>7</v>
      </c>
      <c r="H436" s="7">
        <v>26</v>
      </c>
      <c r="I436" s="7">
        <v>143</v>
      </c>
      <c r="J436" s="7">
        <v>169</v>
      </c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>
        <v>1</v>
      </c>
      <c r="Y436" s="11"/>
      <c r="Z436" s="46">
        <f t="shared" si="6"/>
        <v>390</v>
      </c>
    </row>
    <row r="437" spans="1:26" ht="12" customHeight="1" x14ac:dyDescent="0.25">
      <c r="A437" s="24" t="s">
        <v>9804</v>
      </c>
      <c r="B437" s="4">
        <v>225478</v>
      </c>
      <c r="C437" s="5" t="s">
        <v>9802</v>
      </c>
      <c r="D437" s="5" t="s">
        <v>386</v>
      </c>
      <c r="E437" s="3" t="s">
        <v>33</v>
      </c>
      <c r="F437" s="3">
        <v>8</v>
      </c>
      <c r="G437" s="3">
        <v>12</v>
      </c>
      <c r="H437" s="7">
        <v>0</v>
      </c>
      <c r="I437" s="7">
        <v>598</v>
      </c>
      <c r="J437" s="7">
        <v>598</v>
      </c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>
        <v>1</v>
      </c>
      <c r="Y437" s="11"/>
      <c r="Z437" s="46">
        <f t="shared" si="6"/>
        <v>390</v>
      </c>
    </row>
    <row r="438" spans="1:26" ht="12" customHeight="1" x14ac:dyDescent="0.25">
      <c r="A438" s="24" t="s">
        <v>9078</v>
      </c>
      <c r="B438" s="4">
        <v>410996</v>
      </c>
      <c r="C438" s="5" t="s">
        <v>7084</v>
      </c>
      <c r="D438" s="5" t="s">
        <v>386</v>
      </c>
      <c r="E438" s="3" t="s">
        <v>28</v>
      </c>
      <c r="F438" s="3" t="s">
        <v>29</v>
      </c>
      <c r="G438" s="3">
        <v>7</v>
      </c>
      <c r="H438" s="7">
        <v>21</v>
      </c>
      <c r="I438" s="7">
        <v>186</v>
      </c>
      <c r="J438" s="7">
        <v>207</v>
      </c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>
        <v>1</v>
      </c>
      <c r="Y438" s="11"/>
      <c r="Z438" s="46">
        <f t="shared" si="6"/>
        <v>390</v>
      </c>
    </row>
    <row r="439" spans="1:26" ht="12" customHeight="1" x14ac:dyDescent="0.25">
      <c r="A439" s="24" t="s">
        <v>8972</v>
      </c>
      <c r="B439" s="4">
        <v>228401</v>
      </c>
      <c r="C439" s="5" t="s">
        <v>8970</v>
      </c>
      <c r="D439" s="5" t="s">
        <v>386</v>
      </c>
      <c r="E439" s="3" t="s">
        <v>28</v>
      </c>
      <c r="F439" s="3" t="s">
        <v>29</v>
      </c>
      <c r="G439" s="3">
        <v>7</v>
      </c>
      <c r="H439" s="7">
        <v>20</v>
      </c>
      <c r="I439" s="7">
        <v>100</v>
      </c>
      <c r="J439" s="7">
        <v>120</v>
      </c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>
        <v>1</v>
      </c>
      <c r="Y439" s="11"/>
      <c r="Z439" s="46">
        <f t="shared" si="6"/>
        <v>390</v>
      </c>
    </row>
    <row r="440" spans="1:26" ht="12" customHeight="1" x14ac:dyDescent="0.25">
      <c r="A440" s="24" t="s">
        <v>9703</v>
      </c>
      <c r="B440" s="4">
        <v>231324</v>
      </c>
      <c r="C440" s="5" t="s">
        <v>9702</v>
      </c>
      <c r="D440" s="5" t="s">
        <v>386</v>
      </c>
      <c r="E440" s="3" t="s">
        <v>28</v>
      </c>
      <c r="F440" s="3" t="s">
        <v>29</v>
      </c>
      <c r="G440" s="3">
        <v>7</v>
      </c>
      <c r="H440" s="7">
        <v>33</v>
      </c>
      <c r="I440" s="7">
        <v>215</v>
      </c>
      <c r="J440" s="7">
        <v>248</v>
      </c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>
        <v>1</v>
      </c>
      <c r="Y440" s="11"/>
      <c r="Z440" s="46">
        <f t="shared" si="6"/>
        <v>390</v>
      </c>
    </row>
    <row r="441" spans="1:26" ht="12" customHeight="1" x14ac:dyDescent="0.25">
      <c r="A441" s="24" t="s">
        <v>9711</v>
      </c>
      <c r="B441" s="4">
        <v>241758</v>
      </c>
      <c r="C441" s="5" t="s">
        <v>9710</v>
      </c>
      <c r="D441" s="5" t="s">
        <v>386</v>
      </c>
      <c r="E441" s="3" t="s">
        <v>28</v>
      </c>
      <c r="F441" s="3" t="s">
        <v>29</v>
      </c>
      <c r="G441" s="3">
        <v>7</v>
      </c>
      <c r="H441" s="7">
        <v>23</v>
      </c>
      <c r="I441" s="7">
        <v>155</v>
      </c>
      <c r="J441" s="7">
        <v>178</v>
      </c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>
        <v>1</v>
      </c>
      <c r="Y441" s="11"/>
      <c r="Z441" s="46">
        <f t="shared" si="6"/>
        <v>390</v>
      </c>
    </row>
    <row r="442" spans="1:26" ht="12" customHeight="1" x14ac:dyDescent="0.25">
      <c r="A442" s="24" t="s">
        <v>9714</v>
      </c>
      <c r="B442" s="4">
        <v>242091</v>
      </c>
      <c r="C442" s="5" t="s">
        <v>9713</v>
      </c>
      <c r="D442" s="5" t="s">
        <v>386</v>
      </c>
      <c r="E442" s="3" t="s">
        <v>28</v>
      </c>
      <c r="F442" s="3" t="s">
        <v>412</v>
      </c>
      <c r="G442" s="3">
        <v>7</v>
      </c>
      <c r="H442" s="7">
        <v>26</v>
      </c>
      <c r="I442" s="7">
        <v>194</v>
      </c>
      <c r="J442" s="7">
        <v>220</v>
      </c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>
        <v>1</v>
      </c>
      <c r="Y442" s="11"/>
      <c r="Z442" s="46">
        <f t="shared" si="6"/>
        <v>390</v>
      </c>
    </row>
    <row r="443" spans="1:26" ht="12" customHeight="1" x14ac:dyDescent="0.25">
      <c r="A443" s="24" t="s">
        <v>9720</v>
      </c>
      <c r="B443" s="4">
        <v>242979</v>
      </c>
      <c r="C443" s="5" t="s">
        <v>9719</v>
      </c>
      <c r="D443" s="5" t="s">
        <v>386</v>
      </c>
      <c r="E443" s="3" t="s">
        <v>28</v>
      </c>
      <c r="F443" s="3" t="s">
        <v>29</v>
      </c>
      <c r="G443" s="3">
        <v>7</v>
      </c>
      <c r="H443" s="7">
        <v>30</v>
      </c>
      <c r="I443" s="7">
        <v>244</v>
      </c>
      <c r="J443" s="7">
        <v>274</v>
      </c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>
        <v>1</v>
      </c>
      <c r="Y443" s="11"/>
      <c r="Z443" s="46">
        <f t="shared" si="6"/>
        <v>390</v>
      </c>
    </row>
    <row r="444" spans="1:26" ht="12" customHeight="1" x14ac:dyDescent="0.25">
      <c r="A444" s="24" t="s">
        <v>9728</v>
      </c>
      <c r="B444" s="4">
        <v>245828</v>
      </c>
      <c r="C444" s="5" t="s">
        <v>9727</v>
      </c>
      <c r="D444" s="5" t="s">
        <v>386</v>
      </c>
      <c r="E444" s="3" t="s">
        <v>414</v>
      </c>
      <c r="F444" s="3" t="s">
        <v>29</v>
      </c>
      <c r="G444" s="3">
        <v>9</v>
      </c>
      <c r="H444" s="7">
        <v>23</v>
      </c>
      <c r="I444" s="7">
        <v>216</v>
      </c>
      <c r="J444" s="7">
        <v>239</v>
      </c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>
        <v>1</v>
      </c>
      <c r="Y444" s="11"/>
      <c r="Z444" s="46">
        <f t="shared" si="6"/>
        <v>390</v>
      </c>
    </row>
    <row r="445" spans="1:26" ht="12" customHeight="1" x14ac:dyDescent="0.25">
      <c r="A445" s="24" t="s">
        <v>9733</v>
      </c>
      <c r="B445" s="4">
        <v>303141</v>
      </c>
      <c r="C445" s="5" t="s">
        <v>9732</v>
      </c>
      <c r="D445" s="5" t="s">
        <v>386</v>
      </c>
      <c r="E445" s="3" t="s">
        <v>28</v>
      </c>
      <c r="F445" s="3" t="s">
        <v>29</v>
      </c>
      <c r="G445" s="3">
        <v>7</v>
      </c>
      <c r="H445" s="7">
        <v>16</v>
      </c>
      <c r="I445" s="7">
        <v>120</v>
      </c>
      <c r="J445" s="7">
        <v>136</v>
      </c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>
        <v>1</v>
      </c>
      <c r="Y445" s="11"/>
      <c r="Z445" s="46">
        <f t="shared" si="6"/>
        <v>390</v>
      </c>
    </row>
    <row r="446" spans="1:26" ht="12" customHeight="1" x14ac:dyDescent="0.25">
      <c r="A446" s="24" t="s">
        <v>8994</v>
      </c>
      <c r="B446" s="4">
        <v>343212</v>
      </c>
      <c r="C446" s="5" t="s">
        <v>8992</v>
      </c>
      <c r="D446" s="5" t="s">
        <v>386</v>
      </c>
      <c r="E446" s="3" t="s">
        <v>28</v>
      </c>
      <c r="F446" s="3" t="s">
        <v>29</v>
      </c>
      <c r="G446" s="3">
        <v>7</v>
      </c>
      <c r="H446" s="7">
        <v>21</v>
      </c>
      <c r="I446" s="7">
        <v>129</v>
      </c>
      <c r="J446" s="7">
        <v>150</v>
      </c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>
        <v>1</v>
      </c>
      <c r="Y446" s="11"/>
      <c r="Z446" s="46">
        <f t="shared" si="6"/>
        <v>390</v>
      </c>
    </row>
    <row r="447" spans="1:26" ht="12" customHeight="1" x14ac:dyDescent="0.25">
      <c r="A447" s="24" t="s">
        <v>9743</v>
      </c>
      <c r="B447" s="4">
        <v>250749</v>
      </c>
      <c r="C447" s="5" t="s">
        <v>9742</v>
      </c>
      <c r="D447" s="5" t="s">
        <v>386</v>
      </c>
      <c r="E447" s="3" t="s">
        <v>28</v>
      </c>
      <c r="F447" s="3" t="s">
        <v>29</v>
      </c>
      <c r="G447" s="3">
        <v>7</v>
      </c>
      <c r="H447" s="7">
        <v>10</v>
      </c>
      <c r="I447" s="7">
        <v>127</v>
      </c>
      <c r="J447" s="7">
        <v>137</v>
      </c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>
        <v>1</v>
      </c>
      <c r="Y447" s="11"/>
      <c r="Z447" s="46">
        <f t="shared" si="6"/>
        <v>390</v>
      </c>
    </row>
    <row r="448" spans="1:26" ht="12" customHeight="1" x14ac:dyDescent="0.25">
      <c r="A448" s="24" t="s">
        <v>9551</v>
      </c>
      <c r="B448" s="4">
        <v>224479</v>
      </c>
      <c r="C448" s="5" t="s">
        <v>9548</v>
      </c>
      <c r="D448" s="5" t="s">
        <v>386</v>
      </c>
      <c r="E448" s="3" t="s">
        <v>33</v>
      </c>
      <c r="F448" s="3">
        <v>8</v>
      </c>
      <c r="G448" s="3">
        <v>12</v>
      </c>
      <c r="H448" s="7">
        <v>0</v>
      </c>
      <c r="I448" s="7">
        <v>235</v>
      </c>
      <c r="J448" s="7">
        <v>235</v>
      </c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>
        <v>1</v>
      </c>
      <c r="Y448" s="11"/>
      <c r="Z448" s="46">
        <f t="shared" si="6"/>
        <v>390</v>
      </c>
    </row>
    <row r="449" spans="1:26" ht="12" customHeight="1" x14ac:dyDescent="0.25">
      <c r="A449" s="24" t="s">
        <v>8955</v>
      </c>
      <c r="B449" s="4">
        <v>441410</v>
      </c>
      <c r="C449" s="5" t="s">
        <v>8953</v>
      </c>
      <c r="D449" s="5" t="s">
        <v>386</v>
      </c>
      <c r="E449" s="3" t="s">
        <v>28</v>
      </c>
      <c r="F449" s="3" t="s">
        <v>29</v>
      </c>
      <c r="G449" s="3">
        <v>5</v>
      </c>
      <c r="H449" s="7">
        <v>13</v>
      </c>
      <c r="I449" s="7">
        <v>56</v>
      </c>
      <c r="J449" s="7">
        <v>69</v>
      </c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>
        <v>1</v>
      </c>
      <c r="Y449" s="11"/>
      <c r="Z449" s="46">
        <f t="shared" si="6"/>
        <v>390</v>
      </c>
    </row>
    <row r="450" spans="1:26" ht="12" customHeight="1" x14ac:dyDescent="0.25">
      <c r="A450" s="24" t="s">
        <v>9757</v>
      </c>
      <c r="B450" s="4">
        <v>257483</v>
      </c>
      <c r="C450" s="5" t="s">
        <v>9756</v>
      </c>
      <c r="D450" s="5" t="s">
        <v>386</v>
      </c>
      <c r="E450" s="3" t="s">
        <v>28</v>
      </c>
      <c r="F450" s="3" t="s">
        <v>29</v>
      </c>
      <c r="G450" s="3">
        <v>7</v>
      </c>
      <c r="H450" s="7">
        <v>35</v>
      </c>
      <c r="I450" s="7">
        <v>217</v>
      </c>
      <c r="J450" s="7">
        <v>252</v>
      </c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>
        <v>1</v>
      </c>
      <c r="Y450" s="11"/>
      <c r="Z450" s="46">
        <f t="shared" si="6"/>
        <v>390</v>
      </c>
    </row>
    <row r="451" spans="1:26" ht="12" customHeight="1" x14ac:dyDescent="0.25">
      <c r="A451" s="24" t="s">
        <v>9385</v>
      </c>
      <c r="B451" s="4">
        <v>260221</v>
      </c>
      <c r="C451" s="5" t="s">
        <v>9383</v>
      </c>
      <c r="D451" s="5" t="s">
        <v>386</v>
      </c>
      <c r="E451" s="3" t="s">
        <v>28</v>
      </c>
      <c r="F451" s="3" t="s">
        <v>29</v>
      </c>
      <c r="G451" s="3">
        <v>7</v>
      </c>
      <c r="H451" s="7">
        <v>30</v>
      </c>
      <c r="I451" s="7">
        <v>283</v>
      </c>
      <c r="J451" s="7">
        <v>313</v>
      </c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>
        <v>1</v>
      </c>
      <c r="Y451" s="11"/>
      <c r="Z451" s="46">
        <f t="shared" si="6"/>
        <v>390</v>
      </c>
    </row>
    <row r="452" spans="1:26" ht="12" customHeight="1" x14ac:dyDescent="0.25">
      <c r="A452" s="24" t="s">
        <v>9767</v>
      </c>
      <c r="B452" s="4">
        <v>324786</v>
      </c>
      <c r="C452" s="5" t="s">
        <v>9766</v>
      </c>
      <c r="D452" s="5" t="s">
        <v>386</v>
      </c>
      <c r="E452" s="3" t="s">
        <v>28</v>
      </c>
      <c r="F452" s="3" t="s">
        <v>29</v>
      </c>
      <c r="G452" s="3">
        <v>7</v>
      </c>
      <c r="H452" s="7">
        <v>54</v>
      </c>
      <c r="I452" s="7">
        <v>300</v>
      </c>
      <c r="J452" s="7">
        <v>354</v>
      </c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>
        <v>1</v>
      </c>
      <c r="Y452" s="11"/>
      <c r="Z452" s="46">
        <f t="shared" si="6"/>
        <v>390</v>
      </c>
    </row>
    <row r="453" spans="1:26" ht="12" customHeight="1" x14ac:dyDescent="0.25">
      <c r="A453" s="24" t="s">
        <v>9773</v>
      </c>
      <c r="B453" s="4">
        <v>110001</v>
      </c>
      <c r="C453" s="5" t="s">
        <v>9772</v>
      </c>
      <c r="D453" s="5" t="s">
        <v>386</v>
      </c>
      <c r="E453" s="3" t="s">
        <v>28</v>
      </c>
      <c r="F453" s="3" t="s">
        <v>29</v>
      </c>
      <c r="G453" s="3">
        <v>4</v>
      </c>
      <c r="H453" s="7">
        <v>50</v>
      </c>
      <c r="I453" s="7">
        <v>216</v>
      </c>
      <c r="J453" s="7">
        <v>266</v>
      </c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>
        <v>1</v>
      </c>
      <c r="Y453" s="11"/>
      <c r="Z453" s="46">
        <f t="shared" si="6"/>
        <v>390</v>
      </c>
    </row>
    <row r="454" spans="1:26" ht="12" customHeight="1" x14ac:dyDescent="0.25">
      <c r="A454" s="24" t="s">
        <v>9390</v>
      </c>
      <c r="B454" s="4">
        <v>441336</v>
      </c>
      <c r="C454" s="5" t="s">
        <v>9388</v>
      </c>
      <c r="D454" s="5" t="s">
        <v>386</v>
      </c>
      <c r="E454" s="3" t="s">
        <v>28</v>
      </c>
      <c r="F454" s="3" t="s">
        <v>29</v>
      </c>
      <c r="G454" s="3">
        <v>7</v>
      </c>
      <c r="H454" s="7">
        <v>15</v>
      </c>
      <c r="I454" s="7">
        <v>89</v>
      </c>
      <c r="J454" s="7">
        <v>104</v>
      </c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>
        <v>1</v>
      </c>
      <c r="Y454" s="11"/>
      <c r="Z454" s="46">
        <f t="shared" si="6"/>
        <v>390</v>
      </c>
    </row>
    <row r="455" spans="1:26" ht="12" customHeight="1" x14ac:dyDescent="0.25">
      <c r="A455" s="24" t="s">
        <v>9784</v>
      </c>
      <c r="B455" s="4">
        <v>269286</v>
      </c>
      <c r="C455" s="5" t="s">
        <v>9783</v>
      </c>
      <c r="D455" s="5" t="s">
        <v>386</v>
      </c>
      <c r="E455" s="3" t="s">
        <v>414</v>
      </c>
      <c r="F455" s="3" t="s">
        <v>29</v>
      </c>
      <c r="G455" s="3">
        <v>9</v>
      </c>
      <c r="H455" s="7">
        <v>42</v>
      </c>
      <c r="I455" s="7">
        <v>490</v>
      </c>
      <c r="J455" s="7">
        <v>532</v>
      </c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>
        <v>1</v>
      </c>
      <c r="Y455" s="11"/>
      <c r="Z455" s="46">
        <f t="shared" si="6"/>
        <v>390</v>
      </c>
    </row>
    <row r="456" spans="1:26" ht="12" customHeight="1" x14ac:dyDescent="0.25">
      <c r="A456" s="24" t="s">
        <v>9171</v>
      </c>
      <c r="B456" s="4">
        <v>446516</v>
      </c>
      <c r="C456" s="5" t="s">
        <v>895</v>
      </c>
      <c r="D456" s="5" t="s">
        <v>386</v>
      </c>
      <c r="E456" s="3" t="s">
        <v>28</v>
      </c>
      <c r="F456" s="3" t="s">
        <v>29</v>
      </c>
      <c r="G456" s="3">
        <v>7</v>
      </c>
      <c r="H456" s="7">
        <v>18</v>
      </c>
      <c r="I456" s="7">
        <v>190</v>
      </c>
      <c r="J456" s="7">
        <v>208</v>
      </c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>
        <v>1</v>
      </c>
      <c r="Y456" s="11"/>
      <c r="Z456" s="46">
        <f t="shared" ref="Z456:Z519" si="7">(K456*400+L456*850+M456*1000+N456*1000+O456*220+P456*200+Q456*120+R456*400+S456*40+T456*40+U456*40+V456*45+W456*200+X456*300+Y456*500)*130%</f>
        <v>390</v>
      </c>
    </row>
    <row r="457" spans="1:26" ht="12" customHeight="1" x14ac:dyDescent="0.25">
      <c r="A457" s="24" t="s">
        <v>9583</v>
      </c>
      <c r="B457" s="4">
        <v>270618</v>
      </c>
      <c r="C457" s="5" t="s">
        <v>9580</v>
      </c>
      <c r="D457" s="5" t="s">
        <v>386</v>
      </c>
      <c r="E457" s="3" t="s">
        <v>33</v>
      </c>
      <c r="F457" s="3">
        <v>8</v>
      </c>
      <c r="G457" s="3">
        <v>12</v>
      </c>
      <c r="H457" s="7">
        <v>0</v>
      </c>
      <c r="I457" s="7">
        <v>163</v>
      </c>
      <c r="J457" s="7">
        <v>163</v>
      </c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>
        <v>1</v>
      </c>
      <c r="Y457" s="11"/>
      <c r="Z457" s="46">
        <f t="shared" si="7"/>
        <v>390</v>
      </c>
    </row>
    <row r="458" spans="1:26" ht="12" customHeight="1" x14ac:dyDescent="0.25">
      <c r="A458" s="24" t="s">
        <v>9795</v>
      </c>
      <c r="B458" s="4">
        <v>303067</v>
      </c>
      <c r="C458" s="5" t="s">
        <v>9794</v>
      </c>
      <c r="D458" s="5" t="s">
        <v>386</v>
      </c>
      <c r="E458" s="3" t="s">
        <v>28</v>
      </c>
      <c r="F458" s="3" t="s">
        <v>29</v>
      </c>
      <c r="G458" s="3">
        <v>7</v>
      </c>
      <c r="H458" s="7">
        <v>11</v>
      </c>
      <c r="I458" s="7">
        <v>91</v>
      </c>
      <c r="J458" s="7">
        <v>102</v>
      </c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>
        <v>1</v>
      </c>
      <c r="Y458" s="11"/>
      <c r="Z458" s="46">
        <f t="shared" si="7"/>
        <v>390</v>
      </c>
    </row>
    <row r="459" spans="1:26" ht="12" customHeight="1" x14ac:dyDescent="0.25">
      <c r="A459" s="24" t="s">
        <v>9811</v>
      </c>
      <c r="B459" s="4">
        <v>282384</v>
      </c>
      <c r="C459" s="5" t="s">
        <v>9809</v>
      </c>
      <c r="D459" s="5" t="s">
        <v>386</v>
      </c>
      <c r="E459" s="3" t="s">
        <v>28</v>
      </c>
      <c r="F459" s="3" t="s">
        <v>29</v>
      </c>
      <c r="G459" s="3">
        <v>7</v>
      </c>
      <c r="H459" s="7">
        <v>41</v>
      </c>
      <c r="I459" s="7">
        <v>316</v>
      </c>
      <c r="J459" s="7">
        <v>357</v>
      </c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>
        <v>1</v>
      </c>
      <c r="Y459" s="11"/>
      <c r="Z459" s="46">
        <f t="shared" si="7"/>
        <v>390</v>
      </c>
    </row>
    <row r="460" spans="1:26" ht="12" customHeight="1" x14ac:dyDescent="0.25">
      <c r="A460" s="24" t="s">
        <v>8963</v>
      </c>
      <c r="B460" s="4">
        <v>283716</v>
      </c>
      <c r="C460" s="5" t="s">
        <v>8960</v>
      </c>
      <c r="D460" s="5" t="s">
        <v>386</v>
      </c>
      <c r="E460" s="3" t="s">
        <v>28</v>
      </c>
      <c r="F460" s="3" t="s">
        <v>29</v>
      </c>
      <c r="G460" s="3">
        <v>7</v>
      </c>
      <c r="H460" s="7">
        <v>32</v>
      </c>
      <c r="I460" s="7">
        <v>192</v>
      </c>
      <c r="J460" s="7">
        <v>224</v>
      </c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>
        <v>1</v>
      </c>
      <c r="Y460" s="11"/>
      <c r="Z460" s="46">
        <f t="shared" si="7"/>
        <v>390</v>
      </c>
    </row>
    <row r="461" spans="1:26" ht="12" customHeight="1" x14ac:dyDescent="0.25">
      <c r="A461" s="24" t="s">
        <v>9808</v>
      </c>
      <c r="B461" s="4">
        <v>286232</v>
      </c>
      <c r="C461" s="5" t="s">
        <v>9807</v>
      </c>
      <c r="D461" s="5" t="s">
        <v>386</v>
      </c>
      <c r="E461" s="3" t="s">
        <v>28</v>
      </c>
      <c r="F461" s="3" t="s">
        <v>29</v>
      </c>
      <c r="G461" s="3">
        <v>7</v>
      </c>
      <c r="H461" s="7">
        <v>26</v>
      </c>
      <c r="I461" s="7">
        <v>213</v>
      </c>
      <c r="J461" s="7">
        <v>239</v>
      </c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>
        <v>1</v>
      </c>
      <c r="Y461" s="11"/>
      <c r="Z461" s="46">
        <f t="shared" si="7"/>
        <v>390</v>
      </c>
    </row>
    <row r="462" spans="1:26" ht="12" customHeight="1" x14ac:dyDescent="0.25">
      <c r="A462" s="24" t="s">
        <v>9815</v>
      </c>
      <c r="B462" s="4">
        <v>290450</v>
      </c>
      <c r="C462" s="5" t="s">
        <v>9814</v>
      </c>
      <c r="D462" s="5" t="s">
        <v>386</v>
      </c>
      <c r="E462" s="3" t="s">
        <v>28</v>
      </c>
      <c r="F462" s="3" t="s">
        <v>29</v>
      </c>
      <c r="G462" s="3">
        <v>7</v>
      </c>
      <c r="H462" s="7">
        <v>131</v>
      </c>
      <c r="I462" s="7">
        <v>441</v>
      </c>
      <c r="J462" s="7">
        <v>572</v>
      </c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>
        <v>1</v>
      </c>
      <c r="Y462" s="11"/>
      <c r="Z462" s="46">
        <f t="shared" si="7"/>
        <v>390</v>
      </c>
    </row>
    <row r="463" spans="1:26" ht="12" customHeight="1" x14ac:dyDescent="0.25">
      <c r="A463" s="24" t="s">
        <v>9821</v>
      </c>
      <c r="B463" s="4">
        <v>343434</v>
      </c>
      <c r="C463" s="5" t="s">
        <v>2223</v>
      </c>
      <c r="D463" s="5" t="s">
        <v>386</v>
      </c>
      <c r="E463" s="3" t="s">
        <v>28</v>
      </c>
      <c r="F463" s="3" t="s">
        <v>29</v>
      </c>
      <c r="G463" s="3">
        <v>7</v>
      </c>
      <c r="H463" s="7">
        <v>43</v>
      </c>
      <c r="I463" s="7">
        <v>212</v>
      </c>
      <c r="J463" s="7">
        <v>255</v>
      </c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>
        <v>1</v>
      </c>
      <c r="Y463" s="11"/>
      <c r="Z463" s="46">
        <f t="shared" si="7"/>
        <v>390</v>
      </c>
    </row>
    <row r="464" spans="1:26" ht="12" customHeight="1" x14ac:dyDescent="0.25">
      <c r="A464" s="24" t="s">
        <v>9826</v>
      </c>
      <c r="B464" s="4">
        <v>164058</v>
      </c>
      <c r="C464" s="5" t="s">
        <v>9825</v>
      </c>
      <c r="D464" s="5" t="s">
        <v>386</v>
      </c>
      <c r="E464" s="3" t="s">
        <v>28</v>
      </c>
      <c r="F464" s="3" t="s">
        <v>29</v>
      </c>
      <c r="G464" s="3">
        <v>7</v>
      </c>
      <c r="H464" s="7">
        <v>13</v>
      </c>
      <c r="I464" s="7">
        <v>91</v>
      </c>
      <c r="J464" s="7">
        <v>104</v>
      </c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>
        <v>1</v>
      </c>
      <c r="Y464" s="11"/>
      <c r="Z464" s="46">
        <f t="shared" si="7"/>
        <v>390</v>
      </c>
    </row>
    <row r="465" spans="1:26" ht="12" customHeight="1" x14ac:dyDescent="0.25">
      <c r="A465" s="24" t="s">
        <v>8570</v>
      </c>
      <c r="B465" s="4">
        <v>297591</v>
      </c>
      <c r="C465" s="5" t="s">
        <v>8568</v>
      </c>
      <c r="D465" s="5" t="s">
        <v>386</v>
      </c>
      <c r="E465" s="3" t="s">
        <v>28</v>
      </c>
      <c r="F465" s="3" t="s">
        <v>29</v>
      </c>
      <c r="G465" s="3">
        <v>7</v>
      </c>
      <c r="H465" s="7">
        <v>15</v>
      </c>
      <c r="I465" s="7">
        <v>137</v>
      </c>
      <c r="J465" s="7">
        <v>152</v>
      </c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>
        <v>1</v>
      </c>
      <c r="Y465" s="11"/>
      <c r="Z465" s="46">
        <f t="shared" si="7"/>
        <v>390</v>
      </c>
    </row>
    <row r="466" spans="1:26" ht="12" customHeight="1" x14ac:dyDescent="0.25">
      <c r="A466" s="24" t="s">
        <v>9833</v>
      </c>
      <c r="B466" s="4">
        <v>299811</v>
      </c>
      <c r="C466" s="5" t="s">
        <v>9832</v>
      </c>
      <c r="D466" s="5" t="s">
        <v>386</v>
      </c>
      <c r="E466" s="3" t="s">
        <v>28</v>
      </c>
      <c r="F466" s="3" t="s">
        <v>29</v>
      </c>
      <c r="G466" s="3">
        <v>7</v>
      </c>
      <c r="H466" s="7">
        <v>20</v>
      </c>
      <c r="I466" s="7">
        <v>110</v>
      </c>
      <c r="J466" s="7">
        <v>130</v>
      </c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>
        <v>1</v>
      </c>
      <c r="Y466" s="11"/>
      <c r="Z466" s="46">
        <f t="shared" si="7"/>
        <v>390</v>
      </c>
    </row>
    <row r="467" spans="1:26" ht="12" customHeight="1" x14ac:dyDescent="0.25">
      <c r="A467" s="24" t="s">
        <v>9311</v>
      </c>
      <c r="B467" s="4">
        <v>299959</v>
      </c>
      <c r="C467" s="5" t="s">
        <v>9309</v>
      </c>
      <c r="D467" s="5" t="s">
        <v>386</v>
      </c>
      <c r="E467" s="3" t="s">
        <v>28</v>
      </c>
      <c r="F467" s="3" t="s">
        <v>29</v>
      </c>
      <c r="G467" s="3">
        <v>7</v>
      </c>
      <c r="H467" s="7">
        <v>14</v>
      </c>
      <c r="I467" s="7">
        <v>49</v>
      </c>
      <c r="J467" s="7">
        <v>63</v>
      </c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>
        <v>1</v>
      </c>
      <c r="Y467" s="11"/>
      <c r="Z467" s="46">
        <f t="shared" si="7"/>
        <v>390</v>
      </c>
    </row>
    <row r="468" spans="1:26" ht="12" customHeight="1" x14ac:dyDescent="0.25">
      <c r="A468" s="24" t="s">
        <v>8827</v>
      </c>
      <c r="B468" s="4">
        <v>327635</v>
      </c>
      <c r="C468" s="5" t="s">
        <v>8825</v>
      </c>
      <c r="D468" s="5" t="s">
        <v>386</v>
      </c>
      <c r="E468" s="3" t="s">
        <v>28</v>
      </c>
      <c r="F468" s="3" t="s">
        <v>29</v>
      </c>
      <c r="G468" s="3">
        <v>7</v>
      </c>
      <c r="H468" s="7">
        <v>32</v>
      </c>
      <c r="I468" s="7">
        <v>250</v>
      </c>
      <c r="J468" s="7">
        <v>282</v>
      </c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>
        <v>1</v>
      </c>
      <c r="Y468" s="11"/>
      <c r="Z468" s="46">
        <f t="shared" si="7"/>
        <v>390</v>
      </c>
    </row>
    <row r="469" spans="1:26" ht="12" customHeight="1" x14ac:dyDescent="0.25">
      <c r="A469" s="24" t="s">
        <v>9839</v>
      </c>
      <c r="B469" s="4">
        <v>339253</v>
      </c>
      <c r="C469" s="5" t="s">
        <v>9838</v>
      </c>
      <c r="D469" s="5" t="s">
        <v>386</v>
      </c>
      <c r="E469" s="3" t="s">
        <v>28</v>
      </c>
      <c r="F469" s="3" t="s">
        <v>29</v>
      </c>
      <c r="G469" s="3">
        <v>7</v>
      </c>
      <c r="H469" s="7">
        <v>23</v>
      </c>
      <c r="I469" s="7">
        <v>180</v>
      </c>
      <c r="J469" s="7">
        <v>203</v>
      </c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>
        <v>1</v>
      </c>
      <c r="Y469" s="11"/>
      <c r="Z469" s="46">
        <f t="shared" si="7"/>
        <v>390</v>
      </c>
    </row>
    <row r="470" spans="1:26" ht="12" customHeight="1" x14ac:dyDescent="0.25">
      <c r="A470" s="24" t="s">
        <v>8632</v>
      </c>
      <c r="B470" s="4">
        <v>101010</v>
      </c>
      <c r="C470" s="5" t="s">
        <v>8630</v>
      </c>
      <c r="D470" s="5" t="s">
        <v>386</v>
      </c>
      <c r="E470" s="3" t="s">
        <v>28</v>
      </c>
      <c r="F470" s="3" t="s">
        <v>29</v>
      </c>
      <c r="G470" s="3">
        <v>4</v>
      </c>
      <c r="H470" s="7">
        <v>11</v>
      </c>
      <c r="I470" s="7">
        <v>23</v>
      </c>
      <c r="J470" s="7">
        <v>34</v>
      </c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>
        <v>1</v>
      </c>
      <c r="Y470" s="11"/>
      <c r="Z470" s="46">
        <f t="shared" si="7"/>
        <v>390</v>
      </c>
    </row>
    <row r="471" spans="1:26" ht="12" customHeight="1" x14ac:dyDescent="0.25">
      <c r="A471" s="24" t="s">
        <v>9841</v>
      </c>
      <c r="B471" s="4">
        <v>102157</v>
      </c>
      <c r="C471" s="5" t="s">
        <v>9840</v>
      </c>
      <c r="D471" s="5" t="s">
        <v>386</v>
      </c>
      <c r="E471" s="3" t="s">
        <v>28</v>
      </c>
      <c r="F471" s="3" t="s">
        <v>412</v>
      </c>
      <c r="G471" s="3">
        <v>7</v>
      </c>
      <c r="H471" s="7">
        <v>25</v>
      </c>
      <c r="I471" s="7">
        <v>172</v>
      </c>
      <c r="J471" s="7">
        <v>197</v>
      </c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>
        <v>1</v>
      </c>
      <c r="Y471" s="11"/>
      <c r="Z471" s="46">
        <f t="shared" si="7"/>
        <v>390</v>
      </c>
    </row>
    <row r="472" spans="1:26" ht="12" customHeight="1" x14ac:dyDescent="0.25">
      <c r="A472" s="24" t="s">
        <v>8868</v>
      </c>
      <c r="B472" s="4">
        <v>130573</v>
      </c>
      <c r="C472" s="5" t="s">
        <v>8866</v>
      </c>
      <c r="D472" s="5" t="s">
        <v>386</v>
      </c>
      <c r="E472" s="3" t="s">
        <v>28</v>
      </c>
      <c r="F472" s="3" t="s">
        <v>29</v>
      </c>
      <c r="G472" s="3">
        <v>7</v>
      </c>
      <c r="H472" s="7">
        <v>16</v>
      </c>
      <c r="I472" s="7">
        <v>187</v>
      </c>
      <c r="J472" s="7">
        <v>203</v>
      </c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>
        <v>1</v>
      </c>
      <c r="Y472" s="11"/>
      <c r="Z472" s="46">
        <f t="shared" si="7"/>
        <v>390</v>
      </c>
    </row>
    <row r="473" spans="1:26" ht="12" customHeight="1" x14ac:dyDescent="0.25">
      <c r="A473" s="24" t="s">
        <v>9190</v>
      </c>
      <c r="B473" s="4">
        <v>446368</v>
      </c>
      <c r="C473" s="5" t="s">
        <v>9187</v>
      </c>
      <c r="D473" s="5" t="s">
        <v>386</v>
      </c>
      <c r="E473" s="3" t="s">
        <v>28</v>
      </c>
      <c r="F473" s="3" t="s">
        <v>29</v>
      </c>
      <c r="G473" s="3">
        <v>7</v>
      </c>
      <c r="H473" s="7">
        <v>48</v>
      </c>
      <c r="I473" s="7">
        <v>350</v>
      </c>
      <c r="J473" s="7">
        <v>398</v>
      </c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>
        <v>1</v>
      </c>
      <c r="Y473" s="11"/>
      <c r="Z473" s="46">
        <f t="shared" si="7"/>
        <v>390</v>
      </c>
    </row>
    <row r="474" spans="1:26" ht="12" customHeight="1" x14ac:dyDescent="0.25">
      <c r="A474" s="24" t="s">
        <v>9843</v>
      </c>
      <c r="B474" s="4">
        <v>342953</v>
      </c>
      <c r="C474" s="5" t="s">
        <v>9842</v>
      </c>
      <c r="D474" s="5" t="s">
        <v>386</v>
      </c>
      <c r="E474" s="3" t="s">
        <v>28</v>
      </c>
      <c r="F474" s="3" t="s">
        <v>29</v>
      </c>
      <c r="G474" s="3">
        <v>7</v>
      </c>
      <c r="H474" s="7">
        <v>25</v>
      </c>
      <c r="I474" s="7">
        <v>117</v>
      </c>
      <c r="J474" s="7">
        <v>142</v>
      </c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>
        <v>1</v>
      </c>
      <c r="Y474" s="11"/>
      <c r="Z474" s="46">
        <f t="shared" si="7"/>
        <v>390</v>
      </c>
    </row>
    <row r="475" spans="1:26" ht="12" customHeight="1" x14ac:dyDescent="0.25">
      <c r="A475" s="24" t="s">
        <v>8708</v>
      </c>
      <c r="B475" s="4">
        <v>110778</v>
      </c>
      <c r="C475" s="5" t="s">
        <v>8706</v>
      </c>
      <c r="D475" s="5" t="s">
        <v>386</v>
      </c>
      <c r="E475" s="3" t="s">
        <v>28</v>
      </c>
      <c r="F475" s="3" t="s">
        <v>29</v>
      </c>
      <c r="G475" s="3">
        <v>7</v>
      </c>
      <c r="H475" s="7">
        <v>12</v>
      </c>
      <c r="I475" s="7">
        <v>156</v>
      </c>
      <c r="J475" s="7">
        <v>168</v>
      </c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>
        <v>1</v>
      </c>
      <c r="Y475" s="11"/>
      <c r="Z475" s="46">
        <f t="shared" si="7"/>
        <v>390</v>
      </c>
    </row>
    <row r="476" spans="1:26" ht="12" customHeight="1" x14ac:dyDescent="0.25">
      <c r="A476" s="24" t="s">
        <v>9845</v>
      </c>
      <c r="B476" s="4">
        <v>110815</v>
      </c>
      <c r="C476" s="5" t="s">
        <v>9844</v>
      </c>
      <c r="D476" s="5" t="s">
        <v>386</v>
      </c>
      <c r="E476" s="3" t="s">
        <v>414</v>
      </c>
      <c r="F476" s="3" t="s">
        <v>29</v>
      </c>
      <c r="G476" s="3">
        <v>9</v>
      </c>
      <c r="H476" s="7">
        <v>81</v>
      </c>
      <c r="I476" s="7">
        <v>329</v>
      </c>
      <c r="J476" s="7">
        <v>410</v>
      </c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>
        <v>1</v>
      </c>
      <c r="Y476" s="11"/>
      <c r="Z476" s="46">
        <f t="shared" si="7"/>
        <v>390</v>
      </c>
    </row>
    <row r="477" spans="1:26" ht="12" customHeight="1" x14ac:dyDescent="0.25">
      <c r="A477" s="24" t="s">
        <v>9847</v>
      </c>
      <c r="B477" s="4">
        <v>112258</v>
      </c>
      <c r="C477" s="5" t="s">
        <v>9846</v>
      </c>
      <c r="D477" s="5" t="s">
        <v>386</v>
      </c>
      <c r="E477" s="3" t="s">
        <v>28</v>
      </c>
      <c r="F477" s="3" t="s">
        <v>29</v>
      </c>
      <c r="G477" s="3">
        <v>7</v>
      </c>
      <c r="H477" s="7">
        <v>10</v>
      </c>
      <c r="I477" s="7">
        <v>70</v>
      </c>
      <c r="J477" s="7">
        <v>80</v>
      </c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>
        <v>1</v>
      </c>
      <c r="Y477" s="11"/>
      <c r="Z477" s="46">
        <f t="shared" si="7"/>
        <v>390</v>
      </c>
    </row>
    <row r="478" spans="1:26" ht="12" customHeight="1" x14ac:dyDescent="0.25">
      <c r="A478" s="24" t="s">
        <v>9849</v>
      </c>
      <c r="B478" s="4">
        <v>121878</v>
      </c>
      <c r="C478" s="5" t="s">
        <v>9848</v>
      </c>
      <c r="D478" s="5" t="s">
        <v>386</v>
      </c>
      <c r="E478" s="3" t="s">
        <v>28</v>
      </c>
      <c r="F478" s="3" t="s">
        <v>29</v>
      </c>
      <c r="G478" s="3">
        <v>7</v>
      </c>
      <c r="H478" s="7">
        <v>52</v>
      </c>
      <c r="I478" s="7">
        <v>403</v>
      </c>
      <c r="J478" s="7">
        <v>455</v>
      </c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>
        <v>1</v>
      </c>
      <c r="Y478" s="11"/>
      <c r="Z478" s="46">
        <f t="shared" si="7"/>
        <v>390</v>
      </c>
    </row>
    <row r="479" spans="1:26" ht="12" customHeight="1" x14ac:dyDescent="0.25">
      <c r="A479" s="24" t="s">
        <v>8607</v>
      </c>
      <c r="B479" s="4">
        <v>127687</v>
      </c>
      <c r="C479" s="5" t="s">
        <v>8605</v>
      </c>
      <c r="D479" s="5" t="s">
        <v>386</v>
      </c>
      <c r="E479" s="3" t="s">
        <v>28</v>
      </c>
      <c r="F479" s="3" t="s">
        <v>29</v>
      </c>
      <c r="G479" s="3">
        <v>7</v>
      </c>
      <c r="H479" s="7">
        <v>8</v>
      </c>
      <c r="I479" s="7">
        <v>48</v>
      </c>
      <c r="J479" s="7">
        <v>56</v>
      </c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>
        <v>1</v>
      </c>
      <c r="Y479" s="11"/>
      <c r="Z479" s="46">
        <f t="shared" si="7"/>
        <v>390</v>
      </c>
    </row>
    <row r="480" spans="1:26" ht="12" customHeight="1" x14ac:dyDescent="0.25">
      <c r="A480" s="24" t="s">
        <v>9405</v>
      </c>
      <c r="B480" s="4">
        <v>128020</v>
      </c>
      <c r="C480" s="5" t="s">
        <v>9402</v>
      </c>
      <c r="D480" s="5" t="s">
        <v>386</v>
      </c>
      <c r="E480" s="3" t="s">
        <v>28</v>
      </c>
      <c r="F480" s="3" t="s">
        <v>29</v>
      </c>
      <c r="G480" s="3">
        <v>7</v>
      </c>
      <c r="H480" s="7">
        <v>9</v>
      </c>
      <c r="I480" s="7">
        <v>96</v>
      </c>
      <c r="J480" s="7">
        <v>105</v>
      </c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>
        <v>1</v>
      </c>
      <c r="Y480" s="11"/>
      <c r="Z480" s="46">
        <f t="shared" si="7"/>
        <v>390</v>
      </c>
    </row>
    <row r="481" spans="1:26" ht="12" customHeight="1" x14ac:dyDescent="0.25">
      <c r="A481" s="24" t="s">
        <v>9851</v>
      </c>
      <c r="B481" s="4">
        <v>131091</v>
      </c>
      <c r="C481" s="5" t="s">
        <v>9850</v>
      </c>
      <c r="D481" s="5" t="s">
        <v>386</v>
      </c>
      <c r="E481" s="3" t="s">
        <v>28</v>
      </c>
      <c r="F481" s="3" t="s">
        <v>29</v>
      </c>
      <c r="G481" s="3">
        <v>7</v>
      </c>
      <c r="H481" s="7">
        <v>23</v>
      </c>
      <c r="I481" s="7">
        <v>201</v>
      </c>
      <c r="J481" s="7">
        <v>224</v>
      </c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>
        <v>1</v>
      </c>
      <c r="Y481" s="11"/>
      <c r="Z481" s="46">
        <f t="shared" si="7"/>
        <v>390</v>
      </c>
    </row>
    <row r="482" spans="1:26" ht="12" customHeight="1" x14ac:dyDescent="0.25">
      <c r="A482" s="24" t="s">
        <v>9418</v>
      </c>
      <c r="B482" s="4">
        <v>131461</v>
      </c>
      <c r="C482" s="5" t="s">
        <v>9415</v>
      </c>
      <c r="D482" s="5" t="s">
        <v>386</v>
      </c>
      <c r="E482" s="3" t="s">
        <v>28</v>
      </c>
      <c r="F482" s="3" t="s">
        <v>29</v>
      </c>
      <c r="G482" s="3">
        <v>7</v>
      </c>
      <c r="H482" s="7">
        <v>9</v>
      </c>
      <c r="I482" s="7">
        <v>57</v>
      </c>
      <c r="J482" s="7">
        <v>66</v>
      </c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>
        <v>1</v>
      </c>
      <c r="Y482" s="11"/>
      <c r="Z482" s="46">
        <f t="shared" si="7"/>
        <v>390</v>
      </c>
    </row>
    <row r="483" spans="1:26" ht="12" customHeight="1" x14ac:dyDescent="0.25">
      <c r="A483" s="24" t="s">
        <v>9600</v>
      </c>
      <c r="B483" s="4">
        <v>135642</v>
      </c>
      <c r="C483" s="5" t="s">
        <v>9598</v>
      </c>
      <c r="D483" s="5" t="s">
        <v>386</v>
      </c>
      <c r="E483" s="3" t="s">
        <v>28</v>
      </c>
      <c r="F483" s="3" t="s">
        <v>29</v>
      </c>
      <c r="G483" s="3">
        <v>7</v>
      </c>
      <c r="H483" s="7">
        <v>39</v>
      </c>
      <c r="I483" s="7">
        <v>248</v>
      </c>
      <c r="J483" s="7">
        <v>287</v>
      </c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>
        <v>1</v>
      </c>
      <c r="Y483" s="11"/>
      <c r="Z483" s="46">
        <f t="shared" si="7"/>
        <v>390</v>
      </c>
    </row>
    <row r="484" spans="1:26" ht="12" customHeight="1" x14ac:dyDescent="0.25">
      <c r="A484" s="24" t="s">
        <v>9853</v>
      </c>
      <c r="B484" s="4">
        <v>140674</v>
      </c>
      <c r="C484" s="5" t="s">
        <v>9852</v>
      </c>
      <c r="D484" s="5" t="s">
        <v>386</v>
      </c>
      <c r="E484" s="3" t="s">
        <v>28</v>
      </c>
      <c r="F484" s="3" t="s">
        <v>29</v>
      </c>
      <c r="G484" s="3">
        <v>7</v>
      </c>
      <c r="H484" s="7">
        <v>11</v>
      </c>
      <c r="I484" s="7">
        <v>78</v>
      </c>
      <c r="J484" s="7">
        <v>89</v>
      </c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>
        <v>1</v>
      </c>
      <c r="Y484" s="11"/>
      <c r="Z484" s="46">
        <f t="shared" si="7"/>
        <v>390</v>
      </c>
    </row>
    <row r="485" spans="1:26" ht="12" customHeight="1" x14ac:dyDescent="0.25">
      <c r="A485" s="24" t="s">
        <v>9855</v>
      </c>
      <c r="B485" s="4">
        <v>343471</v>
      </c>
      <c r="C485" s="5" t="s">
        <v>9854</v>
      </c>
      <c r="D485" s="5" t="s">
        <v>386</v>
      </c>
      <c r="E485" s="3" t="s">
        <v>28</v>
      </c>
      <c r="F485" s="3" t="s">
        <v>29</v>
      </c>
      <c r="G485" s="3">
        <v>7</v>
      </c>
      <c r="H485" s="7">
        <v>24</v>
      </c>
      <c r="I485" s="7">
        <v>200</v>
      </c>
      <c r="J485" s="7">
        <v>224</v>
      </c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>
        <v>1</v>
      </c>
      <c r="Y485" s="11"/>
      <c r="Z485" s="46">
        <f t="shared" si="7"/>
        <v>390</v>
      </c>
    </row>
    <row r="486" spans="1:26" ht="12" customHeight="1" x14ac:dyDescent="0.25">
      <c r="A486" s="24" t="s">
        <v>9856</v>
      </c>
      <c r="B486" s="4">
        <v>446405</v>
      </c>
      <c r="C486" s="5" t="s">
        <v>438</v>
      </c>
      <c r="D486" s="5" t="s">
        <v>386</v>
      </c>
      <c r="E486" s="3" t="s">
        <v>28</v>
      </c>
      <c r="F486" s="3" t="s">
        <v>29</v>
      </c>
      <c r="G486" s="3">
        <v>7</v>
      </c>
      <c r="H486" s="7">
        <v>21</v>
      </c>
      <c r="I486" s="7">
        <v>150</v>
      </c>
      <c r="J486" s="7">
        <v>171</v>
      </c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>
        <v>1</v>
      </c>
      <c r="Y486" s="11"/>
      <c r="Z486" s="46">
        <f t="shared" si="7"/>
        <v>390</v>
      </c>
    </row>
    <row r="487" spans="1:26" ht="12" customHeight="1" x14ac:dyDescent="0.25">
      <c r="A487" s="24" t="s">
        <v>9858</v>
      </c>
      <c r="B487" s="4">
        <v>156584</v>
      </c>
      <c r="C487" s="5" t="s">
        <v>9857</v>
      </c>
      <c r="D487" s="5" t="s">
        <v>386</v>
      </c>
      <c r="E487" s="3" t="s">
        <v>28</v>
      </c>
      <c r="F487" s="3" t="s">
        <v>29</v>
      </c>
      <c r="G487" s="3">
        <v>7</v>
      </c>
      <c r="H487" s="7">
        <v>37</v>
      </c>
      <c r="I487" s="7">
        <v>279</v>
      </c>
      <c r="J487" s="7">
        <v>316</v>
      </c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>
        <v>1</v>
      </c>
      <c r="Y487" s="11"/>
      <c r="Z487" s="46">
        <f t="shared" si="7"/>
        <v>390</v>
      </c>
    </row>
    <row r="488" spans="1:26" ht="12" customHeight="1" x14ac:dyDescent="0.25">
      <c r="A488" s="24" t="s">
        <v>9483</v>
      </c>
      <c r="B488" s="4">
        <v>161394</v>
      </c>
      <c r="C488" s="5" t="s">
        <v>9480</v>
      </c>
      <c r="D488" s="5" t="s">
        <v>386</v>
      </c>
      <c r="E488" s="3" t="s">
        <v>28</v>
      </c>
      <c r="F488" s="3" t="s">
        <v>29</v>
      </c>
      <c r="G488" s="3">
        <v>7</v>
      </c>
      <c r="H488" s="7">
        <v>19</v>
      </c>
      <c r="I488" s="7">
        <v>142</v>
      </c>
      <c r="J488" s="7">
        <v>161</v>
      </c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>
        <v>1</v>
      </c>
      <c r="Y488" s="11"/>
      <c r="Z488" s="46">
        <f t="shared" si="7"/>
        <v>390</v>
      </c>
    </row>
    <row r="489" spans="1:26" ht="12" customHeight="1" x14ac:dyDescent="0.25">
      <c r="A489" s="24" t="s">
        <v>9860</v>
      </c>
      <c r="B489" s="4">
        <v>165501</v>
      </c>
      <c r="C489" s="5" t="s">
        <v>9859</v>
      </c>
      <c r="D489" s="5" t="s">
        <v>386</v>
      </c>
      <c r="E489" s="3" t="s">
        <v>28</v>
      </c>
      <c r="F489" s="3" t="s">
        <v>29</v>
      </c>
      <c r="G489" s="3">
        <v>4</v>
      </c>
      <c r="H489" s="7">
        <v>84</v>
      </c>
      <c r="I489" s="7">
        <v>276</v>
      </c>
      <c r="J489" s="7">
        <v>360</v>
      </c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>
        <v>1</v>
      </c>
      <c r="Y489" s="11"/>
      <c r="Z489" s="46">
        <f t="shared" si="7"/>
        <v>390</v>
      </c>
    </row>
    <row r="490" spans="1:26" ht="12" customHeight="1" x14ac:dyDescent="0.25">
      <c r="A490" s="24" t="s">
        <v>8686</v>
      </c>
      <c r="B490" s="4">
        <v>321789</v>
      </c>
      <c r="C490" s="5" t="s">
        <v>8682</v>
      </c>
      <c r="D490" s="5" t="s">
        <v>386</v>
      </c>
      <c r="E490" s="3" t="s">
        <v>28</v>
      </c>
      <c r="F490" s="3" t="s">
        <v>29</v>
      </c>
      <c r="G490" s="3">
        <v>7</v>
      </c>
      <c r="H490" s="7">
        <v>23</v>
      </c>
      <c r="I490" s="7">
        <v>100</v>
      </c>
      <c r="J490" s="7">
        <v>123</v>
      </c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>
        <v>1</v>
      </c>
      <c r="Y490" s="11"/>
      <c r="Z490" s="46">
        <f t="shared" si="7"/>
        <v>390</v>
      </c>
    </row>
    <row r="491" spans="1:26" ht="12" customHeight="1" x14ac:dyDescent="0.25">
      <c r="A491" s="24" t="s">
        <v>9647</v>
      </c>
      <c r="B491" s="4">
        <v>169571</v>
      </c>
      <c r="C491" s="5" t="s">
        <v>9645</v>
      </c>
      <c r="D491" s="5" t="s">
        <v>386</v>
      </c>
      <c r="E491" s="3" t="s">
        <v>28</v>
      </c>
      <c r="F491" s="3">
        <v>1</v>
      </c>
      <c r="G491" s="3">
        <v>7</v>
      </c>
      <c r="H491" s="7">
        <v>0</v>
      </c>
      <c r="I491" s="7">
        <v>54</v>
      </c>
      <c r="J491" s="7">
        <v>54</v>
      </c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>
        <v>1</v>
      </c>
      <c r="Y491" s="11"/>
      <c r="Z491" s="46">
        <f t="shared" si="7"/>
        <v>390</v>
      </c>
    </row>
    <row r="492" spans="1:26" ht="12" customHeight="1" x14ac:dyDescent="0.25">
      <c r="A492" s="24" t="s">
        <v>9862</v>
      </c>
      <c r="B492" s="4">
        <v>337477</v>
      </c>
      <c r="C492" s="5" t="s">
        <v>9861</v>
      </c>
      <c r="D492" s="5" t="s">
        <v>386</v>
      </c>
      <c r="E492" s="3" t="s">
        <v>28</v>
      </c>
      <c r="F492" s="3" t="s">
        <v>29</v>
      </c>
      <c r="G492" s="3">
        <v>7</v>
      </c>
      <c r="H492" s="7">
        <v>7</v>
      </c>
      <c r="I492" s="7">
        <v>71</v>
      </c>
      <c r="J492" s="7">
        <v>78</v>
      </c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>
        <v>1</v>
      </c>
      <c r="Y492" s="11"/>
      <c r="Z492" s="46">
        <f t="shared" si="7"/>
        <v>390</v>
      </c>
    </row>
    <row r="493" spans="1:26" ht="12" customHeight="1" x14ac:dyDescent="0.25">
      <c r="A493" s="24" t="s">
        <v>9864</v>
      </c>
      <c r="B493" s="4">
        <v>175491</v>
      </c>
      <c r="C493" s="5" t="s">
        <v>9863</v>
      </c>
      <c r="D493" s="5" t="s">
        <v>386</v>
      </c>
      <c r="E493" s="3" t="s">
        <v>28</v>
      </c>
      <c r="F493" s="3" t="s">
        <v>29</v>
      </c>
      <c r="G493" s="3">
        <v>7</v>
      </c>
      <c r="H493" s="7">
        <v>10</v>
      </c>
      <c r="I493" s="7">
        <v>151</v>
      </c>
      <c r="J493" s="7">
        <v>161</v>
      </c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>
        <v>1</v>
      </c>
      <c r="Y493" s="11"/>
      <c r="Z493" s="46">
        <f t="shared" si="7"/>
        <v>390</v>
      </c>
    </row>
    <row r="494" spans="1:26" ht="12" customHeight="1" x14ac:dyDescent="0.25">
      <c r="A494" s="24" t="s">
        <v>9866</v>
      </c>
      <c r="B494" s="4">
        <v>177045</v>
      </c>
      <c r="C494" s="5" t="s">
        <v>9865</v>
      </c>
      <c r="D494" s="5" t="s">
        <v>386</v>
      </c>
      <c r="E494" s="3" t="s">
        <v>28</v>
      </c>
      <c r="F494" s="3" t="s">
        <v>29</v>
      </c>
      <c r="G494" s="3">
        <v>7</v>
      </c>
      <c r="H494" s="7">
        <v>43</v>
      </c>
      <c r="I494" s="7">
        <v>413</v>
      </c>
      <c r="J494" s="7">
        <v>456</v>
      </c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>
        <v>1</v>
      </c>
      <c r="Y494" s="11"/>
      <c r="Z494" s="46">
        <f t="shared" si="7"/>
        <v>390</v>
      </c>
    </row>
    <row r="495" spans="1:26" ht="12" customHeight="1" x14ac:dyDescent="0.25">
      <c r="A495" s="24" t="s">
        <v>9454</v>
      </c>
      <c r="B495" s="4">
        <v>177304</v>
      </c>
      <c r="C495" s="5" t="s">
        <v>9451</v>
      </c>
      <c r="D495" s="5" t="s">
        <v>386</v>
      </c>
      <c r="E495" s="3" t="s">
        <v>28</v>
      </c>
      <c r="F495" s="3" t="s">
        <v>29</v>
      </c>
      <c r="G495" s="3">
        <v>7</v>
      </c>
      <c r="H495" s="7">
        <v>11</v>
      </c>
      <c r="I495" s="7">
        <v>45</v>
      </c>
      <c r="J495" s="7">
        <v>56</v>
      </c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>
        <v>1</v>
      </c>
      <c r="Y495" s="11"/>
      <c r="Z495" s="46">
        <f t="shared" si="7"/>
        <v>390</v>
      </c>
    </row>
    <row r="496" spans="1:26" ht="12" customHeight="1" x14ac:dyDescent="0.25">
      <c r="A496" s="24" t="s">
        <v>9460</v>
      </c>
      <c r="B496" s="4">
        <v>177859</v>
      </c>
      <c r="C496" s="5" t="s">
        <v>9457</v>
      </c>
      <c r="D496" s="5" t="s">
        <v>386</v>
      </c>
      <c r="E496" s="3" t="s">
        <v>28</v>
      </c>
      <c r="F496" s="3" t="s">
        <v>29</v>
      </c>
      <c r="G496" s="3">
        <v>6</v>
      </c>
      <c r="H496" s="7">
        <v>13</v>
      </c>
      <c r="I496" s="7">
        <v>66</v>
      </c>
      <c r="J496" s="7">
        <v>79</v>
      </c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>
        <v>1</v>
      </c>
      <c r="Y496" s="11"/>
      <c r="Z496" s="46">
        <f t="shared" si="7"/>
        <v>390</v>
      </c>
    </row>
    <row r="497" spans="1:26" ht="12" customHeight="1" x14ac:dyDescent="0.25">
      <c r="A497" s="24" t="s">
        <v>9868</v>
      </c>
      <c r="B497" s="4">
        <v>311355</v>
      </c>
      <c r="C497" s="5" t="s">
        <v>9867</v>
      </c>
      <c r="D497" s="5" t="s">
        <v>386</v>
      </c>
      <c r="E497" s="3" t="s">
        <v>28</v>
      </c>
      <c r="F497" s="3" t="s">
        <v>29</v>
      </c>
      <c r="G497" s="3">
        <v>7</v>
      </c>
      <c r="H497" s="7">
        <v>30</v>
      </c>
      <c r="I497" s="7">
        <v>152</v>
      </c>
      <c r="J497" s="7">
        <v>182</v>
      </c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>
        <v>1</v>
      </c>
      <c r="Y497" s="11"/>
      <c r="Z497" s="46">
        <f t="shared" si="7"/>
        <v>390</v>
      </c>
    </row>
    <row r="498" spans="1:26" ht="12" customHeight="1" x14ac:dyDescent="0.25">
      <c r="A498" s="24" t="s">
        <v>9687</v>
      </c>
      <c r="B498" s="4">
        <v>182632</v>
      </c>
      <c r="C498" s="5" t="s">
        <v>9685</v>
      </c>
      <c r="D498" s="5" t="s">
        <v>386</v>
      </c>
      <c r="E498" s="3" t="s">
        <v>414</v>
      </c>
      <c r="F498" s="3" t="s">
        <v>29</v>
      </c>
      <c r="G498" s="3">
        <v>9</v>
      </c>
      <c r="H498" s="7">
        <v>26</v>
      </c>
      <c r="I498" s="7">
        <v>263</v>
      </c>
      <c r="J498" s="7">
        <v>289</v>
      </c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>
        <v>1</v>
      </c>
      <c r="Y498" s="11"/>
      <c r="Z498" s="46">
        <f t="shared" si="7"/>
        <v>390</v>
      </c>
    </row>
    <row r="499" spans="1:26" ht="12" customHeight="1" x14ac:dyDescent="0.25">
      <c r="A499" s="24" t="s">
        <v>9693</v>
      </c>
      <c r="B499" s="4">
        <v>188515</v>
      </c>
      <c r="C499" s="5" t="s">
        <v>9690</v>
      </c>
      <c r="D499" s="5" t="s">
        <v>386</v>
      </c>
      <c r="E499" s="3" t="s">
        <v>28</v>
      </c>
      <c r="F499" s="3" t="s">
        <v>29</v>
      </c>
      <c r="G499" s="3">
        <v>7</v>
      </c>
      <c r="H499" s="7">
        <v>20</v>
      </c>
      <c r="I499" s="7">
        <v>158</v>
      </c>
      <c r="J499" s="7">
        <v>178</v>
      </c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>
        <v>1</v>
      </c>
      <c r="Y499" s="11"/>
      <c r="Z499" s="46">
        <f t="shared" si="7"/>
        <v>390</v>
      </c>
    </row>
    <row r="500" spans="1:26" ht="12" customHeight="1" x14ac:dyDescent="0.25">
      <c r="A500" s="24" t="s">
        <v>9870</v>
      </c>
      <c r="B500" s="4">
        <v>444851</v>
      </c>
      <c r="C500" s="5" t="s">
        <v>9869</v>
      </c>
      <c r="D500" s="5" t="s">
        <v>386</v>
      </c>
      <c r="E500" s="3" t="s">
        <v>28</v>
      </c>
      <c r="F500" s="3" t="s">
        <v>412</v>
      </c>
      <c r="G500" s="3">
        <v>6</v>
      </c>
      <c r="H500" s="7">
        <v>33</v>
      </c>
      <c r="I500" s="7">
        <v>163</v>
      </c>
      <c r="J500" s="7">
        <v>196</v>
      </c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>
        <v>1</v>
      </c>
      <c r="Y500" s="11"/>
      <c r="Z500" s="46">
        <f t="shared" si="7"/>
        <v>390</v>
      </c>
    </row>
    <row r="501" spans="1:26" ht="12" customHeight="1" x14ac:dyDescent="0.25">
      <c r="A501" s="24" t="s">
        <v>9438</v>
      </c>
      <c r="B501" s="4">
        <v>194990</v>
      </c>
      <c r="C501" s="5" t="s">
        <v>9435</v>
      </c>
      <c r="D501" s="5" t="s">
        <v>386</v>
      </c>
      <c r="E501" s="3" t="s">
        <v>28</v>
      </c>
      <c r="F501" s="3" t="s">
        <v>29</v>
      </c>
      <c r="G501" s="3">
        <v>7</v>
      </c>
      <c r="H501" s="7">
        <v>6</v>
      </c>
      <c r="I501" s="7">
        <v>38</v>
      </c>
      <c r="J501" s="7">
        <v>44</v>
      </c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>
        <v>1</v>
      </c>
      <c r="Y501" s="11"/>
      <c r="Z501" s="46">
        <f t="shared" si="7"/>
        <v>390</v>
      </c>
    </row>
    <row r="502" spans="1:26" ht="12" customHeight="1" x14ac:dyDescent="0.25">
      <c r="A502" s="24" t="s">
        <v>9872</v>
      </c>
      <c r="B502" s="4">
        <v>202760</v>
      </c>
      <c r="C502" s="5" t="s">
        <v>9871</v>
      </c>
      <c r="D502" s="5" t="s">
        <v>386</v>
      </c>
      <c r="E502" s="3" t="s">
        <v>28</v>
      </c>
      <c r="F502" s="3" t="s">
        <v>29</v>
      </c>
      <c r="G502" s="3">
        <v>4</v>
      </c>
      <c r="H502" s="7">
        <v>12</v>
      </c>
      <c r="I502" s="7">
        <v>23</v>
      </c>
      <c r="J502" s="7">
        <v>35</v>
      </c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>
        <v>1</v>
      </c>
      <c r="Y502" s="11"/>
      <c r="Z502" s="46">
        <f t="shared" si="7"/>
        <v>390</v>
      </c>
    </row>
    <row r="503" spans="1:26" ht="12" customHeight="1" x14ac:dyDescent="0.25">
      <c r="A503" s="24" t="s">
        <v>9874</v>
      </c>
      <c r="B503" s="4">
        <v>208939</v>
      </c>
      <c r="C503" s="5" t="s">
        <v>9873</v>
      </c>
      <c r="D503" s="5" t="s">
        <v>386</v>
      </c>
      <c r="E503" s="3" t="s">
        <v>28</v>
      </c>
      <c r="F503" s="3" t="s">
        <v>29</v>
      </c>
      <c r="G503" s="3">
        <v>7</v>
      </c>
      <c r="H503" s="7">
        <v>45</v>
      </c>
      <c r="I503" s="7">
        <v>182</v>
      </c>
      <c r="J503" s="7">
        <v>227</v>
      </c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>
        <v>1</v>
      </c>
      <c r="Y503" s="11"/>
      <c r="Z503" s="46">
        <f t="shared" si="7"/>
        <v>390</v>
      </c>
    </row>
    <row r="504" spans="1:26" ht="12" customHeight="1" x14ac:dyDescent="0.25">
      <c r="A504" s="24" t="s">
        <v>9444</v>
      </c>
      <c r="B504" s="4">
        <v>411033</v>
      </c>
      <c r="C504" s="5" t="s">
        <v>9442</v>
      </c>
      <c r="D504" s="5" t="s">
        <v>386</v>
      </c>
      <c r="E504" s="3" t="s">
        <v>28</v>
      </c>
      <c r="F504" s="3" t="s">
        <v>29</v>
      </c>
      <c r="G504" s="3">
        <v>7</v>
      </c>
      <c r="H504" s="7">
        <v>16</v>
      </c>
      <c r="I504" s="7">
        <v>120</v>
      </c>
      <c r="J504" s="7">
        <v>136</v>
      </c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>
        <v>1</v>
      </c>
      <c r="Y504" s="11"/>
      <c r="Z504" s="46">
        <f t="shared" si="7"/>
        <v>390</v>
      </c>
    </row>
    <row r="505" spans="1:26" ht="12" customHeight="1" x14ac:dyDescent="0.25">
      <c r="A505" s="24" t="s">
        <v>9876</v>
      </c>
      <c r="B505" s="4">
        <v>210493</v>
      </c>
      <c r="C505" s="5" t="s">
        <v>9875</v>
      </c>
      <c r="D505" s="5" t="s">
        <v>386</v>
      </c>
      <c r="E505" s="3" t="s">
        <v>414</v>
      </c>
      <c r="F505" s="3" t="s">
        <v>29</v>
      </c>
      <c r="G505" s="3">
        <v>9</v>
      </c>
      <c r="H505" s="7">
        <v>26</v>
      </c>
      <c r="I505" s="7">
        <v>179</v>
      </c>
      <c r="J505" s="7">
        <v>205</v>
      </c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>
        <v>1</v>
      </c>
      <c r="Y505" s="11"/>
      <c r="Z505" s="46">
        <f t="shared" si="7"/>
        <v>390</v>
      </c>
    </row>
    <row r="506" spans="1:26" ht="12" customHeight="1" x14ac:dyDescent="0.25">
      <c r="A506" s="24" t="s">
        <v>9878</v>
      </c>
      <c r="B506" s="4">
        <v>210678</v>
      </c>
      <c r="C506" s="5" t="s">
        <v>9877</v>
      </c>
      <c r="D506" s="5" t="s">
        <v>386</v>
      </c>
      <c r="E506" s="3" t="s">
        <v>28</v>
      </c>
      <c r="F506" s="3" t="s">
        <v>29</v>
      </c>
      <c r="G506" s="3">
        <v>7</v>
      </c>
      <c r="H506" s="7">
        <v>42</v>
      </c>
      <c r="I506" s="7">
        <v>407</v>
      </c>
      <c r="J506" s="7">
        <v>449</v>
      </c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>
        <v>1</v>
      </c>
      <c r="Y506" s="11"/>
      <c r="Z506" s="46">
        <f t="shared" si="7"/>
        <v>390</v>
      </c>
    </row>
    <row r="507" spans="1:26" ht="12" customHeight="1" x14ac:dyDescent="0.25">
      <c r="A507" s="24" t="s">
        <v>9880</v>
      </c>
      <c r="B507" s="4">
        <v>211270</v>
      </c>
      <c r="C507" s="5" t="s">
        <v>9879</v>
      </c>
      <c r="D507" s="5" t="s">
        <v>386</v>
      </c>
      <c r="E507" s="3" t="s">
        <v>28</v>
      </c>
      <c r="F507" s="3" t="s">
        <v>29</v>
      </c>
      <c r="G507" s="3">
        <v>7</v>
      </c>
      <c r="H507" s="7">
        <v>17</v>
      </c>
      <c r="I507" s="7">
        <v>111</v>
      </c>
      <c r="J507" s="7">
        <v>128</v>
      </c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>
        <v>1</v>
      </c>
      <c r="Y507" s="11"/>
      <c r="Z507" s="46">
        <f t="shared" si="7"/>
        <v>390</v>
      </c>
    </row>
    <row r="508" spans="1:26" ht="12" customHeight="1" x14ac:dyDescent="0.25">
      <c r="A508" s="24" t="s">
        <v>9882</v>
      </c>
      <c r="B508" s="4">
        <v>213009</v>
      </c>
      <c r="C508" s="5" t="s">
        <v>9881</v>
      </c>
      <c r="D508" s="5" t="s">
        <v>386</v>
      </c>
      <c r="E508" s="3" t="s">
        <v>28</v>
      </c>
      <c r="F508" s="3" t="s">
        <v>29</v>
      </c>
      <c r="G508" s="3">
        <v>7</v>
      </c>
      <c r="H508" s="7">
        <v>34</v>
      </c>
      <c r="I508" s="7">
        <v>149</v>
      </c>
      <c r="J508" s="7">
        <v>183</v>
      </c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>
        <v>1</v>
      </c>
      <c r="Y508" s="11"/>
      <c r="Z508" s="46">
        <f t="shared" si="7"/>
        <v>390</v>
      </c>
    </row>
    <row r="509" spans="1:26" ht="12" customHeight="1" x14ac:dyDescent="0.25">
      <c r="A509" s="24" t="s">
        <v>9884</v>
      </c>
      <c r="B509" s="4">
        <v>215414</v>
      </c>
      <c r="C509" s="5" t="s">
        <v>9883</v>
      </c>
      <c r="D509" s="5" t="s">
        <v>386</v>
      </c>
      <c r="E509" s="3" t="s">
        <v>28</v>
      </c>
      <c r="F509" s="3" t="s">
        <v>29</v>
      </c>
      <c r="G509" s="3">
        <v>7</v>
      </c>
      <c r="H509" s="7">
        <v>8</v>
      </c>
      <c r="I509" s="7">
        <v>66</v>
      </c>
      <c r="J509" s="7">
        <v>74</v>
      </c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>
        <v>1</v>
      </c>
      <c r="Y509" s="11"/>
      <c r="Z509" s="46">
        <f t="shared" si="7"/>
        <v>390</v>
      </c>
    </row>
    <row r="510" spans="1:26" ht="12" customHeight="1" x14ac:dyDescent="0.25">
      <c r="A510" s="24" t="s">
        <v>9736</v>
      </c>
      <c r="B510" s="4">
        <v>216154</v>
      </c>
      <c r="C510" s="5" t="s">
        <v>9734</v>
      </c>
      <c r="D510" s="5" t="s">
        <v>386</v>
      </c>
      <c r="E510" s="3" t="s">
        <v>28</v>
      </c>
      <c r="F510" s="3" t="s">
        <v>29</v>
      </c>
      <c r="G510" s="3">
        <v>7</v>
      </c>
      <c r="H510" s="7">
        <v>30</v>
      </c>
      <c r="I510" s="7">
        <v>155</v>
      </c>
      <c r="J510" s="7">
        <v>185</v>
      </c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>
        <v>1</v>
      </c>
      <c r="Y510" s="11"/>
      <c r="Z510" s="46">
        <f t="shared" si="7"/>
        <v>390</v>
      </c>
    </row>
    <row r="511" spans="1:26" ht="12" customHeight="1" x14ac:dyDescent="0.25">
      <c r="A511" s="24" t="s">
        <v>9886</v>
      </c>
      <c r="B511" s="4">
        <v>219003</v>
      </c>
      <c r="C511" s="5" t="s">
        <v>9885</v>
      </c>
      <c r="D511" s="5" t="s">
        <v>386</v>
      </c>
      <c r="E511" s="3" t="s">
        <v>415</v>
      </c>
      <c r="F511" s="3">
        <v>4</v>
      </c>
      <c r="G511" s="3">
        <v>6</v>
      </c>
      <c r="H511" s="7">
        <v>0</v>
      </c>
      <c r="I511" s="7">
        <v>30</v>
      </c>
      <c r="J511" s="7">
        <v>30</v>
      </c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>
        <v>1</v>
      </c>
      <c r="Y511" s="11"/>
      <c r="Z511" s="46">
        <f t="shared" si="7"/>
        <v>390</v>
      </c>
    </row>
    <row r="512" spans="1:26" ht="12" customHeight="1" x14ac:dyDescent="0.25">
      <c r="A512" s="24" t="s">
        <v>9888</v>
      </c>
      <c r="B512" s="4">
        <v>219706</v>
      </c>
      <c r="C512" s="5" t="s">
        <v>9887</v>
      </c>
      <c r="D512" s="5" t="s">
        <v>386</v>
      </c>
      <c r="E512" s="3" t="s">
        <v>28</v>
      </c>
      <c r="F512" s="3" t="s">
        <v>29</v>
      </c>
      <c r="G512" s="3">
        <v>6</v>
      </c>
      <c r="H512" s="7">
        <v>54</v>
      </c>
      <c r="I512" s="7">
        <v>237</v>
      </c>
      <c r="J512" s="7">
        <v>291</v>
      </c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>
        <v>1</v>
      </c>
      <c r="Y512" s="11"/>
      <c r="Z512" s="46">
        <f t="shared" si="7"/>
        <v>390</v>
      </c>
    </row>
    <row r="513" spans="1:26" ht="12" customHeight="1" x14ac:dyDescent="0.25">
      <c r="A513" s="24" t="s">
        <v>9890</v>
      </c>
      <c r="B513" s="4">
        <v>341436</v>
      </c>
      <c r="C513" s="5" t="s">
        <v>9889</v>
      </c>
      <c r="D513" s="5" t="s">
        <v>386</v>
      </c>
      <c r="E513" s="3" t="s">
        <v>28</v>
      </c>
      <c r="F513" s="3" t="s">
        <v>29</v>
      </c>
      <c r="G513" s="3">
        <v>5</v>
      </c>
      <c r="H513" s="7">
        <v>41</v>
      </c>
      <c r="I513" s="7">
        <v>187</v>
      </c>
      <c r="J513" s="7">
        <v>228</v>
      </c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>
        <v>1</v>
      </c>
      <c r="Y513" s="11"/>
      <c r="Z513" s="46">
        <f t="shared" si="7"/>
        <v>390</v>
      </c>
    </row>
    <row r="514" spans="1:26" ht="12" customHeight="1" x14ac:dyDescent="0.25">
      <c r="A514" s="24" t="s">
        <v>9892</v>
      </c>
      <c r="B514" s="4">
        <v>221741</v>
      </c>
      <c r="C514" s="5" t="s">
        <v>9891</v>
      </c>
      <c r="D514" s="5" t="s">
        <v>386</v>
      </c>
      <c r="E514" s="3" t="s">
        <v>28</v>
      </c>
      <c r="F514" s="3" t="s">
        <v>29</v>
      </c>
      <c r="G514" s="3">
        <v>7</v>
      </c>
      <c r="H514" s="7">
        <v>46</v>
      </c>
      <c r="I514" s="7">
        <v>355</v>
      </c>
      <c r="J514" s="7">
        <v>401</v>
      </c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>
        <v>1</v>
      </c>
      <c r="Y514" s="11"/>
      <c r="Z514" s="46">
        <f t="shared" si="7"/>
        <v>390</v>
      </c>
    </row>
    <row r="515" spans="1:26" ht="12" customHeight="1" x14ac:dyDescent="0.25">
      <c r="A515" s="24" t="s">
        <v>9894</v>
      </c>
      <c r="B515" s="4">
        <v>227920</v>
      </c>
      <c r="C515" s="5" t="s">
        <v>9893</v>
      </c>
      <c r="D515" s="5" t="s">
        <v>386</v>
      </c>
      <c r="E515" s="3" t="s">
        <v>28</v>
      </c>
      <c r="F515" s="3" t="s">
        <v>29</v>
      </c>
      <c r="G515" s="3">
        <v>7</v>
      </c>
      <c r="H515" s="7">
        <v>37</v>
      </c>
      <c r="I515" s="7">
        <v>246</v>
      </c>
      <c r="J515" s="7">
        <v>283</v>
      </c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>
        <v>1</v>
      </c>
      <c r="Y515" s="11"/>
      <c r="Z515" s="46">
        <f t="shared" si="7"/>
        <v>390</v>
      </c>
    </row>
    <row r="516" spans="1:26" ht="12" customHeight="1" x14ac:dyDescent="0.25">
      <c r="A516" s="24" t="s">
        <v>9896</v>
      </c>
      <c r="B516" s="4">
        <v>229104</v>
      </c>
      <c r="C516" s="5" t="s">
        <v>9895</v>
      </c>
      <c r="D516" s="5" t="s">
        <v>386</v>
      </c>
      <c r="E516" s="3" t="s">
        <v>28</v>
      </c>
      <c r="F516" s="3" t="s">
        <v>29</v>
      </c>
      <c r="G516" s="3">
        <v>4</v>
      </c>
      <c r="H516" s="7">
        <v>36</v>
      </c>
      <c r="I516" s="7">
        <v>133</v>
      </c>
      <c r="J516" s="7">
        <v>169</v>
      </c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>
        <v>1</v>
      </c>
      <c r="Y516" s="11"/>
      <c r="Z516" s="46">
        <f t="shared" si="7"/>
        <v>390</v>
      </c>
    </row>
    <row r="517" spans="1:26" ht="12" customHeight="1" x14ac:dyDescent="0.25">
      <c r="A517" s="24" t="s">
        <v>9335</v>
      </c>
      <c r="B517" s="4">
        <v>401376</v>
      </c>
      <c r="C517" s="5" t="s">
        <v>9333</v>
      </c>
      <c r="D517" s="5" t="s">
        <v>386</v>
      </c>
      <c r="E517" s="3" t="s">
        <v>414</v>
      </c>
      <c r="F517" s="3" t="s">
        <v>29</v>
      </c>
      <c r="G517" s="3">
        <v>9</v>
      </c>
      <c r="H517" s="7">
        <v>82</v>
      </c>
      <c r="I517" s="7">
        <v>641</v>
      </c>
      <c r="J517" s="7">
        <v>723</v>
      </c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>
        <v>1</v>
      </c>
      <c r="Y517" s="11"/>
      <c r="Z517" s="46">
        <f t="shared" si="7"/>
        <v>390</v>
      </c>
    </row>
    <row r="518" spans="1:26" ht="12" customHeight="1" x14ac:dyDescent="0.25">
      <c r="A518" s="24" t="s">
        <v>9898</v>
      </c>
      <c r="B518" s="4">
        <v>232471</v>
      </c>
      <c r="C518" s="5" t="s">
        <v>9897</v>
      </c>
      <c r="D518" s="5" t="s">
        <v>386</v>
      </c>
      <c r="E518" s="3" t="s">
        <v>28</v>
      </c>
      <c r="F518" s="3" t="s">
        <v>29</v>
      </c>
      <c r="G518" s="3">
        <v>7</v>
      </c>
      <c r="H518" s="7">
        <v>20</v>
      </c>
      <c r="I518" s="7">
        <v>109</v>
      </c>
      <c r="J518" s="7">
        <v>129</v>
      </c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>
        <v>1</v>
      </c>
      <c r="Y518" s="11"/>
      <c r="Z518" s="46">
        <f t="shared" si="7"/>
        <v>390</v>
      </c>
    </row>
    <row r="519" spans="1:26" ht="12" customHeight="1" x14ac:dyDescent="0.25">
      <c r="A519" s="24" t="s">
        <v>9900</v>
      </c>
      <c r="B519" s="4">
        <v>233211</v>
      </c>
      <c r="C519" s="5" t="s">
        <v>9899</v>
      </c>
      <c r="D519" s="5" t="s">
        <v>386</v>
      </c>
      <c r="E519" s="3" t="s">
        <v>28</v>
      </c>
      <c r="F519" s="3">
        <v>1</v>
      </c>
      <c r="G519" s="3">
        <v>7</v>
      </c>
      <c r="H519" s="7">
        <v>0</v>
      </c>
      <c r="I519" s="7">
        <v>81</v>
      </c>
      <c r="J519" s="7">
        <v>81</v>
      </c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>
        <v>1</v>
      </c>
      <c r="Y519" s="11"/>
      <c r="Z519" s="46">
        <f t="shared" si="7"/>
        <v>390</v>
      </c>
    </row>
    <row r="520" spans="1:26" ht="12" customHeight="1" x14ac:dyDescent="0.25">
      <c r="A520" s="24" t="s">
        <v>9902</v>
      </c>
      <c r="B520" s="4">
        <v>233322</v>
      </c>
      <c r="C520" s="5" t="s">
        <v>9901</v>
      </c>
      <c r="D520" s="5" t="s">
        <v>386</v>
      </c>
      <c r="E520" s="3" t="s">
        <v>28</v>
      </c>
      <c r="F520" s="3" t="s">
        <v>29</v>
      </c>
      <c r="G520" s="3">
        <v>7</v>
      </c>
      <c r="H520" s="7">
        <v>15</v>
      </c>
      <c r="I520" s="7">
        <v>66</v>
      </c>
      <c r="J520" s="7">
        <v>81</v>
      </c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>
        <v>1</v>
      </c>
      <c r="Y520" s="11"/>
      <c r="Z520" s="46">
        <f t="shared" ref="Z520:Z570" si="8">(K520*400+L520*850+M520*1000+N520*1000+O520*220+P520*200+Q520*120+R520*400+S520*40+T520*40+U520*40+V520*45+W520*200+X520*300+Y520*500)*130%</f>
        <v>390</v>
      </c>
    </row>
    <row r="521" spans="1:26" ht="12" customHeight="1" x14ac:dyDescent="0.25">
      <c r="A521" s="24" t="s">
        <v>9904</v>
      </c>
      <c r="B521" s="4">
        <v>241832</v>
      </c>
      <c r="C521" s="5" t="s">
        <v>9903</v>
      </c>
      <c r="D521" s="5" t="s">
        <v>386</v>
      </c>
      <c r="E521" s="3" t="s">
        <v>414</v>
      </c>
      <c r="F521" s="3">
        <v>6</v>
      </c>
      <c r="G521" s="3">
        <v>9</v>
      </c>
      <c r="H521" s="7">
        <v>0</v>
      </c>
      <c r="I521" s="7">
        <v>129</v>
      </c>
      <c r="J521" s="7">
        <v>129</v>
      </c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>
        <v>1</v>
      </c>
      <c r="Y521" s="11"/>
      <c r="Z521" s="46">
        <f t="shared" si="8"/>
        <v>390</v>
      </c>
    </row>
    <row r="522" spans="1:26" ht="12" customHeight="1" x14ac:dyDescent="0.25">
      <c r="A522" s="24" t="s">
        <v>8947</v>
      </c>
      <c r="B522" s="4">
        <v>242239</v>
      </c>
      <c r="C522" s="5" t="s">
        <v>8944</v>
      </c>
      <c r="D522" s="5" t="s">
        <v>386</v>
      </c>
      <c r="E522" s="3" t="s">
        <v>28</v>
      </c>
      <c r="F522" s="3" t="s">
        <v>29</v>
      </c>
      <c r="G522" s="3">
        <v>7</v>
      </c>
      <c r="H522" s="7">
        <v>52</v>
      </c>
      <c r="I522" s="7">
        <v>334</v>
      </c>
      <c r="J522" s="7">
        <v>386</v>
      </c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>
        <v>1</v>
      </c>
      <c r="Y522" s="11"/>
      <c r="Z522" s="46">
        <f t="shared" si="8"/>
        <v>390</v>
      </c>
    </row>
    <row r="523" spans="1:26" ht="12" customHeight="1" x14ac:dyDescent="0.25">
      <c r="A523" s="24" t="s">
        <v>9906</v>
      </c>
      <c r="B523" s="4">
        <v>243793</v>
      </c>
      <c r="C523" s="5" t="s">
        <v>9905</v>
      </c>
      <c r="D523" s="5" t="s">
        <v>386</v>
      </c>
      <c r="E523" s="3" t="s">
        <v>28</v>
      </c>
      <c r="F523" s="3" t="s">
        <v>29</v>
      </c>
      <c r="G523" s="3">
        <v>7</v>
      </c>
      <c r="H523" s="7">
        <v>34</v>
      </c>
      <c r="I523" s="7">
        <v>271</v>
      </c>
      <c r="J523" s="7">
        <v>305</v>
      </c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>
        <v>1</v>
      </c>
      <c r="Y523" s="11"/>
      <c r="Z523" s="46">
        <f t="shared" si="8"/>
        <v>390</v>
      </c>
    </row>
    <row r="524" spans="1:26" ht="12" customHeight="1" x14ac:dyDescent="0.25">
      <c r="A524" s="24" t="s">
        <v>9048</v>
      </c>
      <c r="B524" s="4">
        <v>333740</v>
      </c>
      <c r="C524" s="5" t="s">
        <v>9046</v>
      </c>
      <c r="D524" s="5" t="s">
        <v>386</v>
      </c>
      <c r="E524" s="3" t="s">
        <v>28</v>
      </c>
      <c r="F524" s="3" t="s">
        <v>29</v>
      </c>
      <c r="G524" s="3">
        <v>7</v>
      </c>
      <c r="H524" s="7">
        <v>31</v>
      </c>
      <c r="I524" s="7">
        <v>244</v>
      </c>
      <c r="J524" s="7">
        <v>275</v>
      </c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>
        <v>1</v>
      </c>
      <c r="Y524" s="11"/>
      <c r="Z524" s="46">
        <f t="shared" si="8"/>
        <v>390</v>
      </c>
    </row>
    <row r="525" spans="1:26" ht="12" customHeight="1" x14ac:dyDescent="0.25">
      <c r="A525" s="24" t="s">
        <v>9205</v>
      </c>
      <c r="B525" s="4">
        <v>446442</v>
      </c>
      <c r="C525" s="5" t="s">
        <v>9201</v>
      </c>
      <c r="D525" s="5" t="s">
        <v>386</v>
      </c>
      <c r="E525" s="3" t="s">
        <v>28</v>
      </c>
      <c r="F525" s="3" t="s">
        <v>29</v>
      </c>
      <c r="G525" s="3">
        <v>5</v>
      </c>
      <c r="H525" s="7">
        <v>26</v>
      </c>
      <c r="I525" s="7">
        <v>218</v>
      </c>
      <c r="J525" s="7">
        <v>244</v>
      </c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>
        <v>1</v>
      </c>
      <c r="Y525" s="11"/>
      <c r="Z525" s="46">
        <f t="shared" si="8"/>
        <v>390</v>
      </c>
    </row>
    <row r="526" spans="1:26" ht="12" customHeight="1" x14ac:dyDescent="0.25">
      <c r="A526" s="24" t="s">
        <v>9908</v>
      </c>
      <c r="B526" s="4">
        <v>251711</v>
      </c>
      <c r="C526" s="5" t="s">
        <v>9907</v>
      </c>
      <c r="D526" s="5" t="s">
        <v>386</v>
      </c>
      <c r="E526" s="3" t="s">
        <v>28</v>
      </c>
      <c r="F526" s="3" t="s">
        <v>29</v>
      </c>
      <c r="G526" s="3">
        <v>7</v>
      </c>
      <c r="H526" s="7">
        <v>38</v>
      </c>
      <c r="I526" s="7">
        <v>271</v>
      </c>
      <c r="J526" s="7">
        <v>309</v>
      </c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>
        <v>1</v>
      </c>
      <c r="Y526" s="11"/>
      <c r="Z526" s="46">
        <f t="shared" si="8"/>
        <v>390</v>
      </c>
    </row>
    <row r="527" spans="1:26" ht="12" customHeight="1" x14ac:dyDescent="0.25">
      <c r="A527" s="24" t="s">
        <v>9537</v>
      </c>
      <c r="B527" s="4">
        <v>251933</v>
      </c>
      <c r="C527" s="5" t="s">
        <v>9533</v>
      </c>
      <c r="D527" s="5" t="s">
        <v>386</v>
      </c>
      <c r="E527" s="3" t="s">
        <v>28</v>
      </c>
      <c r="F527" s="3" t="s">
        <v>29</v>
      </c>
      <c r="G527" s="3">
        <v>7</v>
      </c>
      <c r="H527" s="7">
        <v>11</v>
      </c>
      <c r="I527" s="7">
        <v>64</v>
      </c>
      <c r="J527" s="7">
        <v>75</v>
      </c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>
        <v>1</v>
      </c>
      <c r="Y527" s="11"/>
      <c r="Z527" s="46">
        <f t="shared" si="8"/>
        <v>390</v>
      </c>
    </row>
    <row r="528" spans="1:26" ht="12" customHeight="1" x14ac:dyDescent="0.25">
      <c r="A528" s="24" t="s">
        <v>8876</v>
      </c>
      <c r="B528" s="10">
        <v>499685</v>
      </c>
      <c r="C528" s="5" t="s">
        <v>8873</v>
      </c>
      <c r="D528" s="5" t="s">
        <v>386</v>
      </c>
      <c r="E528" s="4" t="s">
        <v>409</v>
      </c>
      <c r="F528" s="3" t="s">
        <v>29</v>
      </c>
      <c r="G528" s="3">
        <v>3</v>
      </c>
      <c r="H528" s="7">
        <v>13</v>
      </c>
      <c r="I528" s="7">
        <v>35</v>
      </c>
      <c r="J528" s="7">
        <v>48</v>
      </c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>
        <v>1</v>
      </c>
      <c r="Y528" s="11"/>
      <c r="Z528" s="46">
        <f t="shared" si="8"/>
        <v>390</v>
      </c>
    </row>
    <row r="529" spans="1:26" ht="12" customHeight="1" x14ac:dyDescent="0.25">
      <c r="A529" s="24" t="s">
        <v>9787</v>
      </c>
      <c r="B529" s="4">
        <v>261738</v>
      </c>
      <c r="C529" s="5" t="s">
        <v>9785</v>
      </c>
      <c r="D529" s="5" t="s">
        <v>386</v>
      </c>
      <c r="E529" s="3" t="s">
        <v>28</v>
      </c>
      <c r="F529" s="3" t="s">
        <v>29</v>
      </c>
      <c r="G529" s="3">
        <v>4</v>
      </c>
      <c r="H529" s="7">
        <v>28</v>
      </c>
      <c r="I529" s="7">
        <v>129</v>
      </c>
      <c r="J529" s="7">
        <v>157</v>
      </c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>
        <v>1</v>
      </c>
      <c r="Y529" s="11"/>
      <c r="Z529" s="46">
        <f t="shared" si="8"/>
        <v>390</v>
      </c>
    </row>
    <row r="530" spans="1:26" ht="12" customHeight="1" x14ac:dyDescent="0.25">
      <c r="A530" s="24" t="s">
        <v>9037</v>
      </c>
      <c r="B530" s="4">
        <v>262071</v>
      </c>
      <c r="C530" s="5" t="s">
        <v>9035</v>
      </c>
      <c r="D530" s="5" t="s">
        <v>386</v>
      </c>
      <c r="E530" s="3" t="s">
        <v>33</v>
      </c>
      <c r="F530" s="3">
        <v>8</v>
      </c>
      <c r="G530" s="3">
        <v>12</v>
      </c>
      <c r="H530" s="7">
        <v>0</v>
      </c>
      <c r="I530" s="7">
        <v>363</v>
      </c>
      <c r="J530" s="7">
        <v>363</v>
      </c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>
        <v>1</v>
      </c>
      <c r="Y530" s="11"/>
      <c r="Z530" s="46">
        <f t="shared" si="8"/>
        <v>390</v>
      </c>
    </row>
    <row r="531" spans="1:26" ht="12" customHeight="1" x14ac:dyDescent="0.25">
      <c r="A531" s="24" t="s">
        <v>9910</v>
      </c>
      <c r="B531" s="4">
        <v>265364</v>
      </c>
      <c r="C531" s="5" t="s">
        <v>9909</v>
      </c>
      <c r="D531" s="5" t="s">
        <v>386</v>
      </c>
      <c r="E531" s="3" t="s">
        <v>28</v>
      </c>
      <c r="F531" s="3" t="s">
        <v>412</v>
      </c>
      <c r="G531" s="3">
        <v>7</v>
      </c>
      <c r="H531" s="7">
        <v>37</v>
      </c>
      <c r="I531" s="7">
        <v>546</v>
      </c>
      <c r="J531" s="7">
        <v>583</v>
      </c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>
        <v>1</v>
      </c>
      <c r="Y531" s="11"/>
      <c r="Z531" s="46">
        <f t="shared" si="8"/>
        <v>390</v>
      </c>
    </row>
    <row r="532" spans="1:26" ht="12" customHeight="1" x14ac:dyDescent="0.25">
      <c r="A532" s="24" t="s">
        <v>8733</v>
      </c>
      <c r="B532" s="4">
        <v>343397</v>
      </c>
      <c r="C532" s="5" t="s">
        <v>8731</v>
      </c>
      <c r="D532" s="5" t="s">
        <v>386</v>
      </c>
      <c r="E532" s="3" t="s">
        <v>28</v>
      </c>
      <c r="F532" s="3" t="s">
        <v>29</v>
      </c>
      <c r="G532" s="3">
        <v>7</v>
      </c>
      <c r="H532" s="7">
        <v>23</v>
      </c>
      <c r="I532" s="7">
        <v>152</v>
      </c>
      <c r="J532" s="7">
        <v>175</v>
      </c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>
        <v>1</v>
      </c>
      <c r="Y532" s="11"/>
      <c r="Z532" s="46">
        <f t="shared" si="8"/>
        <v>390</v>
      </c>
    </row>
    <row r="533" spans="1:26" ht="12" customHeight="1" x14ac:dyDescent="0.25">
      <c r="A533" s="24" t="s">
        <v>9912</v>
      </c>
      <c r="B533" s="4">
        <v>410959</v>
      </c>
      <c r="C533" s="5" t="s">
        <v>9911</v>
      </c>
      <c r="D533" s="5" t="s">
        <v>386</v>
      </c>
      <c r="E533" s="3" t="s">
        <v>28</v>
      </c>
      <c r="F533" s="3" t="s">
        <v>29</v>
      </c>
      <c r="G533" s="3">
        <v>7</v>
      </c>
      <c r="H533" s="7">
        <v>10</v>
      </c>
      <c r="I533" s="7">
        <v>47</v>
      </c>
      <c r="J533" s="7">
        <v>57</v>
      </c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>
        <v>1</v>
      </c>
      <c r="Y533" s="11"/>
      <c r="Z533" s="46">
        <f t="shared" si="8"/>
        <v>390</v>
      </c>
    </row>
    <row r="534" spans="1:26" ht="12" customHeight="1" x14ac:dyDescent="0.25">
      <c r="A534" s="24" t="s">
        <v>9798</v>
      </c>
      <c r="B534" s="4">
        <v>271654</v>
      </c>
      <c r="C534" s="5" t="s">
        <v>9796</v>
      </c>
      <c r="D534" s="5" t="s">
        <v>386</v>
      </c>
      <c r="E534" s="3" t="s">
        <v>28</v>
      </c>
      <c r="F534" s="3" t="s">
        <v>29</v>
      </c>
      <c r="G534" s="3">
        <v>7</v>
      </c>
      <c r="H534" s="7">
        <v>30</v>
      </c>
      <c r="I534" s="7">
        <v>123</v>
      </c>
      <c r="J534" s="7">
        <v>153</v>
      </c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>
        <v>1</v>
      </c>
      <c r="Y534" s="11"/>
      <c r="Z534" s="46">
        <f t="shared" si="8"/>
        <v>390</v>
      </c>
    </row>
    <row r="535" spans="1:26" ht="12" customHeight="1" x14ac:dyDescent="0.25">
      <c r="A535" s="24" t="s">
        <v>9801</v>
      </c>
      <c r="B535" s="4">
        <v>271802</v>
      </c>
      <c r="C535" s="5" t="s">
        <v>9799</v>
      </c>
      <c r="D535" s="5" t="s">
        <v>386</v>
      </c>
      <c r="E535" s="3" t="s">
        <v>28</v>
      </c>
      <c r="F535" s="3" t="s">
        <v>29</v>
      </c>
      <c r="G535" s="3">
        <v>7</v>
      </c>
      <c r="H535" s="7">
        <v>22</v>
      </c>
      <c r="I535" s="7">
        <v>181</v>
      </c>
      <c r="J535" s="7">
        <v>203</v>
      </c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>
        <v>1</v>
      </c>
      <c r="Y535" s="11"/>
      <c r="Z535" s="46">
        <f t="shared" si="8"/>
        <v>390</v>
      </c>
    </row>
    <row r="536" spans="1:26" ht="12" customHeight="1" x14ac:dyDescent="0.25">
      <c r="A536" s="24" t="s">
        <v>9914</v>
      </c>
      <c r="B536" s="4">
        <v>280164</v>
      </c>
      <c r="C536" s="5" t="s">
        <v>9913</v>
      </c>
      <c r="D536" s="5" t="s">
        <v>386</v>
      </c>
      <c r="E536" s="3" t="s">
        <v>28</v>
      </c>
      <c r="F536" s="3" t="s">
        <v>29</v>
      </c>
      <c r="G536" s="3">
        <v>7</v>
      </c>
      <c r="H536" s="7">
        <v>14</v>
      </c>
      <c r="I536" s="7">
        <v>108</v>
      </c>
      <c r="J536" s="7">
        <v>122</v>
      </c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>
        <v>1</v>
      </c>
      <c r="Y536" s="11"/>
      <c r="Z536" s="46">
        <f t="shared" si="8"/>
        <v>390</v>
      </c>
    </row>
    <row r="537" spans="1:26" ht="12" customHeight="1" x14ac:dyDescent="0.25">
      <c r="A537" s="24" t="s">
        <v>9916</v>
      </c>
      <c r="B537" s="4">
        <v>283013</v>
      </c>
      <c r="C537" s="5" t="s">
        <v>9915</v>
      </c>
      <c r="D537" s="5" t="s">
        <v>386</v>
      </c>
      <c r="E537" s="3" t="s">
        <v>28</v>
      </c>
      <c r="F537" s="3" t="s">
        <v>29</v>
      </c>
      <c r="G537" s="3">
        <v>7</v>
      </c>
      <c r="H537" s="7">
        <v>14</v>
      </c>
      <c r="I537" s="7">
        <v>131</v>
      </c>
      <c r="J537" s="7">
        <v>145</v>
      </c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>
        <v>1</v>
      </c>
      <c r="Y537" s="11"/>
      <c r="Z537" s="46">
        <f t="shared" si="8"/>
        <v>390</v>
      </c>
    </row>
    <row r="538" spans="1:26" ht="12" customHeight="1" x14ac:dyDescent="0.25">
      <c r="A538" s="24" t="s">
        <v>9918</v>
      </c>
      <c r="B538" s="4">
        <v>285936</v>
      </c>
      <c r="C538" s="5" t="s">
        <v>9917</v>
      </c>
      <c r="D538" s="5" t="s">
        <v>386</v>
      </c>
      <c r="E538" s="3" t="s">
        <v>28</v>
      </c>
      <c r="F538" s="3">
        <v>1</v>
      </c>
      <c r="G538" s="3">
        <v>7</v>
      </c>
      <c r="H538" s="7">
        <v>5</v>
      </c>
      <c r="I538" s="7">
        <v>37</v>
      </c>
      <c r="J538" s="7">
        <v>42</v>
      </c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>
        <v>1</v>
      </c>
      <c r="Y538" s="11"/>
      <c r="Z538" s="46">
        <f t="shared" si="8"/>
        <v>390</v>
      </c>
    </row>
    <row r="539" spans="1:26" ht="12" customHeight="1" x14ac:dyDescent="0.25">
      <c r="A539" s="24" t="s">
        <v>9920</v>
      </c>
      <c r="B539" s="4">
        <v>298442</v>
      </c>
      <c r="C539" s="5" t="s">
        <v>9919</v>
      </c>
      <c r="D539" s="5" t="s">
        <v>386</v>
      </c>
      <c r="E539" s="3" t="s">
        <v>28</v>
      </c>
      <c r="F539" s="3" t="s">
        <v>29</v>
      </c>
      <c r="G539" s="3">
        <v>7</v>
      </c>
      <c r="H539" s="7">
        <v>74</v>
      </c>
      <c r="I539" s="7">
        <v>268</v>
      </c>
      <c r="J539" s="7">
        <v>342</v>
      </c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>
        <v>1</v>
      </c>
      <c r="Y539" s="11"/>
      <c r="Z539" s="46">
        <f t="shared" si="8"/>
        <v>390</v>
      </c>
    </row>
    <row r="540" spans="1:26" ht="12" customHeight="1" x14ac:dyDescent="0.25">
      <c r="A540" s="24" t="s">
        <v>8585</v>
      </c>
      <c r="B540" s="4">
        <v>300218</v>
      </c>
      <c r="C540" s="5" t="s">
        <v>459</v>
      </c>
      <c r="D540" s="5" t="s">
        <v>386</v>
      </c>
      <c r="E540" s="3" t="s">
        <v>28</v>
      </c>
      <c r="F540" s="3" t="s">
        <v>29</v>
      </c>
      <c r="G540" s="3">
        <v>7</v>
      </c>
      <c r="H540" s="7">
        <v>8</v>
      </c>
      <c r="I540" s="7">
        <v>69</v>
      </c>
      <c r="J540" s="7">
        <v>77</v>
      </c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>
        <v>1</v>
      </c>
      <c r="Y540" s="11"/>
      <c r="Z540" s="46">
        <f t="shared" si="8"/>
        <v>390</v>
      </c>
    </row>
    <row r="541" spans="1:26" ht="12" customHeight="1" x14ac:dyDescent="0.25">
      <c r="A541" s="24" t="s">
        <v>9922</v>
      </c>
      <c r="B541" s="4">
        <v>300551</v>
      </c>
      <c r="C541" s="5" t="s">
        <v>9921</v>
      </c>
      <c r="D541" s="5" t="s">
        <v>386</v>
      </c>
      <c r="E541" s="3" t="s">
        <v>28</v>
      </c>
      <c r="F541" s="3" t="s">
        <v>29</v>
      </c>
      <c r="G541" s="3">
        <v>7</v>
      </c>
      <c r="H541" s="7">
        <v>20</v>
      </c>
      <c r="I541" s="7">
        <v>186</v>
      </c>
      <c r="J541" s="7">
        <v>206</v>
      </c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>
        <v>1</v>
      </c>
      <c r="Y541" s="11"/>
      <c r="Z541" s="46">
        <f t="shared" si="8"/>
        <v>390</v>
      </c>
    </row>
    <row r="542" spans="1:26" ht="12" customHeight="1" x14ac:dyDescent="0.25">
      <c r="A542" s="24" t="s">
        <v>8935</v>
      </c>
      <c r="B542" s="4">
        <v>135087</v>
      </c>
      <c r="C542" s="5" t="s">
        <v>440</v>
      </c>
      <c r="D542" s="5" t="s">
        <v>386</v>
      </c>
      <c r="E542" s="3" t="s">
        <v>28</v>
      </c>
      <c r="F542" s="3" t="s">
        <v>29</v>
      </c>
      <c r="G542" s="3">
        <v>7</v>
      </c>
      <c r="H542" s="7">
        <v>21</v>
      </c>
      <c r="I542" s="7">
        <v>130</v>
      </c>
      <c r="J542" s="7">
        <v>151</v>
      </c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>
        <v>1</v>
      </c>
      <c r="Y542" s="11"/>
      <c r="Z542" s="46">
        <f t="shared" si="8"/>
        <v>390</v>
      </c>
    </row>
    <row r="543" spans="1:26" ht="12" customHeight="1" x14ac:dyDescent="0.25">
      <c r="A543" s="24" t="s">
        <v>9176</v>
      </c>
      <c r="B543" s="4">
        <v>157361</v>
      </c>
      <c r="C543" s="5" t="s">
        <v>9172</v>
      </c>
      <c r="D543" s="5" t="s">
        <v>386</v>
      </c>
      <c r="E543" s="3" t="s">
        <v>28</v>
      </c>
      <c r="F543" s="3" t="s">
        <v>29</v>
      </c>
      <c r="G543" s="3">
        <v>6</v>
      </c>
      <c r="H543" s="7">
        <v>10</v>
      </c>
      <c r="I543" s="7">
        <v>40</v>
      </c>
      <c r="J543" s="7">
        <v>50</v>
      </c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>
        <v>1</v>
      </c>
      <c r="Y543" s="11"/>
      <c r="Z543" s="46">
        <f t="shared" si="8"/>
        <v>390</v>
      </c>
    </row>
    <row r="544" spans="1:26" ht="12" customHeight="1" x14ac:dyDescent="0.25">
      <c r="A544" s="24" t="s">
        <v>9925</v>
      </c>
      <c r="B544" s="4">
        <v>176342</v>
      </c>
      <c r="C544" s="5" t="s">
        <v>9924</v>
      </c>
      <c r="D544" s="5" t="s">
        <v>386</v>
      </c>
      <c r="E544" s="3" t="s">
        <v>137</v>
      </c>
      <c r="F544" s="3" t="s">
        <v>29</v>
      </c>
      <c r="G544" s="3">
        <v>12</v>
      </c>
      <c r="H544" s="7">
        <v>58</v>
      </c>
      <c r="I544" s="7">
        <v>820</v>
      </c>
      <c r="J544" s="7">
        <v>878</v>
      </c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>
        <v>1</v>
      </c>
      <c r="Y544" s="11"/>
      <c r="Z544" s="46">
        <f t="shared" si="8"/>
        <v>390</v>
      </c>
    </row>
    <row r="545" spans="1:26" ht="12" customHeight="1" x14ac:dyDescent="0.25">
      <c r="A545" s="24" t="s">
        <v>9927</v>
      </c>
      <c r="B545" s="4">
        <v>189958</v>
      </c>
      <c r="C545" s="5" t="s">
        <v>9926</v>
      </c>
      <c r="D545" s="5" t="s">
        <v>386</v>
      </c>
      <c r="E545" s="3" t="s">
        <v>28</v>
      </c>
      <c r="F545" s="3" t="s">
        <v>29</v>
      </c>
      <c r="G545" s="3">
        <v>7</v>
      </c>
      <c r="H545" s="7">
        <v>40</v>
      </c>
      <c r="I545" s="7">
        <v>312</v>
      </c>
      <c r="J545" s="7">
        <v>352</v>
      </c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>
        <v>1</v>
      </c>
      <c r="Y545" s="11"/>
      <c r="Z545" s="46">
        <f t="shared" si="8"/>
        <v>390</v>
      </c>
    </row>
    <row r="546" spans="1:26" ht="12" customHeight="1" x14ac:dyDescent="0.25">
      <c r="A546" s="24" t="s">
        <v>8902</v>
      </c>
      <c r="B546" s="10">
        <v>499722</v>
      </c>
      <c r="C546" s="5" t="s">
        <v>8899</v>
      </c>
      <c r="D546" s="5" t="s">
        <v>386</v>
      </c>
      <c r="E546" s="4" t="s">
        <v>409</v>
      </c>
      <c r="F546" s="3" t="s">
        <v>29</v>
      </c>
      <c r="G546" s="3">
        <v>3</v>
      </c>
      <c r="H546" s="7">
        <v>23</v>
      </c>
      <c r="I546" s="7">
        <v>73</v>
      </c>
      <c r="J546" s="7">
        <v>96</v>
      </c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>
        <v>1</v>
      </c>
      <c r="Y546" s="11"/>
      <c r="Z546" s="46">
        <f t="shared" si="8"/>
        <v>390</v>
      </c>
    </row>
    <row r="547" spans="1:26" ht="12" customHeight="1" x14ac:dyDescent="0.25">
      <c r="A547" s="24" t="s">
        <v>9930</v>
      </c>
      <c r="B547" s="4">
        <v>259481</v>
      </c>
      <c r="C547" s="5" t="s">
        <v>9929</v>
      </c>
      <c r="D547" s="5" t="s">
        <v>386</v>
      </c>
      <c r="E547" s="3" t="s">
        <v>28</v>
      </c>
      <c r="F547" s="3" t="s">
        <v>29</v>
      </c>
      <c r="G547" s="3">
        <v>4</v>
      </c>
      <c r="H547" s="7">
        <v>14</v>
      </c>
      <c r="I547" s="7">
        <v>86</v>
      </c>
      <c r="J547" s="7">
        <v>100</v>
      </c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>
        <v>1</v>
      </c>
      <c r="Y547" s="11"/>
      <c r="Z547" s="46">
        <f t="shared" si="8"/>
        <v>390</v>
      </c>
    </row>
    <row r="548" spans="1:26" ht="12" customHeight="1" x14ac:dyDescent="0.25">
      <c r="A548" s="24" t="s">
        <v>9932</v>
      </c>
      <c r="B548" s="4">
        <v>265919</v>
      </c>
      <c r="C548" s="5" t="s">
        <v>9931</v>
      </c>
      <c r="D548" s="5" t="s">
        <v>386</v>
      </c>
      <c r="E548" s="3" t="s">
        <v>414</v>
      </c>
      <c r="F548" s="3" t="s">
        <v>29</v>
      </c>
      <c r="G548" s="3">
        <v>9</v>
      </c>
      <c r="H548" s="7">
        <v>15</v>
      </c>
      <c r="I548" s="7">
        <v>131</v>
      </c>
      <c r="J548" s="7">
        <v>146</v>
      </c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>
        <v>1</v>
      </c>
      <c r="Y548" s="11"/>
      <c r="Z548" s="46">
        <f t="shared" si="8"/>
        <v>390</v>
      </c>
    </row>
    <row r="549" spans="1:26" ht="12" customHeight="1" x14ac:dyDescent="0.25">
      <c r="A549" s="24" t="s">
        <v>9934</v>
      </c>
      <c r="B549" s="4">
        <v>298664</v>
      </c>
      <c r="C549" s="5" t="s">
        <v>9933</v>
      </c>
      <c r="D549" s="5" t="s">
        <v>386</v>
      </c>
      <c r="E549" s="3" t="s">
        <v>28</v>
      </c>
      <c r="F549" s="3" t="s">
        <v>29</v>
      </c>
      <c r="G549" s="3">
        <v>7</v>
      </c>
      <c r="H549" s="7">
        <v>42</v>
      </c>
      <c r="I549" s="7">
        <v>251</v>
      </c>
      <c r="J549" s="7">
        <v>293</v>
      </c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>
        <v>1</v>
      </c>
      <c r="Y549" s="11"/>
      <c r="Z549" s="46">
        <f t="shared" si="8"/>
        <v>390</v>
      </c>
    </row>
    <row r="550" spans="1:26" ht="12" customHeight="1" x14ac:dyDescent="0.25">
      <c r="A550" s="24"/>
      <c r="B550" s="4">
        <v>203907</v>
      </c>
      <c r="C550" s="5" t="s">
        <v>441</v>
      </c>
      <c r="D550" s="5" t="s">
        <v>27</v>
      </c>
      <c r="E550" s="3" t="s">
        <v>28</v>
      </c>
      <c r="F550" s="3" t="s">
        <v>29</v>
      </c>
      <c r="G550" s="3">
        <v>4</v>
      </c>
      <c r="H550" s="7">
        <v>10</v>
      </c>
      <c r="I550" s="7">
        <v>43</v>
      </c>
      <c r="J550" s="7">
        <v>53</v>
      </c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>
        <v>1</v>
      </c>
      <c r="Y550" s="11"/>
      <c r="Z550" s="46">
        <f t="shared" si="8"/>
        <v>390</v>
      </c>
    </row>
    <row r="551" spans="1:26" ht="12" customHeight="1" x14ac:dyDescent="0.25">
      <c r="A551" s="24"/>
      <c r="B551" s="4">
        <v>106782</v>
      </c>
      <c r="C551" s="5" t="s">
        <v>442</v>
      </c>
      <c r="D551" s="5" t="s">
        <v>364</v>
      </c>
      <c r="E551" s="3" t="s">
        <v>414</v>
      </c>
      <c r="F551" s="3" t="s">
        <v>29</v>
      </c>
      <c r="G551" s="3">
        <v>9</v>
      </c>
      <c r="H551" s="7">
        <v>25</v>
      </c>
      <c r="I551" s="7">
        <v>336</v>
      </c>
      <c r="J551" s="7">
        <v>361</v>
      </c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>
        <v>1</v>
      </c>
      <c r="Y551" s="11"/>
      <c r="Z551" s="46">
        <f t="shared" si="8"/>
        <v>390</v>
      </c>
    </row>
    <row r="552" spans="1:26" ht="12" customHeight="1" x14ac:dyDescent="0.25">
      <c r="A552" s="24"/>
      <c r="B552" s="4">
        <v>159766</v>
      </c>
      <c r="C552" s="5" t="s">
        <v>443</v>
      </c>
      <c r="D552" s="5" t="s">
        <v>27</v>
      </c>
      <c r="E552" s="3" t="s">
        <v>28</v>
      </c>
      <c r="F552" s="3" t="s">
        <v>29</v>
      </c>
      <c r="G552" s="3">
        <v>6</v>
      </c>
      <c r="H552" s="7">
        <v>11</v>
      </c>
      <c r="I552" s="7">
        <v>8</v>
      </c>
      <c r="J552" s="7">
        <v>19</v>
      </c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>
        <v>1</v>
      </c>
      <c r="Y552" s="11"/>
      <c r="Z552" s="46">
        <f t="shared" si="8"/>
        <v>390</v>
      </c>
    </row>
    <row r="553" spans="1:26" ht="12" customHeight="1" x14ac:dyDescent="0.25">
      <c r="A553" s="24"/>
      <c r="B553" s="4">
        <v>172938</v>
      </c>
      <c r="C553" s="5" t="s">
        <v>444</v>
      </c>
      <c r="D553" s="5" t="s">
        <v>27</v>
      </c>
      <c r="E553" s="3" t="s">
        <v>28</v>
      </c>
      <c r="F553" s="3" t="s">
        <v>412</v>
      </c>
      <c r="G553" s="3">
        <v>7</v>
      </c>
      <c r="H553" s="7">
        <v>9</v>
      </c>
      <c r="I553" s="7">
        <v>63</v>
      </c>
      <c r="J553" s="7">
        <v>72</v>
      </c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>
        <v>1</v>
      </c>
      <c r="Y553" s="11"/>
      <c r="Z553" s="46">
        <f t="shared" si="8"/>
        <v>390</v>
      </c>
    </row>
    <row r="554" spans="1:26" ht="12" customHeight="1" x14ac:dyDescent="0.25">
      <c r="A554" s="24"/>
      <c r="B554" s="4">
        <v>256188</v>
      </c>
      <c r="C554" s="5" t="s">
        <v>445</v>
      </c>
      <c r="D554" s="5" t="s">
        <v>27</v>
      </c>
      <c r="E554" s="3" t="s">
        <v>28</v>
      </c>
      <c r="F554" s="3" t="s">
        <v>412</v>
      </c>
      <c r="G554" s="3">
        <v>7</v>
      </c>
      <c r="H554" s="7">
        <v>4</v>
      </c>
      <c r="I554" s="7">
        <v>23</v>
      </c>
      <c r="J554" s="7">
        <v>27</v>
      </c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>
        <v>1</v>
      </c>
      <c r="Y554" s="11"/>
      <c r="Z554" s="46">
        <f t="shared" si="8"/>
        <v>390</v>
      </c>
    </row>
    <row r="555" spans="1:26" ht="12" customHeight="1" x14ac:dyDescent="0.25">
      <c r="A555" s="24"/>
      <c r="B555" s="4">
        <v>258519</v>
      </c>
      <c r="C555" s="5" t="s">
        <v>446</v>
      </c>
      <c r="D555" s="5" t="s">
        <v>223</v>
      </c>
      <c r="E555" s="3" t="s">
        <v>28</v>
      </c>
      <c r="F555" s="3" t="s">
        <v>29</v>
      </c>
      <c r="G555" s="3">
        <v>7</v>
      </c>
      <c r="H555" s="7">
        <v>111</v>
      </c>
      <c r="I555" s="7">
        <v>860</v>
      </c>
      <c r="J555" s="7">
        <v>971</v>
      </c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>
        <v>1</v>
      </c>
      <c r="Y555" s="11"/>
      <c r="Z555" s="46">
        <f t="shared" si="8"/>
        <v>390</v>
      </c>
    </row>
    <row r="556" spans="1:26" ht="12" customHeight="1" x14ac:dyDescent="0.25">
      <c r="A556" s="24"/>
      <c r="B556" s="4">
        <v>309690</v>
      </c>
      <c r="C556" s="5" t="s">
        <v>447</v>
      </c>
      <c r="D556" s="5" t="s">
        <v>364</v>
      </c>
      <c r="E556" s="3" t="s">
        <v>28</v>
      </c>
      <c r="F556" s="3" t="s">
        <v>29</v>
      </c>
      <c r="G556" s="3">
        <v>6</v>
      </c>
      <c r="H556" s="7">
        <v>17</v>
      </c>
      <c r="I556" s="7">
        <v>31</v>
      </c>
      <c r="J556" s="7">
        <v>48</v>
      </c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>
        <v>1</v>
      </c>
      <c r="Y556" s="11"/>
      <c r="Z556" s="46">
        <f t="shared" si="8"/>
        <v>390</v>
      </c>
    </row>
    <row r="557" spans="1:26" ht="12" customHeight="1" x14ac:dyDescent="0.25">
      <c r="A557" s="24"/>
      <c r="B557" s="4">
        <v>230436</v>
      </c>
      <c r="C557" s="5" t="s">
        <v>462</v>
      </c>
      <c r="D557" s="5" t="s">
        <v>364</v>
      </c>
      <c r="E557" s="3" t="s">
        <v>28</v>
      </c>
      <c r="F557" s="3" t="s">
        <v>29</v>
      </c>
      <c r="G557" s="3">
        <v>7</v>
      </c>
      <c r="H557" s="7">
        <v>32</v>
      </c>
      <c r="I557" s="7">
        <v>210</v>
      </c>
      <c r="J557" s="7">
        <v>242</v>
      </c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>
        <v>1</v>
      </c>
      <c r="Y557" s="11"/>
      <c r="Z557" s="46">
        <f t="shared" si="8"/>
        <v>390</v>
      </c>
    </row>
    <row r="558" spans="1:26" ht="12" customHeight="1" x14ac:dyDescent="0.25">
      <c r="A558" s="24"/>
      <c r="B558" s="4">
        <v>427757</v>
      </c>
      <c r="C558" s="5" t="s">
        <v>469</v>
      </c>
      <c r="D558" s="5" t="s">
        <v>174</v>
      </c>
      <c r="E558" s="3" t="s">
        <v>414</v>
      </c>
      <c r="F558" s="3" t="s">
        <v>29</v>
      </c>
      <c r="G558" s="3">
        <v>8</v>
      </c>
      <c r="H558" s="7">
        <v>19</v>
      </c>
      <c r="I558" s="7">
        <v>91</v>
      </c>
      <c r="J558" s="7">
        <v>110</v>
      </c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>
        <v>1</v>
      </c>
      <c r="Y558" s="11"/>
      <c r="Z558" s="46">
        <f t="shared" si="8"/>
        <v>390</v>
      </c>
    </row>
    <row r="559" spans="1:26" ht="12" customHeight="1" x14ac:dyDescent="0.25">
      <c r="A559" s="24"/>
      <c r="B559" s="4">
        <v>414437</v>
      </c>
      <c r="C559" s="5" t="s">
        <v>478</v>
      </c>
      <c r="D559" s="5" t="s">
        <v>125</v>
      </c>
      <c r="E559" s="3" t="s">
        <v>28</v>
      </c>
      <c r="F559" s="3" t="s">
        <v>29</v>
      </c>
      <c r="G559" s="3">
        <v>7</v>
      </c>
      <c r="H559" s="7">
        <v>166</v>
      </c>
      <c r="I559" s="7">
        <v>635</v>
      </c>
      <c r="J559" s="7">
        <v>801</v>
      </c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>
        <v>1</v>
      </c>
      <c r="Y559" s="11"/>
      <c r="Z559" s="46">
        <f t="shared" si="8"/>
        <v>390</v>
      </c>
    </row>
    <row r="560" spans="1:26" ht="12" customHeight="1" x14ac:dyDescent="0.25">
      <c r="A560" s="24"/>
      <c r="B560" s="4">
        <v>171162</v>
      </c>
      <c r="C560" s="5" t="s">
        <v>735</v>
      </c>
      <c r="D560" s="5" t="s">
        <v>174</v>
      </c>
      <c r="E560" s="3" t="s">
        <v>28</v>
      </c>
      <c r="F560" s="3" t="s">
        <v>29</v>
      </c>
      <c r="G560" s="3">
        <v>4</v>
      </c>
      <c r="H560" s="7">
        <v>11</v>
      </c>
      <c r="I560" s="7">
        <v>23</v>
      </c>
      <c r="J560" s="7">
        <v>34</v>
      </c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>
        <v>1</v>
      </c>
      <c r="Y560" s="11"/>
      <c r="Z560" s="46">
        <f t="shared" si="8"/>
        <v>390</v>
      </c>
    </row>
    <row r="561" spans="1:26" ht="12" customHeight="1" x14ac:dyDescent="0.25">
      <c r="A561" s="24"/>
      <c r="B561" s="10">
        <v>449254</v>
      </c>
      <c r="C561" s="5" t="s">
        <v>801</v>
      </c>
      <c r="D561" s="5" t="s">
        <v>27</v>
      </c>
      <c r="E561" s="3" t="s">
        <v>409</v>
      </c>
      <c r="F561" s="3" t="s">
        <v>29</v>
      </c>
      <c r="G561" s="3">
        <v>3</v>
      </c>
      <c r="H561" s="7">
        <v>40</v>
      </c>
      <c r="I561" s="7">
        <v>280</v>
      </c>
      <c r="J561" s="7">
        <v>320</v>
      </c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>
        <v>1</v>
      </c>
      <c r="Y561" s="11"/>
      <c r="Z561" s="46">
        <f t="shared" si="8"/>
        <v>390</v>
      </c>
    </row>
    <row r="562" spans="1:26" ht="12" customHeight="1" x14ac:dyDescent="0.25">
      <c r="A562" s="24"/>
      <c r="B562" s="4">
        <v>274207</v>
      </c>
      <c r="C562" s="5" t="s">
        <v>809</v>
      </c>
      <c r="D562" s="5" t="s">
        <v>27</v>
      </c>
      <c r="E562" s="3" t="s">
        <v>28</v>
      </c>
      <c r="F562" s="3">
        <v>1</v>
      </c>
      <c r="G562" s="3">
        <v>6</v>
      </c>
      <c r="H562" s="7">
        <v>0</v>
      </c>
      <c r="I562" s="7">
        <v>24</v>
      </c>
      <c r="J562" s="7">
        <v>24</v>
      </c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>
        <v>1</v>
      </c>
      <c r="Y562" s="11"/>
      <c r="Z562" s="46">
        <f t="shared" si="8"/>
        <v>390</v>
      </c>
    </row>
    <row r="563" spans="1:26" ht="12" customHeight="1" x14ac:dyDescent="0.25">
      <c r="A563" s="24"/>
      <c r="B563" s="4">
        <v>254782</v>
      </c>
      <c r="C563" s="5" t="s">
        <v>835</v>
      </c>
      <c r="D563" s="5" t="s">
        <v>27</v>
      </c>
      <c r="E563" s="3" t="s">
        <v>28</v>
      </c>
      <c r="F563" s="3" t="s">
        <v>29</v>
      </c>
      <c r="G563" s="3">
        <v>7</v>
      </c>
      <c r="H563" s="7">
        <v>0</v>
      </c>
      <c r="I563" s="7">
        <v>23</v>
      </c>
      <c r="J563" s="7">
        <v>23</v>
      </c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>
        <v>1</v>
      </c>
      <c r="Y563" s="11"/>
      <c r="Z563" s="46">
        <f t="shared" si="8"/>
        <v>390</v>
      </c>
    </row>
    <row r="564" spans="1:26" ht="12" customHeight="1" x14ac:dyDescent="0.25">
      <c r="A564" s="24"/>
      <c r="B564" s="4">
        <v>123025</v>
      </c>
      <c r="C564" s="5" t="s">
        <v>909</v>
      </c>
      <c r="D564" s="5" t="s">
        <v>27</v>
      </c>
      <c r="E564" s="3" t="s">
        <v>414</v>
      </c>
      <c r="F564" s="3" t="s">
        <v>29</v>
      </c>
      <c r="G564" s="3">
        <v>9</v>
      </c>
      <c r="H564" s="7">
        <v>9</v>
      </c>
      <c r="I564" s="7">
        <v>97</v>
      </c>
      <c r="J564" s="7">
        <v>106</v>
      </c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>
        <v>1</v>
      </c>
      <c r="Y564" s="11"/>
      <c r="Z564" s="46">
        <f t="shared" si="8"/>
        <v>390</v>
      </c>
    </row>
    <row r="565" spans="1:26" ht="12" customHeight="1" x14ac:dyDescent="0.25">
      <c r="A565" s="24"/>
      <c r="B565" s="4">
        <v>115884</v>
      </c>
      <c r="C565" s="5" t="s">
        <v>994</v>
      </c>
      <c r="D565" s="5" t="s">
        <v>27</v>
      </c>
      <c r="E565" s="3" t="s">
        <v>28</v>
      </c>
      <c r="F565" s="3" t="s">
        <v>29</v>
      </c>
      <c r="G565" s="3">
        <v>7</v>
      </c>
      <c r="H565" s="7">
        <v>5</v>
      </c>
      <c r="I565" s="7">
        <v>31</v>
      </c>
      <c r="J565" s="7">
        <v>36</v>
      </c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>
        <v>1</v>
      </c>
      <c r="Y565" s="11"/>
      <c r="Z565" s="46">
        <f t="shared" si="8"/>
        <v>390</v>
      </c>
    </row>
    <row r="566" spans="1:26" ht="12" customHeight="1" x14ac:dyDescent="0.25">
      <c r="A566" s="24"/>
      <c r="B566" s="4">
        <v>249306</v>
      </c>
      <c r="C566" s="5" t="s">
        <v>1096</v>
      </c>
      <c r="D566" s="5" t="s">
        <v>27</v>
      </c>
      <c r="E566" s="3" t="s">
        <v>28</v>
      </c>
      <c r="F566" s="3" t="s">
        <v>412</v>
      </c>
      <c r="G566" s="3">
        <v>5</v>
      </c>
      <c r="H566" s="7">
        <v>14</v>
      </c>
      <c r="I566" s="7">
        <v>39</v>
      </c>
      <c r="J566" s="7">
        <v>53</v>
      </c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>
        <v>1</v>
      </c>
      <c r="Y566" s="11"/>
      <c r="Z566" s="46">
        <f t="shared" si="8"/>
        <v>390</v>
      </c>
    </row>
    <row r="567" spans="1:26" ht="12" customHeight="1" x14ac:dyDescent="0.25">
      <c r="A567" s="24"/>
      <c r="B567" s="4">
        <v>340067</v>
      </c>
      <c r="C567" s="5" t="s">
        <v>419</v>
      </c>
      <c r="D567" s="5" t="s">
        <v>116</v>
      </c>
      <c r="E567" s="3" t="s">
        <v>414</v>
      </c>
      <c r="F567" s="3" t="s">
        <v>29</v>
      </c>
      <c r="G567" s="3">
        <v>9</v>
      </c>
      <c r="H567" s="7">
        <v>10</v>
      </c>
      <c r="I567" s="7">
        <v>117</v>
      </c>
      <c r="J567" s="7">
        <v>127</v>
      </c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>
        <v>1</v>
      </c>
      <c r="Y567" s="11"/>
      <c r="Z567" s="46">
        <f t="shared" si="8"/>
        <v>390</v>
      </c>
    </row>
    <row r="568" spans="1:26" ht="12" customHeight="1" x14ac:dyDescent="0.25">
      <c r="A568" s="24"/>
      <c r="B568" s="4">
        <v>272838</v>
      </c>
      <c r="C568" s="5" t="s">
        <v>3642</v>
      </c>
      <c r="D568" s="5" t="s">
        <v>174</v>
      </c>
      <c r="E568" s="3" t="s">
        <v>28</v>
      </c>
      <c r="F568" s="3" t="s">
        <v>29</v>
      </c>
      <c r="G568" s="3">
        <v>7</v>
      </c>
      <c r="H568" s="7">
        <v>3</v>
      </c>
      <c r="I568" s="7">
        <v>18</v>
      </c>
      <c r="J568" s="7">
        <v>21</v>
      </c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>
        <v>1</v>
      </c>
      <c r="Y568" s="11"/>
      <c r="Z568" s="46">
        <f t="shared" si="8"/>
        <v>390</v>
      </c>
    </row>
    <row r="569" spans="1:26" ht="12" customHeight="1" x14ac:dyDescent="0.25">
      <c r="A569" s="24"/>
      <c r="B569" s="4">
        <v>341288</v>
      </c>
      <c r="C569" s="5" t="s">
        <v>5868</v>
      </c>
      <c r="D569" s="5" t="s">
        <v>278</v>
      </c>
      <c r="E569" s="3" t="s">
        <v>28</v>
      </c>
      <c r="F569" s="3" t="s">
        <v>29</v>
      </c>
      <c r="G569" s="3">
        <v>7</v>
      </c>
      <c r="H569" s="7">
        <v>27</v>
      </c>
      <c r="I569" s="7">
        <v>253</v>
      </c>
      <c r="J569" s="7">
        <v>280</v>
      </c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>
        <v>1</v>
      </c>
      <c r="Y569" s="11"/>
      <c r="Z569" s="46">
        <f t="shared" si="8"/>
        <v>390</v>
      </c>
    </row>
    <row r="570" spans="1:26" ht="12" customHeight="1" x14ac:dyDescent="0.25">
      <c r="A570" s="24"/>
      <c r="B570" s="4">
        <v>153729</v>
      </c>
      <c r="C570" s="5" t="s">
        <v>7863</v>
      </c>
      <c r="D570" s="5" t="s">
        <v>364</v>
      </c>
      <c r="E570" s="3" t="s">
        <v>33</v>
      </c>
      <c r="F570" s="3">
        <v>8</v>
      </c>
      <c r="G570" s="3">
        <v>12</v>
      </c>
      <c r="H570" s="7">
        <v>0</v>
      </c>
      <c r="I570" s="7">
        <v>614</v>
      </c>
      <c r="J570" s="7">
        <v>614</v>
      </c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>
        <v>1</v>
      </c>
      <c r="Y570" s="11"/>
      <c r="Z570" s="46">
        <f t="shared" si="8"/>
        <v>390</v>
      </c>
    </row>
  </sheetData>
  <autoFilter ref="A6:Y570">
    <sortState ref="A8:Y571">
      <sortCondition ref="A7:A571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90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1" width="40.5703125" customWidth="1"/>
    <col min="12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9950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10000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9976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941</v>
      </c>
      <c r="B7" s="4">
        <v>246124</v>
      </c>
      <c r="C7" s="5" t="s">
        <v>939</v>
      </c>
      <c r="D7" s="5" t="s">
        <v>27</v>
      </c>
      <c r="E7" s="3" t="s">
        <v>137</v>
      </c>
      <c r="F7" s="3" t="s">
        <v>29</v>
      </c>
      <c r="G7" s="3">
        <v>12</v>
      </c>
      <c r="H7" s="7">
        <v>0</v>
      </c>
      <c r="I7" s="7">
        <v>1172</v>
      </c>
      <c r="J7" s="7">
        <v>1172</v>
      </c>
      <c r="K7" s="31" t="s">
        <v>9977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47"/>
      <c r="Z7" s="46">
        <v>5000</v>
      </c>
    </row>
    <row r="8" spans="1:26" ht="12" customHeight="1" x14ac:dyDescent="0.25">
      <c r="A8" s="24" t="s">
        <v>800</v>
      </c>
      <c r="B8" s="4">
        <v>271136</v>
      </c>
      <c r="C8" s="5" t="s">
        <v>799</v>
      </c>
      <c r="D8" s="5" t="s">
        <v>27</v>
      </c>
      <c r="E8" s="3" t="s">
        <v>33</v>
      </c>
      <c r="F8" s="3">
        <v>8</v>
      </c>
      <c r="G8" s="3">
        <v>12</v>
      </c>
      <c r="H8" s="7">
        <v>0</v>
      </c>
      <c r="I8" s="7">
        <v>744</v>
      </c>
      <c r="J8" s="7">
        <v>744</v>
      </c>
      <c r="K8" s="31" t="s">
        <v>9977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47"/>
      <c r="Z8" s="46">
        <v>5000</v>
      </c>
    </row>
    <row r="9" spans="1:26" ht="12" customHeight="1" x14ac:dyDescent="0.25">
      <c r="A9" s="24" t="s">
        <v>1044</v>
      </c>
      <c r="B9" s="4">
        <v>130980</v>
      </c>
      <c r="C9" s="5" t="s">
        <v>1040</v>
      </c>
      <c r="D9" s="5" t="s">
        <v>27</v>
      </c>
      <c r="E9" s="3" t="s">
        <v>137</v>
      </c>
      <c r="F9" s="3">
        <v>1</v>
      </c>
      <c r="G9" s="3">
        <v>12</v>
      </c>
      <c r="H9" s="7">
        <v>0</v>
      </c>
      <c r="I9" s="7">
        <v>847</v>
      </c>
      <c r="J9" s="7">
        <v>847</v>
      </c>
      <c r="K9" s="31" t="s">
        <v>9977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46">
        <v>5000</v>
      </c>
    </row>
    <row r="10" spans="1:26" ht="12" customHeight="1" x14ac:dyDescent="0.25">
      <c r="A10" s="24" t="s">
        <v>1108</v>
      </c>
      <c r="B10" s="4">
        <v>162726</v>
      </c>
      <c r="C10" s="5" t="s">
        <v>1105</v>
      </c>
      <c r="D10" s="5" t="s">
        <v>27</v>
      </c>
      <c r="E10" s="3" t="s">
        <v>33</v>
      </c>
      <c r="F10" s="3">
        <v>8</v>
      </c>
      <c r="G10" s="3">
        <v>12</v>
      </c>
      <c r="H10" s="7">
        <v>0</v>
      </c>
      <c r="I10" s="7">
        <v>1011</v>
      </c>
      <c r="J10" s="7">
        <v>1011</v>
      </c>
      <c r="K10" s="31" t="s">
        <v>9977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46">
        <v>5000</v>
      </c>
    </row>
    <row r="11" spans="1:26" ht="12" customHeight="1" x14ac:dyDescent="0.25">
      <c r="A11" s="24" t="s">
        <v>850</v>
      </c>
      <c r="B11" s="4">
        <v>172124</v>
      </c>
      <c r="C11" s="5" t="s">
        <v>849</v>
      </c>
      <c r="D11" s="5" t="s">
        <v>27</v>
      </c>
      <c r="E11" s="3" t="s">
        <v>28</v>
      </c>
      <c r="F11" s="3" t="s">
        <v>29</v>
      </c>
      <c r="G11" s="3">
        <v>7</v>
      </c>
      <c r="H11" s="7">
        <v>4</v>
      </c>
      <c r="I11" s="7">
        <v>59</v>
      </c>
      <c r="J11" s="7">
        <v>63</v>
      </c>
      <c r="K11" s="31" t="s">
        <v>9977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47"/>
      <c r="Z11" s="46">
        <v>5000</v>
      </c>
    </row>
    <row r="12" spans="1:26" ht="12" customHeight="1" x14ac:dyDescent="0.25">
      <c r="A12" s="24" t="s">
        <v>1112</v>
      </c>
      <c r="B12" s="4">
        <v>296666</v>
      </c>
      <c r="C12" s="5" t="s">
        <v>1110</v>
      </c>
      <c r="D12" s="5" t="s">
        <v>27</v>
      </c>
      <c r="E12" s="3" t="s">
        <v>414</v>
      </c>
      <c r="F12" s="3" t="s">
        <v>412</v>
      </c>
      <c r="G12" s="3">
        <v>9</v>
      </c>
      <c r="H12" s="7">
        <v>20</v>
      </c>
      <c r="I12" s="7">
        <v>232</v>
      </c>
      <c r="J12" s="7">
        <v>252</v>
      </c>
      <c r="K12" s="31" t="s">
        <v>9977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47"/>
      <c r="Z12" s="46">
        <v>5000</v>
      </c>
    </row>
    <row r="13" spans="1:26" ht="12" customHeight="1" x14ac:dyDescent="0.25">
      <c r="A13" s="24" t="s">
        <v>1186</v>
      </c>
      <c r="B13" s="4">
        <v>230473</v>
      </c>
      <c r="C13" s="5" t="s">
        <v>1183</v>
      </c>
      <c r="D13" s="5" t="s">
        <v>27</v>
      </c>
      <c r="E13" s="3" t="s">
        <v>33</v>
      </c>
      <c r="F13" s="3">
        <v>8</v>
      </c>
      <c r="G13" s="3">
        <v>12</v>
      </c>
      <c r="H13" s="7">
        <v>0</v>
      </c>
      <c r="I13" s="7">
        <v>1001</v>
      </c>
      <c r="J13" s="7">
        <v>1001</v>
      </c>
      <c r="K13" s="31" t="s">
        <v>9977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47"/>
      <c r="Z13" s="46">
        <v>5000</v>
      </c>
    </row>
    <row r="14" spans="1:26" ht="12" customHeight="1" x14ac:dyDescent="0.25">
      <c r="A14" s="24" t="s">
        <v>1171</v>
      </c>
      <c r="B14" s="4">
        <v>303770</v>
      </c>
      <c r="C14" s="5" t="s">
        <v>1169</v>
      </c>
      <c r="D14" s="5" t="s">
        <v>27</v>
      </c>
      <c r="E14" s="3" t="s">
        <v>28</v>
      </c>
      <c r="F14" s="3" t="s">
        <v>29</v>
      </c>
      <c r="G14" s="3">
        <v>7</v>
      </c>
      <c r="H14" s="7">
        <v>60</v>
      </c>
      <c r="I14" s="7">
        <v>631</v>
      </c>
      <c r="J14" s="7">
        <v>691</v>
      </c>
      <c r="K14" s="31" t="s">
        <v>9977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47"/>
      <c r="Z14" s="46">
        <v>5000</v>
      </c>
    </row>
    <row r="15" spans="1:26" ht="12" customHeight="1" x14ac:dyDescent="0.25">
      <c r="A15" s="24" t="s">
        <v>884</v>
      </c>
      <c r="B15" s="4">
        <v>186961</v>
      </c>
      <c r="C15" s="5" t="s">
        <v>883</v>
      </c>
      <c r="D15" s="5" t="s">
        <v>27</v>
      </c>
      <c r="E15" s="3" t="s">
        <v>414</v>
      </c>
      <c r="F15" s="3">
        <v>5</v>
      </c>
      <c r="G15" s="3">
        <v>8</v>
      </c>
      <c r="H15" s="7">
        <v>0</v>
      </c>
      <c r="I15" s="7">
        <v>377</v>
      </c>
      <c r="J15" s="7">
        <v>377</v>
      </c>
      <c r="K15" s="31" t="s">
        <v>9977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47"/>
      <c r="Z15" s="46">
        <v>5000</v>
      </c>
    </row>
    <row r="16" spans="1:26" ht="12" customHeight="1" x14ac:dyDescent="0.25">
      <c r="A16" s="24" t="s">
        <v>785</v>
      </c>
      <c r="B16" s="4">
        <v>337736</v>
      </c>
      <c r="C16" s="5" t="s">
        <v>783</v>
      </c>
      <c r="D16" s="5" t="s">
        <v>27</v>
      </c>
      <c r="E16" s="3" t="s">
        <v>33</v>
      </c>
      <c r="F16" s="3">
        <v>8</v>
      </c>
      <c r="G16" s="3">
        <v>12</v>
      </c>
      <c r="H16" s="7">
        <v>0</v>
      </c>
      <c r="I16" s="7">
        <v>306</v>
      </c>
      <c r="J16" s="7">
        <v>306</v>
      </c>
      <c r="K16" s="31" t="s">
        <v>9977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46">
        <v>5000</v>
      </c>
    </row>
    <row r="17" spans="1:26" ht="12" customHeight="1" x14ac:dyDescent="0.25">
      <c r="A17" s="24" t="s">
        <v>1047</v>
      </c>
      <c r="B17" s="4">
        <v>299626</v>
      </c>
      <c r="C17" s="5" t="s">
        <v>1045</v>
      </c>
      <c r="D17" s="5" t="s">
        <v>27</v>
      </c>
      <c r="E17" s="3" t="s">
        <v>33</v>
      </c>
      <c r="F17" s="3">
        <v>8</v>
      </c>
      <c r="G17" s="3">
        <v>12</v>
      </c>
      <c r="H17" s="7">
        <v>0</v>
      </c>
      <c r="I17" s="7">
        <v>583</v>
      </c>
      <c r="J17" s="7">
        <v>583</v>
      </c>
      <c r="K17" s="31" t="s">
        <v>9977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47"/>
      <c r="Z17" s="46">
        <v>5000</v>
      </c>
    </row>
    <row r="18" spans="1:26" ht="12" customHeight="1" x14ac:dyDescent="0.25">
      <c r="A18" s="24" t="s">
        <v>906</v>
      </c>
      <c r="B18" s="4">
        <v>132534</v>
      </c>
      <c r="C18" s="5" t="s">
        <v>902</v>
      </c>
      <c r="D18" s="5" t="s">
        <v>27</v>
      </c>
      <c r="E18" s="3" t="s">
        <v>33</v>
      </c>
      <c r="F18" s="3">
        <v>8</v>
      </c>
      <c r="G18" s="3">
        <v>12</v>
      </c>
      <c r="H18" s="7">
        <v>0</v>
      </c>
      <c r="I18" s="7">
        <v>1003</v>
      </c>
      <c r="J18" s="7">
        <v>1003</v>
      </c>
      <c r="K18" s="31" t="s">
        <v>9977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47"/>
      <c r="Z18" s="46">
        <v>5000</v>
      </c>
    </row>
    <row r="19" spans="1:26" ht="12" customHeight="1" x14ac:dyDescent="0.25">
      <c r="A19" s="24" t="s">
        <v>858</v>
      </c>
      <c r="B19" s="4">
        <v>137159</v>
      </c>
      <c r="C19" s="5" t="s">
        <v>853</v>
      </c>
      <c r="D19" s="5" t="s">
        <v>27</v>
      </c>
      <c r="E19" s="3" t="s">
        <v>28</v>
      </c>
      <c r="F19" s="3" t="s">
        <v>29</v>
      </c>
      <c r="G19" s="3">
        <v>4</v>
      </c>
      <c r="H19" s="7">
        <v>83</v>
      </c>
      <c r="I19" s="7">
        <v>710</v>
      </c>
      <c r="J19" s="7">
        <v>793</v>
      </c>
      <c r="K19" s="31" t="s">
        <v>9977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47"/>
      <c r="Z19" s="46">
        <v>5000</v>
      </c>
    </row>
    <row r="20" spans="1:26" ht="12" customHeight="1" x14ac:dyDescent="0.25">
      <c r="A20" s="24" t="s">
        <v>931</v>
      </c>
      <c r="B20" s="4">
        <v>271765</v>
      </c>
      <c r="C20" s="5" t="s">
        <v>930</v>
      </c>
      <c r="D20" s="5" t="s">
        <v>27</v>
      </c>
      <c r="E20" s="3" t="s">
        <v>414</v>
      </c>
      <c r="F20" s="3">
        <v>7</v>
      </c>
      <c r="G20" s="3">
        <v>9</v>
      </c>
      <c r="H20" s="7">
        <v>0</v>
      </c>
      <c r="I20" s="7">
        <v>446</v>
      </c>
      <c r="J20" s="7">
        <v>446</v>
      </c>
      <c r="K20" s="31" t="s">
        <v>9977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7"/>
      <c r="Z20" s="46">
        <v>5000</v>
      </c>
    </row>
    <row r="21" spans="1:26" ht="12" customHeight="1" x14ac:dyDescent="0.25">
      <c r="A21" s="24" t="s">
        <v>943</v>
      </c>
      <c r="B21" s="4">
        <v>215784</v>
      </c>
      <c r="C21" s="5" t="s">
        <v>942</v>
      </c>
      <c r="D21" s="5" t="s">
        <v>27</v>
      </c>
      <c r="E21" s="3" t="s">
        <v>28</v>
      </c>
      <c r="F21" s="3" t="s">
        <v>29</v>
      </c>
      <c r="G21" s="3">
        <v>7</v>
      </c>
      <c r="H21" s="7">
        <v>33</v>
      </c>
      <c r="I21" s="7">
        <v>264</v>
      </c>
      <c r="J21" s="7">
        <v>297</v>
      </c>
      <c r="K21" s="31" t="s">
        <v>9977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47"/>
      <c r="Z21" s="46">
        <v>5000</v>
      </c>
    </row>
    <row r="22" spans="1:26" ht="12" customHeight="1" x14ac:dyDescent="0.25">
      <c r="A22" s="24" t="s">
        <v>1104</v>
      </c>
      <c r="B22" s="4">
        <v>206793</v>
      </c>
      <c r="C22" s="5" t="s">
        <v>1101</v>
      </c>
      <c r="D22" s="5" t="s">
        <v>27</v>
      </c>
      <c r="E22" s="3" t="s">
        <v>28</v>
      </c>
      <c r="F22" s="3" t="s">
        <v>29</v>
      </c>
      <c r="G22" s="3">
        <v>4</v>
      </c>
      <c r="H22" s="7">
        <v>90</v>
      </c>
      <c r="I22" s="7">
        <v>490</v>
      </c>
      <c r="J22" s="7">
        <v>580</v>
      </c>
      <c r="K22" s="31" t="s">
        <v>9977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47"/>
      <c r="Z22" s="46">
        <v>5000</v>
      </c>
    </row>
    <row r="23" spans="1:26" ht="12" customHeight="1" x14ac:dyDescent="0.25">
      <c r="A23" s="24" t="s">
        <v>870</v>
      </c>
      <c r="B23" s="4">
        <v>297813</v>
      </c>
      <c r="C23" s="5" t="s">
        <v>868</v>
      </c>
      <c r="D23" s="5" t="s">
        <v>27</v>
      </c>
      <c r="E23" s="3" t="s">
        <v>33</v>
      </c>
      <c r="F23" s="3">
        <v>8</v>
      </c>
      <c r="G23" s="3">
        <v>12</v>
      </c>
      <c r="H23" s="7">
        <v>0</v>
      </c>
      <c r="I23" s="7">
        <v>1053</v>
      </c>
      <c r="J23" s="7">
        <v>1053</v>
      </c>
      <c r="K23" s="31" t="s">
        <v>9977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46">
        <v>5000</v>
      </c>
    </row>
    <row r="24" spans="1:26" ht="12" customHeight="1" x14ac:dyDescent="0.25">
      <c r="A24" s="24" t="s">
        <v>968</v>
      </c>
      <c r="B24" s="4">
        <v>140156</v>
      </c>
      <c r="C24" s="5" t="s">
        <v>967</v>
      </c>
      <c r="D24" s="5" t="s">
        <v>27</v>
      </c>
      <c r="E24" s="3" t="s">
        <v>414</v>
      </c>
      <c r="F24" s="3" t="s">
        <v>29</v>
      </c>
      <c r="G24" s="3">
        <v>8</v>
      </c>
      <c r="H24" s="7">
        <v>10</v>
      </c>
      <c r="I24" s="7">
        <v>63</v>
      </c>
      <c r="J24" s="7">
        <v>73</v>
      </c>
      <c r="K24" s="31" t="s">
        <v>9977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47"/>
      <c r="Z24" s="46">
        <v>5000</v>
      </c>
    </row>
    <row r="25" spans="1:26" ht="12" customHeight="1" x14ac:dyDescent="0.25">
      <c r="A25" s="24" t="s">
        <v>971</v>
      </c>
      <c r="B25" s="4">
        <v>166648</v>
      </c>
      <c r="C25" s="5" t="s">
        <v>969</v>
      </c>
      <c r="D25" s="5" t="s">
        <v>27</v>
      </c>
      <c r="E25" s="3" t="s">
        <v>28</v>
      </c>
      <c r="F25" s="3" t="s">
        <v>29</v>
      </c>
      <c r="G25" s="3">
        <v>7</v>
      </c>
      <c r="H25" s="7">
        <v>105</v>
      </c>
      <c r="I25" s="7">
        <v>1345</v>
      </c>
      <c r="J25" s="7">
        <v>1450</v>
      </c>
      <c r="K25" s="31" t="s">
        <v>9977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47"/>
      <c r="Z25" s="46">
        <v>5000</v>
      </c>
    </row>
    <row r="26" spans="1:26" ht="12" customHeight="1" x14ac:dyDescent="0.25">
      <c r="A26" s="24" t="s">
        <v>1121</v>
      </c>
      <c r="B26" s="4">
        <v>273985</v>
      </c>
      <c r="C26" s="5" t="s">
        <v>1119</v>
      </c>
      <c r="D26" s="5" t="s">
        <v>27</v>
      </c>
      <c r="E26" s="3" t="s">
        <v>28</v>
      </c>
      <c r="F26" s="3" t="s">
        <v>29</v>
      </c>
      <c r="G26" s="3">
        <v>7</v>
      </c>
      <c r="H26" s="7">
        <v>92</v>
      </c>
      <c r="I26" s="7">
        <v>547</v>
      </c>
      <c r="J26" s="7">
        <v>639</v>
      </c>
      <c r="K26" s="31" t="s">
        <v>9977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47"/>
      <c r="Z26" s="46">
        <v>5000</v>
      </c>
    </row>
    <row r="27" spans="1:26" ht="12" customHeight="1" x14ac:dyDescent="0.25">
      <c r="A27" s="24" t="s">
        <v>997</v>
      </c>
      <c r="B27" s="4">
        <v>185925</v>
      </c>
      <c r="C27" s="5" t="s">
        <v>996</v>
      </c>
      <c r="D27" s="5" t="s">
        <v>27</v>
      </c>
      <c r="E27" s="3" t="s">
        <v>33</v>
      </c>
      <c r="F27" s="3">
        <v>8</v>
      </c>
      <c r="G27" s="3">
        <v>12</v>
      </c>
      <c r="H27" s="7">
        <v>0</v>
      </c>
      <c r="I27" s="7">
        <v>203</v>
      </c>
      <c r="J27" s="7">
        <v>203</v>
      </c>
      <c r="K27" s="31" t="s">
        <v>9977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47"/>
      <c r="Z27" s="46">
        <v>5000</v>
      </c>
    </row>
    <row r="28" spans="1:26" ht="12" customHeight="1" x14ac:dyDescent="0.25">
      <c r="A28" s="24" t="s">
        <v>1207</v>
      </c>
      <c r="B28" s="4">
        <v>231287</v>
      </c>
      <c r="C28" s="5" t="s">
        <v>1204</v>
      </c>
      <c r="D28" s="5" t="s">
        <v>27</v>
      </c>
      <c r="E28" s="3" t="s">
        <v>414</v>
      </c>
      <c r="F28" s="3" t="s">
        <v>29</v>
      </c>
      <c r="G28" s="3">
        <v>9</v>
      </c>
      <c r="H28" s="7">
        <v>0</v>
      </c>
      <c r="I28" s="7">
        <v>66</v>
      </c>
      <c r="J28" s="7">
        <v>66</v>
      </c>
      <c r="K28" s="31" t="s">
        <v>9977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47"/>
      <c r="Z28" s="46">
        <v>5000</v>
      </c>
    </row>
    <row r="29" spans="1:26" ht="12" customHeight="1" x14ac:dyDescent="0.25">
      <c r="A29" s="24" t="s">
        <v>1116</v>
      </c>
      <c r="B29" s="4">
        <v>253117</v>
      </c>
      <c r="C29" s="5" t="s">
        <v>1113</v>
      </c>
      <c r="D29" s="5" t="s">
        <v>27</v>
      </c>
      <c r="E29" s="3" t="s">
        <v>137</v>
      </c>
      <c r="F29" s="3">
        <v>1</v>
      </c>
      <c r="G29" s="3">
        <v>12</v>
      </c>
      <c r="H29" s="7">
        <v>0</v>
      </c>
      <c r="I29" s="7">
        <v>223</v>
      </c>
      <c r="J29" s="7">
        <v>223</v>
      </c>
      <c r="K29" s="31" t="s">
        <v>9977</v>
      </c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47"/>
      <c r="Z29" s="46">
        <v>5000</v>
      </c>
    </row>
    <row r="30" spans="1:26" ht="12" customHeight="1" x14ac:dyDescent="0.25">
      <c r="A30" s="24" t="s">
        <v>1100</v>
      </c>
      <c r="B30" s="4">
        <v>270470</v>
      </c>
      <c r="C30" s="5" t="s">
        <v>1098</v>
      </c>
      <c r="D30" s="5" t="s">
        <v>27</v>
      </c>
      <c r="E30" s="3" t="s">
        <v>28</v>
      </c>
      <c r="F30" s="3" t="s">
        <v>29</v>
      </c>
      <c r="G30" s="3">
        <v>7</v>
      </c>
      <c r="H30" s="7">
        <v>90</v>
      </c>
      <c r="I30" s="7">
        <v>523</v>
      </c>
      <c r="J30" s="7">
        <v>613</v>
      </c>
      <c r="K30" s="31" t="s">
        <v>9977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46">
        <v>5000</v>
      </c>
    </row>
    <row r="31" spans="1:26" ht="12" customHeight="1" x14ac:dyDescent="0.25">
      <c r="A31" s="24" t="s">
        <v>1182</v>
      </c>
      <c r="B31" s="4">
        <v>195027</v>
      </c>
      <c r="C31" s="5" t="s">
        <v>1179</v>
      </c>
      <c r="D31" s="5" t="s">
        <v>27</v>
      </c>
      <c r="E31" s="3" t="s">
        <v>33</v>
      </c>
      <c r="F31" s="3">
        <v>8</v>
      </c>
      <c r="G31" s="3">
        <v>12</v>
      </c>
      <c r="H31" s="7">
        <v>0</v>
      </c>
      <c r="I31" s="7">
        <v>723</v>
      </c>
      <c r="J31" s="7">
        <v>723</v>
      </c>
      <c r="K31" s="31" t="s">
        <v>9977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47"/>
      <c r="Z31" s="46">
        <v>5000</v>
      </c>
    </row>
    <row r="32" spans="1:26" ht="12" customHeight="1" x14ac:dyDescent="0.25">
      <c r="A32" s="24" t="s">
        <v>1141</v>
      </c>
      <c r="B32" s="4">
        <v>116180</v>
      </c>
      <c r="C32" s="5" t="s">
        <v>1139</v>
      </c>
      <c r="D32" s="5" t="s">
        <v>27</v>
      </c>
      <c r="E32" s="3" t="s">
        <v>414</v>
      </c>
      <c r="F32" s="3" t="s">
        <v>29</v>
      </c>
      <c r="G32" s="3">
        <v>9</v>
      </c>
      <c r="H32" s="7">
        <v>40</v>
      </c>
      <c r="I32" s="7">
        <v>695</v>
      </c>
      <c r="J32" s="7">
        <v>735</v>
      </c>
      <c r="K32" s="31" t="s">
        <v>9977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47"/>
      <c r="Z32" s="46">
        <v>5000</v>
      </c>
    </row>
    <row r="33" spans="1:26" ht="12" customHeight="1" x14ac:dyDescent="0.25">
      <c r="A33" s="24" t="s">
        <v>927</v>
      </c>
      <c r="B33" s="4">
        <v>267880</v>
      </c>
      <c r="C33" s="5" t="s">
        <v>925</v>
      </c>
      <c r="D33" s="5" t="s">
        <v>27</v>
      </c>
      <c r="E33" s="3" t="s">
        <v>28</v>
      </c>
      <c r="F33" s="3" t="s">
        <v>29</v>
      </c>
      <c r="G33" s="3">
        <v>4</v>
      </c>
      <c r="H33" s="7">
        <v>107</v>
      </c>
      <c r="I33" s="7">
        <v>518</v>
      </c>
      <c r="J33" s="7">
        <v>625</v>
      </c>
      <c r="K33" s="31" t="s">
        <v>9977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47"/>
      <c r="Z33" s="46">
        <v>5000</v>
      </c>
    </row>
    <row r="34" spans="1:26" ht="12" customHeight="1" x14ac:dyDescent="0.25">
      <c r="A34" s="24" t="s">
        <v>1069</v>
      </c>
      <c r="B34" s="4">
        <v>212935</v>
      </c>
      <c r="C34" s="5" t="s">
        <v>1068</v>
      </c>
      <c r="D34" s="5" t="s">
        <v>27</v>
      </c>
      <c r="E34" s="3" t="s">
        <v>414</v>
      </c>
      <c r="F34" s="3">
        <v>5</v>
      </c>
      <c r="G34" s="3">
        <v>9</v>
      </c>
      <c r="H34" s="7">
        <v>0</v>
      </c>
      <c r="I34" s="7">
        <v>341</v>
      </c>
      <c r="J34" s="7">
        <v>341</v>
      </c>
      <c r="K34" s="31" t="s">
        <v>9977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47"/>
      <c r="Z34" s="46">
        <v>5000</v>
      </c>
    </row>
    <row r="35" spans="1:26" ht="12" customHeight="1" x14ac:dyDescent="0.25">
      <c r="A35" s="24" t="s">
        <v>924</v>
      </c>
      <c r="B35" s="4">
        <v>267917</v>
      </c>
      <c r="C35" s="5" t="s">
        <v>921</v>
      </c>
      <c r="D35" s="5" t="s">
        <v>27</v>
      </c>
      <c r="E35" s="3" t="s">
        <v>137</v>
      </c>
      <c r="F35" s="3" t="s">
        <v>29</v>
      </c>
      <c r="G35" s="3">
        <v>12</v>
      </c>
      <c r="H35" s="7">
        <v>46</v>
      </c>
      <c r="I35" s="7">
        <v>689</v>
      </c>
      <c r="J35" s="7">
        <v>735</v>
      </c>
      <c r="K35" s="31" t="s">
        <v>9977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47"/>
      <c r="Z35" s="46">
        <v>5000</v>
      </c>
    </row>
    <row r="36" spans="1:26" ht="12" customHeight="1" x14ac:dyDescent="0.25">
      <c r="A36" s="24" t="s">
        <v>1002</v>
      </c>
      <c r="B36" s="4">
        <v>152070</v>
      </c>
      <c r="C36" s="5" t="s">
        <v>998</v>
      </c>
      <c r="D36" s="5" t="s">
        <v>27</v>
      </c>
      <c r="E36" s="3" t="s">
        <v>137</v>
      </c>
      <c r="F36" s="3" t="s">
        <v>29</v>
      </c>
      <c r="G36" s="3">
        <v>10</v>
      </c>
      <c r="H36" s="7">
        <v>32</v>
      </c>
      <c r="I36" s="7">
        <v>393</v>
      </c>
      <c r="J36" s="7">
        <v>425</v>
      </c>
      <c r="K36" s="31" t="s">
        <v>9977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47"/>
      <c r="Z36" s="46">
        <v>5000</v>
      </c>
    </row>
    <row r="37" spans="1:26" ht="12" customHeight="1" x14ac:dyDescent="0.25">
      <c r="A37" s="24" t="s">
        <v>1148</v>
      </c>
      <c r="B37" s="4">
        <v>110445</v>
      </c>
      <c r="C37" s="5" t="s">
        <v>1146</v>
      </c>
      <c r="D37" s="5" t="s">
        <v>27</v>
      </c>
      <c r="E37" s="3" t="s">
        <v>28</v>
      </c>
      <c r="F37" s="3" t="s">
        <v>29</v>
      </c>
      <c r="G37" s="3">
        <v>7</v>
      </c>
      <c r="H37" s="7">
        <v>65</v>
      </c>
      <c r="I37" s="7">
        <v>492</v>
      </c>
      <c r="J37" s="7">
        <v>557</v>
      </c>
      <c r="K37" s="31" t="s">
        <v>9977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47"/>
      <c r="Z37" s="46">
        <v>5000</v>
      </c>
    </row>
    <row r="38" spans="1:26" ht="12" customHeight="1" x14ac:dyDescent="0.25">
      <c r="A38" s="24" t="s">
        <v>1018</v>
      </c>
      <c r="B38" s="4">
        <v>114996</v>
      </c>
      <c r="C38" s="5" t="s">
        <v>728</v>
      </c>
      <c r="D38" s="5" t="s">
        <v>27</v>
      </c>
      <c r="E38" s="3" t="s">
        <v>28</v>
      </c>
      <c r="F38" s="3" t="s">
        <v>29</v>
      </c>
      <c r="G38" s="3">
        <v>7</v>
      </c>
      <c r="H38" s="7">
        <v>114</v>
      </c>
      <c r="I38" s="7">
        <v>1049</v>
      </c>
      <c r="J38" s="7">
        <v>1163</v>
      </c>
      <c r="K38" s="31" t="s">
        <v>9977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47"/>
      <c r="Z38" s="46">
        <v>5000</v>
      </c>
    </row>
    <row r="39" spans="1:26" ht="12" customHeight="1" x14ac:dyDescent="0.25">
      <c r="A39" s="24" t="s">
        <v>986</v>
      </c>
      <c r="B39" s="4">
        <v>177489</v>
      </c>
      <c r="C39" s="5" t="s">
        <v>982</v>
      </c>
      <c r="D39" s="5" t="s">
        <v>27</v>
      </c>
      <c r="E39" s="3" t="s">
        <v>414</v>
      </c>
      <c r="F39" s="3" t="s">
        <v>29</v>
      </c>
      <c r="G39" s="3">
        <v>9</v>
      </c>
      <c r="H39" s="7">
        <v>9</v>
      </c>
      <c r="I39" s="7">
        <v>91</v>
      </c>
      <c r="J39" s="7">
        <v>100</v>
      </c>
      <c r="K39" s="31" t="s">
        <v>9977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47"/>
      <c r="Z39" s="46">
        <v>5000</v>
      </c>
    </row>
    <row r="40" spans="1:26" ht="12" customHeight="1" x14ac:dyDescent="0.25">
      <c r="A40" s="24" t="s">
        <v>966</v>
      </c>
      <c r="B40" s="4">
        <v>113035</v>
      </c>
      <c r="C40" s="5" t="s">
        <v>963</v>
      </c>
      <c r="D40" s="5" t="s">
        <v>27</v>
      </c>
      <c r="E40" s="3" t="s">
        <v>28</v>
      </c>
      <c r="F40" s="3" t="s">
        <v>29</v>
      </c>
      <c r="G40" s="3">
        <v>7</v>
      </c>
      <c r="H40" s="7">
        <v>70</v>
      </c>
      <c r="I40" s="7">
        <v>449</v>
      </c>
      <c r="J40" s="7">
        <v>519</v>
      </c>
      <c r="K40" s="31" t="s">
        <v>9977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47"/>
      <c r="Z40" s="46">
        <v>5000</v>
      </c>
    </row>
    <row r="41" spans="1:26" ht="12" customHeight="1" x14ac:dyDescent="0.25">
      <c r="A41" s="24" t="s">
        <v>951</v>
      </c>
      <c r="B41" s="4">
        <v>186221</v>
      </c>
      <c r="C41" s="5" t="s">
        <v>949</v>
      </c>
      <c r="D41" s="5" t="s">
        <v>27</v>
      </c>
      <c r="E41" s="3" t="s">
        <v>28</v>
      </c>
      <c r="F41" s="3" t="s">
        <v>29</v>
      </c>
      <c r="G41" s="3">
        <v>4</v>
      </c>
      <c r="H41" s="7">
        <v>110</v>
      </c>
      <c r="I41" s="7">
        <v>499</v>
      </c>
      <c r="J41" s="7">
        <v>609</v>
      </c>
      <c r="K41" s="31" t="s">
        <v>9977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47"/>
      <c r="Z41" s="46">
        <v>5000</v>
      </c>
    </row>
    <row r="42" spans="1:26" ht="12" customHeight="1" x14ac:dyDescent="0.25">
      <c r="A42" s="24" t="s">
        <v>954</v>
      </c>
      <c r="B42" s="4">
        <v>268361</v>
      </c>
      <c r="C42" s="5" t="s">
        <v>458</v>
      </c>
      <c r="D42" s="5" t="s">
        <v>27</v>
      </c>
      <c r="E42" s="3" t="s">
        <v>28</v>
      </c>
      <c r="F42" s="3" t="s">
        <v>29</v>
      </c>
      <c r="G42" s="3">
        <v>7</v>
      </c>
      <c r="H42" s="7">
        <v>143</v>
      </c>
      <c r="I42" s="7">
        <v>1326</v>
      </c>
      <c r="J42" s="7">
        <v>1469</v>
      </c>
      <c r="K42" s="31" t="s">
        <v>9977</v>
      </c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46">
        <v>5000</v>
      </c>
    </row>
    <row r="43" spans="1:26" ht="12" customHeight="1" x14ac:dyDescent="0.25">
      <c r="A43" s="24" t="s">
        <v>1136</v>
      </c>
      <c r="B43" s="4">
        <v>270914</v>
      </c>
      <c r="C43" s="5" t="s">
        <v>1132</v>
      </c>
      <c r="D43" s="5" t="s">
        <v>27</v>
      </c>
      <c r="E43" s="3" t="s">
        <v>28</v>
      </c>
      <c r="F43" s="3" t="s">
        <v>29</v>
      </c>
      <c r="G43" s="3">
        <v>6</v>
      </c>
      <c r="H43" s="7">
        <v>155</v>
      </c>
      <c r="I43" s="7">
        <v>1187</v>
      </c>
      <c r="J43" s="7">
        <v>1342</v>
      </c>
      <c r="K43" s="31" t="s">
        <v>9977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46">
        <v>5000</v>
      </c>
    </row>
    <row r="44" spans="1:26" ht="12" customHeight="1" x14ac:dyDescent="0.25">
      <c r="A44" s="24" t="s">
        <v>1067</v>
      </c>
      <c r="B44" s="4">
        <v>259999</v>
      </c>
      <c r="C44" s="5" t="s">
        <v>1065</v>
      </c>
      <c r="D44" s="5" t="s">
        <v>27</v>
      </c>
      <c r="E44" s="3" t="s">
        <v>28</v>
      </c>
      <c r="F44" s="3" t="s">
        <v>29</v>
      </c>
      <c r="G44" s="3">
        <v>4</v>
      </c>
      <c r="H44" s="7">
        <v>138</v>
      </c>
      <c r="I44" s="7">
        <v>701</v>
      </c>
      <c r="J44" s="7">
        <v>839</v>
      </c>
      <c r="K44" s="31" t="s">
        <v>9977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46">
        <v>5000</v>
      </c>
    </row>
    <row r="45" spans="1:26" ht="12" customHeight="1" x14ac:dyDescent="0.25">
      <c r="A45" s="24" t="s">
        <v>1128</v>
      </c>
      <c r="B45" s="4">
        <v>131794</v>
      </c>
      <c r="C45" s="5" t="s">
        <v>1126</v>
      </c>
      <c r="D45" s="5" t="s">
        <v>27</v>
      </c>
      <c r="E45" s="3" t="s">
        <v>28</v>
      </c>
      <c r="F45" s="3" t="s">
        <v>29</v>
      </c>
      <c r="G45" s="3">
        <v>7</v>
      </c>
      <c r="H45" s="7">
        <v>49</v>
      </c>
      <c r="I45" s="7">
        <v>721</v>
      </c>
      <c r="J45" s="7">
        <v>770</v>
      </c>
      <c r="K45" s="31" t="s">
        <v>9977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46">
        <v>5000</v>
      </c>
    </row>
    <row r="46" spans="1:26" ht="12" customHeight="1" x14ac:dyDescent="0.25">
      <c r="A46" s="24" t="s">
        <v>1024</v>
      </c>
      <c r="B46" s="4">
        <v>171421</v>
      </c>
      <c r="C46" s="5" t="s">
        <v>1021</v>
      </c>
      <c r="D46" s="5" t="s">
        <v>27</v>
      </c>
      <c r="E46" s="3" t="s">
        <v>28</v>
      </c>
      <c r="F46" s="3" t="s">
        <v>412</v>
      </c>
      <c r="G46" s="3">
        <v>7</v>
      </c>
      <c r="H46" s="7">
        <v>70</v>
      </c>
      <c r="I46" s="7">
        <v>763</v>
      </c>
      <c r="J46" s="7">
        <v>833</v>
      </c>
      <c r="K46" s="31" t="s">
        <v>9977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46">
        <v>5000</v>
      </c>
    </row>
    <row r="47" spans="1:26" ht="12" customHeight="1" x14ac:dyDescent="0.25">
      <c r="A47" s="24" t="s">
        <v>1010</v>
      </c>
      <c r="B47" s="4">
        <v>148074</v>
      </c>
      <c r="C47" s="5" t="s">
        <v>1008</v>
      </c>
      <c r="D47" s="5" t="s">
        <v>27</v>
      </c>
      <c r="E47" s="3" t="s">
        <v>28</v>
      </c>
      <c r="F47" s="3" t="s">
        <v>29</v>
      </c>
      <c r="G47" s="3">
        <v>7</v>
      </c>
      <c r="H47" s="7">
        <v>14</v>
      </c>
      <c r="I47" s="7">
        <v>103</v>
      </c>
      <c r="J47" s="7">
        <v>117</v>
      </c>
      <c r="K47" s="31" t="s">
        <v>9977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46">
        <v>5000</v>
      </c>
    </row>
    <row r="48" spans="1:26" ht="12" customHeight="1" x14ac:dyDescent="0.25">
      <c r="A48" s="24" t="s">
        <v>990</v>
      </c>
      <c r="B48" s="4">
        <v>264957</v>
      </c>
      <c r="C48" s="5" t="s">
        <v>987</v>
      </c>
      <c r="D48" s="5" t="s">
        <v>27</v>
      </c>
      <c r="E48" s="3" t="s">
        <v>28</v>
      </c>
      <c r="F48" s="3" t="s">
        <v>29</v>
      </c>
      <c r="G48" s="3">
        <v>4</v>
      </c>
      <c r="H48" s="7">
        <v>117</v>
      </c>
      <c r="I48" s="7">
        <v>723</v>
      </c>
      <c r="J48" s="7">
        <v>840</v>
      </c>
      <c r="K48" s="31" t="s">
        <v>9977</v>
      </c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46">
        <v>5000</v>
      </c>
    </row>
    <row r="49" spans="1:26" ht="12" customHeight="1" x14ac:dyDescent="0.25">
      <c r="A49" s="24" t="s">
        <v>1050</v>
      </c>
      <c r="B49" s="4">
        <v>241684</v>
      </c>
      <c r="C49" s="5" t="s">
        <v>1048</v>
      </c>
      <c r="D49" s="5" t="s">
        <v>27</v>
      </c>
      <c r="E49" s="3" t="s">
        <v>28</v>
      </c>
      <c r="F49" s="3" t="s">
        <v>29</v>
      </c>
      <c r="G49" s="3">
        <v>7</v>
      </c>
      <c r="H49" s="7">
        <v>50</v>
      </c>
      <c r="I49" s="7">
        <v>420</v>
      </c>
      <c r="J49" s="7">
        <v>470</v>
      </c>
      <c r="K49" s="31" t="s">
        <v>9977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46">
        <v>5000</v>
      </c>
    </row>
    <row r="50" spans="1:26" ht="12" customHeight="1" x14ac:dyDescent="0.25">
      <c r="A50" s="24" t="s">
        <v>1213</v>
      </c>
      <c r="B50" s="4">
        <v>149554</v>
      </c>
      <c r="C50" s="5" t="s">
        <v>1212</v>
      </c>
      <c r="D50" s="5" t="s">
        <v>56</v>
      </c>
      <c r="E50" s="3" t="s">
        <v>28</v>
      </c>
      <c r="F50" s="3" t="s">
        <v>29</v>
      </c>
      <c r="G50" s="3">
        <v>6</v>
      </c>
      <c r="H50" s="7">
        <v>176</v>
      </c>
      <c r="I50" s="7">
        <v>1024</v>
      </c>
      <c r="J50" s="7">
        <v>1200</v>
      </c>
      <c r="K50" s="31" t="s">
        <v>9977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46">
        <v>5000</v>
      </c>
    </row>
    <row r="51" spans="1:26" ht="12" customHeight="1" x14ac:dyDescent="0.25">
      <c r="A51" s="24" t="s">
        <v>1227</v>
      </c>
      <c r="B51" s="4">
        <v>167351</v>
      </c>
      <c r="C51" s="5" t="s">
        <v>1226</v>
      </c>
      <c r="D51" s="5" t="s">
        <v>56</v>
      </c>
      <c r="E51" s="3" t="s">
        <v>28</v>
      </c>
      <c r="F51" s="3" t="s">
        <v>29</v>
      </c>
      <c r="G51" s="3">
        <v>7</v>
      </c>
      <c r="H51" s="7">
        <v>7</v>
      </c>
      <c r="I51" s="7">
        <v>75</v>
      </c>
      <c r="J51" s="7">
        <v>82</v>
      </c>
      <c r="K51" s="31" t="s">
        <v>9977</v>
      </c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46">
        <v>5000</v>
      </c>
    </row>
    <row r="52" spans="1:26" ht="12" customHeight="1" x14ac:dyDescent="0.25">
      <c r="A52" s="24" t="s">
        <v>1240</v>
      </c>
      <c r="B52" s="4">
        <v>290857</v>
      </c>
      <c r="C52" s="5" t="s">
        <v>1239</v>
      </c>
      <c r="D52" s="5" t="s">
        <v>56</v>
      </c>
      <c r="E52" s="3" t="s">
        <v>28</v>
      </c>
      <c r="F52" s="3">
        <v>1</v>
      </c>
      <c r="G52" s="3">
        <v>7</v>
      </c>
      <c r="H52" s="7">
        <v>10</v>
      </c>
      <c r="I52" s="7">
        <v>22</v>
      </c>
      <c r="J52" s="7">
        <v>32</v>
      </c>
      <c r="K52" s="31" t="s">
        <v>9977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46">
        <v>5000</v>
      </c>
    </row>
    <row r="53" spans="1:26" ht="12" customHeight="1" x14ac:dyDescent="0.25">
      <c r="A53" s="24" t="s">
        <v>1715</v>
      </c>
      <c r="B53" s="4">
        <v>140822</v>
      </c>
      <c r="C53" s="5" t="s">
        <v>1712</v>
      </c>
      <c r="D53" s="5" t="s">
        <v>56</v>
      </c>
      <c r="E53" s="3" t="s">
        <v>414</v>
      </c>
      <c r="F53" s="3" t="s">
        <v>29</v>
      </c>
      <c r="G53" s="3">
        <v>9</v>
      </c>
      <c r="H53" s="7">
        <v>19</v>
      </c>
      <c r="I53" s="7">
        <v>125</v>
      </c>
      <c r="J53" s="7">
        <v>144</v>
      </c>
      <c r="K53" s="31" t="s">
        <v>9977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46">
        <v>5000</v>
      </c>
    </row>
    <row r="54" spans="1:26" ht="12" customHeight="1" x14ac:dyDescent="0.25">
      <c r="A54" s="24" t="s">
        <v>1256</v>
      </c>
      <c r="B54" s="4">
        <v>288933</v>
      </c>
      <c r="C54" s="5" t="s">
        <v>1255</v>
      </c>
      <c r="D54" s="5" t="s">
        <v>56</v>
      </c>
      <c r="E54" s="3" t="s">
        <v>415</v>
      </c>
      <c r="F54" s="3">
        <v>5</v>
      </c>
      <c r="G54" s="3">
        <v>7</v>
      </c>
      <c r="H54" s="7">
        <v>0</v>
      </c>
      <c r="I54" s="7">
        <v>265</v>
      </c>
      <c r="J54" s="7">
        <v>265</v>
      </c>
      <c r="K54" s="31" t="s">
        <v>9977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46">
        <v>5000</v>
      </c>
    </row>
    <row r="55" spans="1:26" ht="12" customHeight="1" x14ac:dyDescent="0.25">
      <c r="A55" s="24" t="s">
        <v>1236</v>
      </c>
      <c r="B55" s="4">
        <v>167092</v>
      </c>
      <c r="C55" s="5" t="s">
        <v>1234</v>
      </c>
      <c r="D55" s="5" t="s">
        <v>56</v>
      </c>
      <c r="E55" s="3" t="s">
        <v>28</v>
      </c>
      <c r="F55" s="3" t="s">
        <v>29</v>
      </c>
      <c r="G55" s="3">
        <v>7</v>
      </c>
      <c r="H55" s="7">
        <v>40</v>
      </c>
      <c r="I55" s="7">
        <v>302</v>
      </c>
      <c r="J55" s="7">
        <v>342</v>
      </c>
      <c r="K55" s="31" t="s">
        <v>9977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46">
        <v>5000</v>
      </c>
    </row>
    <row r="56" spans="1:26" ht="12" customHeight="1" x14ac:dyDescent="0.25">
      <c r="A56" s="24" t="s">
        <v>1276</v>
      </c>
      <c r="B56" s="4">
        <v>209087</v>
      </c>
      <c r="C56" s="5" t="s">
        <v>1275</v>
      </c>
      <c r="D56" s="5" t="s">
        <v>56</v>
      </c>
      <c r="E56" s="3" t="s">
        <v>33</v>
      </c>
      <c r="F56" s="3">
        <v>8</v>
      </c>
      <c r="G56" s="3">
        <v>12</v>
      </c>
      <c r="H56" s="7">
        <v>0</v>
      </c>
      <c r="I56" s="7">
        <v>609</v>
      </c>
      <c r="J56" s="7">
        <v>609</v>
      </c>
      <c r="K56" s="31" t="s">
        <v>9977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46">
        <v>5000</v>
      </c>
    </row>
    <row r="57" spans="1:26" ht="12" customHeight="1" x14ac:dyDescent="0.25">
      <c r="A57" s="24" t="s">
        <v>1293</v>
      </c>
      <c r="B57" s="4">
        <v>175602</v>
      </c>
      <c r="C57" s="5" t="s">
        <v>1292</v>
      </c>
      <c r="D57" s="5" t="s">
        <v>56</v>
      </c>
      <c r="E57" s="3" t="s">
        <v>414</v>
      </c>
      <c r="F57" s="3" t="s">
        <v>29</v>
      </c>
      <c r="G57" s="3">
        <v>9</v>
      </c>
      <c r="H57" s="7">
        <v>22</v>
      </c>
      <c r="I57" s="7">
        <v>211</v>
      </c>
      <c r="J57" s="7">
        <v>233</v>
      </c>
      <c r="K57" s="31" t="s">
        <v>9977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46">
        <v>5000</v>
      </c>
    </row>
    <row r="58" spans="1:26" ht="12" customHeight="1" x14ac:dyDescent="0.25">
      <c r="A58" s="24" t="s">
        <v>1460</v>
      </c>
      <c r="B58" s="4">
        <v>286121</v>
      </c>
      <c r="C58" s="5" t="s">
        <v>1457</v>
      </c>
      <c r="D58" s="5" t="s">
        <v>56</v>
      </c>
      <c r="E58" s="3" t="s">
        <v>33</v>
      </c>
      <c r="F58" s="3">
        <v>8</v>
      </c>
      <c r="G58" s="3">
        <v>12</v>
      </c>
      <c r="H58" s="7">
        <v>0</v>
      </c>
      <c r="I58" s="7">
        <v>1124</v>
      </c>
      <c r="J58" s="7">
        <v>1124</v>
      </c>
      <c r="K58" s="31" t="s">
        <v>9977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46">
        <v>5000</v>
      </c>
    </row>
    <row r="59" spans="1:26" ht="12" customHeight="1" x14ac:dyDescent="0.25">
      <c r="A59" s="24" t="s">
        <v>1320</v>
      </c>
      <c r="B59" s="4">
        <v>198875</v>
      </c>
      <c r="C59" s="5" t="s">
        <v>1319</v>
      </c>
      <c r="D59" s="5" t="s">
        <v>56</v>
      </c>
      <c r="E59" s="3" t="s">
        <v>28</v>
      </c>
      <c r="F59" s="3" t="s">
        <v>29</v>
      </c>
      <c r="G59" s="3">
        <v>7</v>
      </c>
      <c r="H59" s="7">
        <v>22</v>
      </c>
      <c r="I59" s="7">
        <v>252</v>
      </c>
      <c r="J59" s="7">
        <v>274</v>
      </c>
      <c r="K59" s="31" t="s">
        <v>9977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46">
        <v>5000</v>
      </c>
    </row>
    <row r="60" spans="1:26" ht="12" customHeight="1" x14ac:dyDescent="0.25">
      <c r="A60" s="24" t="s">
        <v>1337</v>
      </c>
      <c r="B60" s="4">
        <v>130869</v>
      </c>
      <c r="C60" s="5" t="s">
        <v>1336</v>
      </c>
      <c r="D60" s="5" t="s">
        <v>56</v>
      </c>
      <c r="E60" s="3" t="s">
        <v>415</v>
      </c>
      <c r="F60" s="3">
        <v>5</v>
      </c>
      <c r="G60" s="3">
        <v>7</v>
      </c>
      <c r="H60" s="7">
        <v>0</v>
      </c>
      <c r="I60" s="7">
        <v>37</v>
      </c>
      <c r="J60" s="7">
        <v>37</v>
      </c>
      <c r="K60" s="31" t="s">
        <v>9977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46">
        <v>5000</v>
      </c>
    </row>
    <row r="61" spans="1:26" ht="12" customHeight="1" x14ac:dyDescent="0.25">
      <c r="A61" s="24" t="s">
        <v>1351</v>
      </c>
      <c r="B61" s="4">
        <v>207755</v>
      </c>
      <c r="C61" s="5" t="s">
        <v>1350</v>
      </c>
      <c r="D61" s="5" t="s">
        <v>56</v>
      </c>
      <c r="E61" s="3" t="s">
        <v>28</v>
      </c>
      <c r="F61" s="3" t="s">
        <v>29</v>
      </c>
      <c r="G61" s="3">
        <v>4</v>
      </c>
      <c r="H61" s="7">
        <v>21</v>
      </c>
      <c r="I61" s="7">
        <v>146</v>
      </c>
      <c r="J61" s="7">
        <v>167</v>
      </c>
      <c r="K61" s="31" t="s">
        <v>9977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46">
        <v>5000</v>
      </c>
    </row>
    <row r="62" spans="1:26" ht="12" customHeight="1" x14ac:dyDescent="0.25">
      <c r="A62" s="24" t="s">
        <v>1709</v>
      </c>
      <c r="B62" s="4">
        <v>205091</v>
      </c>
      <c r="C62" s="5" t="s">
        <v>1706</v>
      </c>
      <c r="D62" s="5" t="s">
        <v>56</v>
      </c>
      <c r="E62" s="3" t="s">
        <v>28</v>
      </c>
      <c r="F62" s="3" t="s">
        <v>29</v>
      </c>
      <c r="G62" s="3">
        <v>7</v>
      </c>
      <c r="H62" s="7">
        <v>0</v>
      </c>
      <c r="I62" s="7">
        <v>150</v>
      </c>
      <c r="J62" s="7">
        <v>150</v>
      </c>
      <c r="K62" s="31" t="s">
        <v>9977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46">
        <v>5000</v>
      </c>
    </row>
    <row r="63" spans="1:26" ht="12" customHeight="1" x14ac:dyDescent="0.25">
      <c r="A63" s="24" t="s">
        <v>1329</v>
      </c>
      <c r="B63" s="4">
        <v>245347</v>
      </c>
      <c r="C63" s="5" t="s">
        <v>1327</v>
      </c>
      <c r="D63" s="5" t="s">
        <v>56</v>
      </c>
      <c r="E63" s="3" t="s">
        <v>33</v>
      </c>
      <c r="F63" s="3">
        <v>8</v>
      </c>
      <c r="G63" s="3">
        <v>12</v>
      </c>
      <c r="H63" s="7">
        <v>0</v>
      </c>
      <c r="I63" s="7">
        <v>518</v>
      </c>
      <c r="J63" s="7">
        <v>518</v>
      </c>
      <c r="K63" s="31" t="s">
        <v>9977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46">
        <v>5000</v>
      </c>
    </row>
    <row r="64" spans="1:26" ht="12" customHeight="1" x14ac:dyDescent="0.25">
      <c r="A64" s="24" t="s">
        <v>1388</v>
      </c>
      <c r="B64" s="4">
        <v>161431</v>
      </c>
      <c r="C64" s="5" t="s">
        <v>1387</v>
      </c>
      <c r="D64" s="5" t="s">
        <v>56</v>
      </c>
      <c r="E64" s="3" t="s">
        <v>28</v>
      </c>
      <c r="F64" s="3" t="s">
        <v>29</v>
      </c>
      <c r="G64" s="3">
        <v>7</v>
      </c>
      <c r="H64" s="7">
        <v>29</v>
      </c>
      <c r="I64" s="7">
        <v>377</v>
      </c>
      <c r="J64" s="7">
        <v>406</v>
      </c>
      <c r="K64" s="31" t="s">
        <v>9977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46">
        <v>5000</v>
      </c>
    </row>
    <row r="65" spans="1:26" ht="12" customHeight="1" x14ac:dyDescent="0.25">
      <c r="A65" s="24" t="s">
        <v>1403</v>
      </c>
      <c r="B65" s="4">
        <v>159026</v>
      </c>
      <c r="C65" s="5" t="s">
        <v>1402</v>
      </c>
      <c r="D65" s="5" t="s">
        <v>56</v>
      </c>
      <c r="E65" s="3" t="s">
        <v>28</v>
      </c>
      <c r="F65" s="3" t="s">
        <v>29</v>
      </c>
      <c r="G65" s="3">
        <v>7</v>
      </c>
      <c r="H65" s="7">
        <v>38</v>
      </c>
      <c r="I65" s="7">
        <v>495</v>
      </c>
      <c r="J65" s="7">
        <v>533</v>
      </c>
      <c r="K65" s="31" t="s">
        <v>9977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46">
        <v>5000</v>
      </c>
    </row>
    <row r="66" spans="1:26" ht="12" customHeight="1" x14ac:dyDescent="0.25">
      <c r="A66" s="24" t="s">
        <v>1449</v>
      </c>
      <c r="B66" s="4">
        <v>275391</v>
      </c>
      <c r="C66" s="5" t="s">
        <v>1447</v>
      </c>
      <c r="D66" s="5" t="s">
        <v>56</v>
      </c>
      <c r="E66" s="3" t="s">
        <v>28</v>
      </c>
      <c r="F66" s="3" t="s">
        <v>29</v>
      </c>
      <c r="G66" s="3">
        <v>7</v>
      </c>
      <c r="H66" s="7">
        <v>122</v>
      </c>
      <c r="I66" s="7">
        <v>854</v>
      </c>
      <c r="J66" s="7">
        <v>976</v>
      </c>
      <c r="K66" s="31" t="s">
        <v>9977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46">
        <v>5000</v>
      </c>
    </row>
    <row r="67" spans="1:26" ht="12" customHeight="1" x14ac:dyDescent="0.25">
      <c r="A67" s="24" t="s">
        <v>1345</v>
      </c>
      <c r="B67" s="4">
        <v>261701</v>
      </c>
      <c r="C67" s="5" t="s">
        <v>1342</v>
      </c>
      <c r="D67" s="5" t="s">
        <v>56</v>
      </c>
      <c r="E67" s="3" t="s">
        <v>33</v>
      </c>
      <c r="F67" s="3">
        <v>8</v>
      </c>
      <c r="G67" s="3">
        <v>12</v>
      </c>
      <c r="H67" s="7">
        <v>0</v>
      </c>
      <c r="I67" s="7">
        <v>518</v>
      </c>
      <c r="J67" s="7">
        <v>518</v>
      </c>
      <c r="K67" s="31" t="s">
        <v>9977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46">
        <v>5000</v>
      </c>
    </row>
    <row r="68" spans="1:26" ht="12" customHeight="1" x14ac:dyDescent="0.25">
      <c r="A68" s="24" t="s">
        <v>1443</v>
      </c>
      <c r="B68" s="4">
        <v>285085</v>
      </c>
      <c r="C68" s="5" t="s">
        <v>1442</v>
      </c>
      <c r="D68" s="5" t="s">
        <v>56</v>
      </c>
      <c r="E68" s="3" t="s">
        <v>414</v>
      </c>
      <c r="F68" s="3" t="s">
        <v>29</v>
      </c>
      <c r="G68" s="3">
        <v>9</v>
      </c>
      <c r="H68" s="7">
        <v>61</v>
      </c>
      <c r="I68" s="7">
        <v>597</v>
      </c>
      <c r="J68" s="7">
        <v>658</v>
      </c>
      <c r="K68" s="31" t="s">
        <v>9977</v>
      </c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46">
        <v>5000</v>
      </c>
    </row>
    <row r="69" spans="1:26" ht="12" customHeight="1" x14ac:dyDescent="0.25">
      <c r="A69" s="24" t="s">
        <v>1456</v>
      </c>
      <c r="B69" s="4">
        <v>232175</v>
      </c>
      <c r="C69" s="5" t="s">
        <v>1455</v>
      </c>
      <c r="D69" s="5" t="s">
        <v>56</v>
      </c>
      <c r="E69" s="3" t="s">
        <v>28</v>
      </c>
      <c r="F69" s="3" t="s">
        <v>29</v>
      </c>
      <c r="G69" s="3">
        <v>7</v>
      </c>
      <c r="H69" s="7">
        <v>22</v>
      </c>
      <c r="I69" s="7">
        <v>213</v>
      </c>
      <c r="J69" s="7">
        <v>235</v>
      </c>
      <c r="K69" s="31" t="s">
        <v>9977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46">
        <v>5000</v>
      </c>
    </row>
    <row r="70" spans="1:26" ht="12" customHeight="1" x14ac:dyDescent="0.25">
      <c r="A70" s="24" t="s">
        <v>1471</v>
      </c>
      <c r="B70" s="4">
        <v>294446</v>
      </c>
      <c r="C70" s="5" t="s">
        <v>1470</v>
      </c>
      <c r="D70" s="5" t="s">
        <v>56</v>
      </c>
      <c r="E70" s="3" t="s">
        <v>28</v>
      </c>
      <c r="F70" s="3" t="s">
        <v>29</v>
      </c>
      <c r="G70" s="3">
        <v>7</v>
      </c>
      <c r="H70" s="7">
        <v>34</v>
      </c>
      <c r="I70" s="7">
        <v>251</v>
      </c>
      <c r="J70" s="7">
        <v>285</v>
      </c>
      <c r="K70" s="31" t="s">
        <v>9977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46">
        <v>5000</v>
      </c>
    </row>
    <row r="71" spans="1:26" ht="12" customHeight="1" x14ac:dyDescent="0.25">
      <c r="A71" s="24" t="s">
        <v>1568</v>
      </c>
      <c r="B71" s="4">
        <v>302660</v>
      </c>
      <c r="C71" s="5" t="s">
        <v>1565</v>
      </c>
      <c r="D71" s="5" t="s">
        <v>56</v>
      </c>
      <c r="E71" s="3" t="s">
        <v>28</v>
      </c>
      <c r="F71" s="3" t="s">
        <v>29</v>
      </c>
      <c r="G71" s="3">
        <v>7</v>
      </c>
      <c r="H71" s="7">
        <v>39</v>
      </c>
      <c r="I71" s="7">
        <v>196</v>
      </c>
      <c r="J71" s="7">
        <v>235</v>
      </c>
      <c r="K71" s="31" t="s">
        <v>9977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46">
        <v>5000</v>
      </c>
    </row>
    <row r="72" spans="1:26" ht="12" customHeight="1" x14ac:dyDescent="0.25">
      <c r="A72" s="24" t="s">
        <v>1463</v>
      </c>
      <c r="B72" s="4">
        <v>171125</v>
      </c>
      <c r="C72" s="5" t="s">
        <v>1461</v>
      </c>
      <c r="D72" s="5" t="s">
        <v>56</v>
      </c>
      <c r="E72" s="3" t="s">
        <v>28</v>
      </c>
      <c r="F72" s="3" t="s">
        <v>29</v>
      </c>
      <c r="G72" s="3">
        <v>4</v>
      </c>
      <c r="H72" s="7">
        <v>20</v>
      </c>
      <c r="I72" s="7">
        <v>128</v>
      </c>
      <c r="J72" s="7">
        <v>148</v>
      </c>
      <c r="K72" s="31" t="s">
        <v>9977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46">
        <v>5000</v>
      </c>
    </row>
    <row r="73" spans="1:26" ht="12" customHeight="1" x14ac:dyDescent="0.25">
      <c r="A73" s="24" t="s">
        <v>1495</v>
      </c>
      <c r="B73" s="4">
        <v>323750</v>
      </c>
      <c r="C73" s="5" t="s">
        <v>1494</v>
      </c>
      <c r="D73" s="5" t="s">
        <v>56</v>
      </c>
      <c r="E73" s="3" t="s">
        <v>28</v>
      </c>
      <c r="F73" s="3" t="s">
        <v>29</v>
      </c>
      <c r="G73" s="3">
        <v>7</v>
      </c>
      <c r="H73" s="7">
        <v>17</v>
      </c>
      <c r="I73" s="7">
        <v>106</v>
      </c>
      <c r="J73" s="7">
        <v>123</v>
      </c>
      <c r="K73" s="31" t="s">
        <v>9977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46">
        <v>5000</v>
      </c>
    </row>
    <row r="74" spans="1:26" ht="12" customHeight="1" x14ac:dyDescent="0.25">
      <c r="A74" s="24" t="s">
        <v>1505</v>
      </c>
      <c r="B74" s="4">
        <v>273837</v>
      </c>
      <c r="C74" s="5" t="s">
        <v>1504</v>
      </c>
      <c r="D74" s="5" t="s">
        <v>56</v>
      </c>
      <c r="E74" s="3" t="s">
        <v>28</v>
      </c>
      <c r="F74" s="3" t="s">
        <v>29</v>
      </c>
      <c r="G74" s="3">
        <v>7</v>
      </c>
      <c r="H74" s="7">
        <v>18</v>
      </c>
      <c r="I74" s="7">
        <v>166</v>
      </c>
      <c r="J74" s="7">
        <v>184</v>
      </c>
      <c r="K74" s="31" t="s">
        <v>9977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46">
        <v>5000</v>
      </c>
    </row>
    <row r="75" spans="1:26" ht="12" customHeight="1" x14ac:dyDescent="0.25">
      <c r="A75" s="24" t="s">
        <v>1525</v>
      </c>
      <c r="B75" s="4">
        <v>288637</v>
      </c>
      <c r="C75" s="5" t="s">
        <v>1523</v>
      </c>
      <c r="D75" s="5" t="s">
        <v>56</v>
      </c>
      <c r="E75" s="3" t="s">
        <v>28</v>
      </c>
      <c r="F75" s="3" t="s">
        <v>29</v>
      </c>
      <c r="G75" s="3">
        <v>7</v>
      </c>
      <c r="H75" s="7">
        <v>59</v>
      </c>
      <c r="I75" s="7">
        <v>465</v>
      </c>
      <c r="J75" s="7">
        <v>524</v>
      </c>
      <c r="K75" s="31" t="s">
        <v>9977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46">
        <v>5000</v>
      </c>
    </row>
    <row r="76" spans="1:26" ht="12" customHeight="1" x14ac:dyDescent="0.25">
      <c r="A76" s="24" t="s">
        <v>1430</v>
      </c>
      <c r="B76" s="4">
        <v>241499</v>
      </c>
      <c r="C76" s="5" t="s">
        <v>1428</v>
      </c>
      <c r="D76" s="5" t="s">
        <v>56</v>
      </c>
      <c r="E76" s="3" t="s">
        <v>28</v>
      </c>
      <c r="F76" s="3" t="s">
        <v>29</v>
      </c>
      <c r="G76" s="3">
        <v>7</v>
      </c>
      <c r="H76" s="7">
        <v>94</v>
      </c>
      <c r="I76" s="7">
        <v>712</v>
      </c>
      <c r="J76" s="7">
        <v>806</v>
      </c>
      <c r="K76" s="31" t="s">
        <v>9977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46">
        <v>5000</v>
      </c>
    </row>
    <row r="77" spans="1:26" ht="12" customHeight="1" x14ac:dyDescent="0.25">
      <c r="A77" s="24" t="s">
        <v>1529</v>
      </c>
      <c r="B77" s="4">
        <v>143745</v>
      </c>
      <c r="C77" s="5" t="s">
        <v>1528</v>
      </c>
      <c r="D77" s="5" t="s">
        <v>56</v>
      </c>
      <c r="E77" s="3" t="s">
        <v>33</v>
      </c>
      <c r="F77" s="3">
        <v>8</v>
      </c>
      <c r="G77" s="3">
        <v>12</v>
      </c>
      <c r="H77" s="7">
        <v>0</v>
      </c>
      <c r="I77" s="7">
        <v>628</v>
      </c>
      <c r="J77" s="7">
        <v>628</v>
      </c>
      <c r="K77" s="31" t="s">
        <v>9977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46">
        <v>5000</v>
      </c>
    </row>
    <row r="78" spans="1:26" ht="12" customHeight="1" x14ac:dyDescent="0.25">
      <c r="A78" s="24" t="s">
        <v>1310</v>
      </c>
      <c r="B78" s="4">
        <v>132941</v>
      </c>
      <c r="C78" s="5" t="s">
        <v>1307</v>
      </c>
      <c r="D78" s="5" t="s">
        <v>56</v>
      </c>
      <c r="E78" s="3" t="s">
        <v>28</v>
      </c>
      <c r="F78" s="3" t="s">
        <v>29</v>
      </c>
      <c r="G78" s="3">
        <v>7</v>
      </c>
      <c r="H78" s="7">
        <v>64</v>
      </c>
      <c r="I78" s="7">
        <v>419</v>
      </c>
      <c r="J78" s="7">
        <v>483</v>
      </c>
      <c r="K78" s="31" t="s">
        <v>9977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46">
        <v>5000</v>
      </c>
    </row>
    <row r="79" spans="1:26" ht="12" customHeight="1" x14ac:dyDescent="0.25">
      <c r="A79" s="24" t="s">
        <v>1721</v>
      </c>
      <c r="B79" s="4">
        <v>246531</v>
      </c>
      <c r="C79" s="5" t="s">
        <v>1718</v>
      </c>
      <c r="D79" s="5" t="s">
        <v>56</v>
      </c>
      <c r="E79" s="3" t="s">
        <v>28</v>
      </c>
      <c r="F79" s="3" t="s">
        <v>29</v>
      </c>
      <c r="G79" s="3">
        <v>7</v>
      </c>
      <c r="H79" s="7">
        <v>37</v>
      </c>
      <c r="I79" s="7">
        <v>412</v>
      </c>
      <c r="J79" s="7">
        <v>449</v>
      </c>
      <c r="K79" s="31" t="s">
        <v>9977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46">
        <v>5000</v>
      </c>
    </row>
    <row r="80" spans="1:26" ht="12" customHeight="1" x14ac:dyDescent="0.25">
      <c r="A80" s="24" t="s">
        <v>1639</v>
      </c>
      <c r="B80" s="4">
        <v>127539</v>
      </c>
      <c r="C80" s="5" t="s">
        <v>1636</v>
      </c>
      <c r="D80" s="5" t="s">
        <v>56</v>
      </c>
      <c r="E80" s="3" t="s">
        <v>28</v>
      </c>
      <c r="F80" s="3" t="s">
        <v>29</v>
      </c>
      <c r="G80" s="3">
        <v>7</v>
      </c>
      <c r="H80" s="7">
        <v>9</v>
      </c>
      <c r="I80" s="7">
        <v>77</v>
      </c>
      <c r="J80" s="7">
        <v>86</v>
      </c>
      <c r="K80" s="31" t="s">
        <v>9977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46">
        <v>5000</v>
      </c>
    </row>
    <row r="81" spans="1:26" ht="12" customHeight="1" x14ac:dyDescent="0.25">
      <c r="A81" s="24" t="s">
        <v>1548</v>
      </c>
      <c r="B81" s="4">
        <v>335479</v>
      </c>
      <c r="C81" s="5" t="s">
        <v>1545</v>
      </c>
      <c r="D81" s="5" t="s">
        <v>56</v>
      </c>
      <c r="E81" s="3" t="s">
        <v>33</v>
      </c>
      <c r="F81" s="3">
        <v>8</v>
      </c>
      <c r="G81" s="3">
        <v>12</v>
      </c>
      <c r="H81" s="7">
        <v>0</v>
      </c>
      <c r="I81" s="7">
        <v>85</v>
      </c>
      <c r="J81" s="7">
        <v>85</v>
      </c>
      <c r="K81" s="31" t="s">
        <v>9977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46">
        <v>5000</v>
      </c>
    </row>
    <row r="82" spans="1:26" ht="12" customHeight="1" x14ac:dyDescent="0.25">
      <c r="A82" s="24" t="s">
        <v>1280</v>
      </c>
      <c r="B82" s="4">
        <v>104821</v>
      </c>
      <c r="C82" s="5" t="s">
        <v>1277</v>
      </c>
      <c r="D82" s="5" t="s">
        <v>56</v>
      </c>
      <c r="E82" s="3" t="s">
        <v>28</v>
      </c>
      <c r="F82" s="3" t="s">
        <v>29</v>
      </c>
      <c r="G82" s="3">
        <v>7</v>
      </c>
      <c r="H82" s="7">
        <v>45</v>
      </c>
      <c r="I82" s="7">
        <v>284</v>
      </c>
      <c r="J82" s="7">
        <v>329</v>
      </c>
      <c r="K82" s="31" t="s">
        <v>9977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46">
        <v>5000</v>
      </c>
    </row>
    <row r="83" spans="1:26" ht="12" customHeight="1" x14ac:dyDescent="0.25">
      <c r="A83" s="24" t="s">
        <v>1573</v>
      </c>
      <c r="B83" s="4">
        <v>197506</v>
      </c>
      <c r="C83" s="5" t="s">
        <v>1572</v>
      </c>
      <c r="D83" s="5" t="s">
        <v>56</v>
      </c>
      <c r="E83" s="3" t="s">
        <v>28</v>
      </c>
      <c r="F83" s="3" t="s">
        <v>29</v>
      </c>
      <c r="G83" s="3">
        <v>7</v>
      </c>
      <c r="H83" s="7">
        <v>12</v>
      </c>
      <c r="I83" s="7">
        <v>62</v>
      </c>
      <c r="J83" s="7">
        <v>74</v>
      </c>
      <c r="K83" s="31" t="s">
        <v>9977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46">
        <v>5000</v>
      </c>
    </row>
    <row r="84" spans="1:26" ht="12" customHeight="1" x14ac:dyDescent="0.25">
      <c r="A84" s="24" t="s">
        <v>1285</v>
      </c>
      <c r="B84" s="4">
        <v>120028</v>
      </c>
      <c r="C84" s="5" t="s">
        <v>1283</v>
      </c>
      <c r="D84" s="5" t="s">
        <v>56</v>
      </c>
      <c r="E84" s="3" t="s">
        <v>137</v>
      </c>
      <c r="F84" s="3">
        <v>7</v>
      </c>
      <c r="G84" s="3">
        <v>12</v>
      </c>
      <c r="H84" s="7">
        <v>0</v>
      </c>
      <c r="I84" s="7">
        <v>658</v>
      </c>
      <c r="J84" s="7">
        <v>658</v>
      </c>
      <c r="K84" s="31" t="s">
        <v>9977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46">
        <v>5000</v>
      </c>
    </row>
    <row r="85" spans="1:26" ht="12" customHeight="1" x14ac:dyDescent="0.25">
      <c r="A85" s="24" t="s">
        <v>1653</v>
      </c>
      <c r="B85" s="4">
        <v>400969</v>
      </c>
      <c r="C85" s="5" t="s">
        <v>1650</v>
      </c>
      <c r="D85" s="5" t="s">
        <v>56</v>
      </c>
      <c r="E85" s="3" t="s">
        <v>28</v>
      </c>
      <c r="F85" s="3" t="s">
        <v>29</v>
      </c>
      <c r="G85" s="3">
        <v>7</v>
      </c>
      <c r="H85" s="7">
        <v>20</v>
      </c>
      <c r="I85" s="7">
        <v>225</v>
      </c>
      <c r="J85" s="7">
        <v>245</v>
      </c>
      <c r="K85" s="31" t="s">
        <v>9977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46">
        <v>5000</v>
      </c>
    </row>
    <row r="86" spans="1:26" ht="12" customHeight="1" x14ac:dyDescent="0.25">
      <c r="A86" s="24" t="s">
        <v>1420</v>
      </c>
      <c r="B86" s="4">
        <v>257631</v>
      </c>
      <c r="C86" s="5" t="s">
        <v>1416</v>
      </c>
      <c r="D86" s="5" t="s">
        <v>56</v>
      </c>
      <c r="E86" s="3" t="s">
        <v>28</v>
      </c>
      <c r="F86" s="3" t="s">
        <v>29</v>
      </c>
      <c r="G86" s="3">
        <v>7</v>
      </c>
      <c r="H86" s="7">
        <v>56</v>
      </c>
      <c r="I86" s="7">
        <v>388</v>
      </c>
      <c r="J86" s="7">
        <v>444</v>
      </c>
      <c r="K86" s="31" t="s">
        <v>9977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46">
        <v>5000</v>
      </c>
    </row>
    <row r="87" spans="1:26" ht="12" customHeight="1" x14ac:dyDescent="0.25">
      <c r="A87" s="24" t="s">
        <v>1599</v>
      </c>
      <c r="B87" s="4">
        <v>203056</v>
      </c>
      <c r="C87" s="5" t="s">
        <v>1598</v>
      </c>
      <c r="D87" s="5" t="s">
        <v>56</v>
      </c>
      <c r="E87" s="3" t="s">
        <v>28</v>
      </c>
      <c r="F87" s="3" t="s">
        <v>29</v>
      </c>
      <c r="G87" s="3">
        <v>7</v>
      </c>
      <c r="H87" s="7">
        <v>16</v>
      </c>
      <c r="I87" s="7">
        <v>116</v>
      </c>
      <c r="J87" s="7">
        <v>132</v>
      </c>
      <c r="K87" s="31" t="s">
        <v>9977</v>
      </c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46">
        <v>5000</v>
      </c>
    </row>
    <row r="88" spans="1:26" ht="12" customHeight="1" x14ac:dyDescent="0.25">
      <c r="A88" s="24" t="s">
        <v>1439</v>
      </c>
      <c r="B88" s="4">
        <v>254745</v>
      </c>
      <c r="C88" s="5" t="s">
        <v>1437</v>
      </c>
      <c r="D88" s="5" t="s">
        <v>56</v>
      </c>
      <c r="E88" s="3" t="s">
        <v>28</v>
      </c>
      <c r="F88" s="3" t="s">
        <v>29</v>
      </c>
      <c r="G88" s="3">
        <v>7</v>
      </c>
      <c r="H88" s="7">
        <v>10</v>
      </c>
      <c r="I88" s="7">
        <v>97</v>
      </c>
      <c r="J88" s="7">
        <v>107</v>
      </c>
      <c r="K88" s="31" t="s">
        <v>9977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46">
        <v>5000</v>
      </c>
    </row>
    <row r="89" spans="1:26" ht="12" customHeight="1" x14ac:dyDescent="0.25">
      <c r="A89" s="24" t="s">
        <v>1614</v>
      </c>
      <c r="B89" s="4">
        <v>156991</v>
      </c>
      <c r="C89" s="5" t="s">
        <v>1613</v>
      </c>
      <c r="D89" s="5" t="s">
        <v>56</v>
      </c>
      <c r="E89" s="3" t="s">
        <v>28</v>
      </c>
      <c r="F89" s="3" t="s">
        <v>29</v>
      </c>
      <c r="G89" s="3">
        <v>7</v>
      </c>
      <c r="H89" s="7">
        <v>29</v>
      </c>
      <c r="I89" s="7">
        <v>248</v>
      </c>
      <c r="J89" s="7">
        <v>277</v>
      </c>
      <c r="K89" s="31" t="s">
        <v>9977</v>
      </c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46">
        <v>5000</v>
      </c>
    </row>
    <row r="90" spans="1:26" ht="12" customHeight="1" x14ac:dyDescent="0.25">
      <c r="A90" s="24" t="s">
        <v>1665</v>
      </c>
      <c r="B90" s="4">
        <v>228845</v>
      </c>
      <c r="C90" s="5" t="s">
        <v>1663</v>
      </c>
      <c r="D90" s="5" t="s">
        <v>56</v>
      </c>
      <c r="E90" s="3" t="s">
        <v>33</v>
      </c>
      <c r="F90" s="3">
        <v>8</v>
      </c>
      <c r="G90" s="3">
        <v>12</v>
      </c>
      <c r="H90" s="7">
        <v>0</v>
      </c>
      <c r="I90" s="7">
        <v>235</v>
      </c>
      <c r="J90" s="7">
        <v>235</v>
      </c>
      <c r="K90" s="31" t="s">
        <v>9977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46">
        <v>5000</v>
      </c>
    </row>
    <row r="91" spans="1:26" ht="12" customHeight="1" x14ac:dyDescent="0.25">
      <c r="A91" s="24" t="s">
        <v>1306</v>
      </c>
      <c r="B91" s="4">
        <v>196729</v>
      </c>
      <c r="C91" s="5" t="s">
        <v>1304</v>
      </c>
      <c r="D91" s="5" t="s">
        <v>56</v>
      </c>
      <c r="E91" s="3" t="s">
        <v>28</v>
      </c>
      <c r="F91" s="3" t="s">
        <v>29</v>
      </c>
      <c r="G91" s="3">
        <v>7</v>
      </c>
      <c r="H91" s="7">
        <v>0</v>
      </c>
      <c r="I91" s="7">
        <v>392</v>
      </c>
      <c r="J91" s="7">
        <v>392</v>
      </c>
      <c r="K91" s="31" t="s">
        <v>9977</v>
      </c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46">
        <v>5000</v>
      </c>
    </row>
    <row r="92" spans="1:26" ht="12" customHeight="1" x14ac:dyDescent="0.25">
      <c r="A92" s="24" t="s">
        <v>1631</v>
      </c>
      <c r="B92" s="4">
        <v>253709</v>
      </c>
      <c r="C92" s="5" t="s">
        <v>1630</v>
      </c>
      <c r="D92" s="5" t="s">
        <v>56</v>
      </c>
      <c r="E92" s="3" t="s">
        <v>28</v>
      </c>
      <c r="F92" s="3" t="s">
        <v>29</v>
      </c>
      <c r="G92" s="3">
        <v>7</v>
      </c>
      <c r="H92" s="7">
        <v>12</v>
      </c>
      <c r="I92" s="7">
        <v>83</v>
      </c>
      <c r="J92" s="7">
        <v>95</v>
      </c>
      <c r="K92" s="31" t="s">
        <v>9977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46">
        <v>5000</v>
      </c>
    </row>
    <row r="93" spans="1:26" ht="12" customHeight="1" x14ac:dyDescent="0.25">
      <c r="A93" s="24" t="s">
        <v>1335</v>
      </c>
      <c r="B93" s="4">
        <v>285492</v>
      </c>
      <c r="C93" s="5" t="s">
        <v>1333</v>
      </c>
      <c r="D93" s="5" t="s">
        <v>56</v>
      </c>
      <c r="E93" s="3" t="s">
        <v>33</v>
      </c>
      <c r="F93" s="3">
        <v>8</v>
      </c>
      <c r="G93" s="3">
        <v>12</v>
      </c>
      <c r="H93" s="7">
        <v>0</v>
      </c>
      <c r="I93" s="7">
        <v>928</v>
      </c>
      <c r="J93" s="7">
        <v>928</v>
      </c>
      <c r="K93" s="31" t="s">
        <v>9977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46">
        <v>5000</v>
      </c>
    </row>
    <row r="94" spans="1:26" ht="12" customHeight="1" x14ac:dyDescent="0.25">
      <c r="A94" s="24" t="s">
        <v>1647</v>
      </c>
      <c r="B94" s="4">
        <v>267029</v>
      </c>
      <c r="C94" s="5" t="s">
        <v>1646</v>
      </c>
      <c r="D94" s="5" t="s">
        <v>56</v>
      </c>
      <c r="E94" s="3" t="s">
        <v>28</v>
      </c>
      <c r="F94" s="3" t="s">
        <v>29</v>
      </c>
      <c r="G94" s="3">
        <v>7</v>
      </c>
      <c r="H94" s="7">
        <v>36</v>
      </c>
      <c r="I94" s="7">
        <v>221</v>
      </c>
      <c r="J94" s="7">
        <v>257</v>
      </c>
      <c r="K94" s="31" t="s">
        <v>9977</v>
      </c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46">
        <v>5000</v>
      </c>
    </row>
    <row r="95" spans="1:26" ht="12" customHeight="1" x14ac:dyDescent="0.25">
      <c r="A95" s="24" t="s">
        <v>1551</v>
      </c>
      <c r="B95" s="4">
        <v>296111</v>
      </c>
      <c r="C95" s="5" t="s">
        <v>1549</v>
      </c>
      <c r="D95" s="5" t="s">
        <v>56</v>
      </c>
      <c r="E95" s="3" t="s">
        <v>28</v>
      </c>
      <c r="F95" s="3" t="s">
        <v>29</v>
      </c>
      <c r="G95" s="3">
        <v>7</v>
      </c>
      <c r="H95" s="7">
        <v>25</v>
      </c>
      <c r="I95" s="7">
        <v>313</v>
      </c>
      <c r="J95" s="7">
        <v>338</v>
      </c>
      <c r="K95" s="31" t="s">
        <v>9977</v>
      </c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46">
        <v>5000</v>
      </c>
    </row>
    <row r="96" spans="1:26" ht="12" customHeight="1" x14ac:dyDescent="0.25">
      <c r="A96" s="24" t="s">
        <v>1678</v>
      </c>
      <c r="B96" s="4">
        <v>281829</v>
      </c>
      <c r="C96" s="5" t="s">
        <v>1676</v>
      </c>
      <c r="D96" s="5" t="s">
        <v>56</v>
      </c>
      <c r="E96" s="3" t="s">
        <v>28</v>
      </c>
      <c r="F96" s="3" t="s">
        <v>29</v>
      </c>
      <c r="G96" s="3">
        <v>7</v>
      </c>
      <c r="H96" s="7">
        <v>25</v>
      </c>
      <c r="I96" s="7">
        <v>200</v>
      </c>
      <c r="J96" s="7">
        <v>225</v>
      </c>
      <c r="K96" s="31" t="s">
        <v>9977</v>
      </c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46">
        <v>5000</v>
      </c>
    </row>
    <row r="97" spans="1:26" ht="12" customHeight="1" x14ac:dyDescent="0.25">
      <c r="A97" s="24" t="s">
        <v>1669</v>
      </c>
      <c r="B97" s="4">
        <v>226440</v>
      </c>
      <c r="C97" s="5" t="s">
        <v>1668</v>
      </c>
      <c r="D97" s="5" t="s">
        <v>56</v>
      </c>
      <c r="E97" s="3" t="s">
        <v>414</v>
      </c>
      <c r="F97" s="3" t="s">
        <v>29</v>
      </c>
      <c r="G97" s="3">
        <v>9</v>
      </c>
      <c r="H97" s="7">
        <v>17</v>
      </c>
      <c r="I97" s="7">
        <v>363</v>
      </c>
      <c r="J97" s="7">
        <v>380</v>
      </c>
      <c r="K97" s="31" t="s">
        <v>9977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46">
        <v>5000</v>
      </c>
    </row>
    <row r="98" spans="1:26" ht="12" customHeight="1" x14ac:dyDescent="0.25">
      <c r="A98" s="24" t="s">
        <v>1675</v>
      </c>
      <c r="B98" s="4">
        <v>289340</v>
      </c>
      <c r="C98" s="5" t="s">
        <v>1674</v>
      </c>
      <c r="D98" s="5" t="s">
        <v>56</v>
      </c>
      <c r="E98" s="3" t="s">
        <v>28</v>
      </c>
      <c r="F98" s="3" t="s">
        <v>29</v>
      </c>
      <c r="G98" s="3">
        <v>7</v>
      </c>
      <c r="H98" s="7">
        <v>34</v>
      </c>
      <c r="I98" s="7">
        <v>246</v>
      </c>
      <c r="J98" s="7">
        <v>280</v>
      </c>
      <c r="K98" s="31" t="s">
        <v>9977</v>
      </c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46">
        <v>5000</v>
      </c>
    </row>
    <row r="99" spans="1:26" ht="12" customHeight="1" x14ac:dyDescent="0.25">
      <c r="A99" s="24" t="s">
        <v>1683</v>
      </c>
      <c r="B99" s="4">
        <v>324009</v>
      </c>
      <c r="C99" s="5" t="s">
        <v>1681</v>
      </c>
      <c r="D99" s="5" t="s">
        <v>56</v>
      </c>
      <c r="E99" s="3" t="s">
        <v>33</v>
      </c>
      <c r="F99" s="3">
        <v>8</v>
      </c>
      <c r="G99" s="3">
        <v>12</v>
      </c>
      <c r="H99" s="7">
        <v>0</v>
      </c>
      <c r="I99" s="7">
        <v>252</v>
      </c>
      <c r="J99" s="7">
        <v>252</v>
      </c>
      <c r="K99" s="31" t="s">
        <v>9977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46">
        <v>5000</v>
      </c>
    </row>
    <row r="100" spans="1:26" ht="12" customHeight="1" x14ac:dyDescent="0.25">
      <c r="A100" s="24" t="s">
        <v>1686</v>
      </c>
      <c r="B100" s="4">
        <v>241388</v>
      </c>
      <c r="C100" s="5" t="s">
        <v>1685</v>
      </c>
      <c r="D100" s="5" t="s">
        <v>56</v>
      </c>
      <c r="E100" s="3" t="s">
        <v>414</v>
      </c>
      <c r="F100" s="3" t="s">
        <v>29</v>
      </c>
      <c r="G100" s="3">
        <v>9</v>
      </c>
      <c r="H100" s="7">
        <v>109</v>
      </c>
      <c r="I100" s="7">
        <v>1155</v>
      </c>
      <c r="J100" s="7">
        <v>1264</v>
      </c>
      <c r="K100" s="31" t="s">
        <v>9977</v>
      </c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46">
        <v>5000</v>
      </c>
    </row>
    <row r="101" spans="1:26" ht="12" customHeight="1" x14ac:dyDescent="0.25">
      <c r="A101" s="24" t="s">
        <v>2206</v>
      </c>
      <c r="B101" s="4">
        <v>229141</v>
      </c>
      <c r="C101" s="5" t="s">
        <v>2204</v>
      </c>
      <c r="D101" s="5" t="s">
        <v>116</v>
      </c>
      <c r="E101" s="3" t="s">
        <v>28</v>
      </c>
      <c r="F101" s="3" t="s">
        <v>412</v>
      </c>
      <c r="G101" s="3">
        <v>7</v>
      </c>
      <c r="H101" s="7">
        <v>65</v>
      </c>
      <c r="I101" s="7">
        <v>511</v>
      </c>
      <c r="J101" s="7">
        <v>576</v>
      </c>
      <c r="K101" s="31" t="s">
        <v>9977</v>
      </c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46">
        <v>5000</v>
      </c>
    </row>
    <row r="102" spans="1:26" ht="12" customHeight="1" x14ac:dyDescent="0.25">
      <c r="A102" s="24" t="s">
        <v>2219</v>
      </c>
      <c r="B102" s="4">
        <v>181189</v>
      </c>
      <c r="C102" s="5" t="s">
        <v>2217</v>
      </c>
      <c r="D102" s="5" t="s">
        <v>116</v>
      </c>
      <c r="E102" s="3" t="s">
        <v>28</v>
      </c>
      <c r="F102" s="3" t="s">
        <v>29</v>
      </c>
      <c r="G102" s="3">
        <v>7</v>
      </c>
      <c r="H102" s="7">
        <v>76</v>
      </c>
      <c r="I102" s="7">
        <v>494</v>
      </c>
      <c r="J102" s="7">
        <v>570</v>
      </c>
      <c r="K102" s="31" t="s">
        <v>9977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46">
        <v>5000</v>
      </c>
    </row>
    <row r="103" spans="1:26" ht="12" customHeight="1" x14ac:dyDescent="0.25">
      <c r="A103" s="24" t="s">
        <v>2420</v>
      </c>
      <c r="B103" s="4">
        <v>257298</v>
      </c>
      <c r="C103" s="5" t="s">
        <v>2417</v>
      </c>
      <c r="D103" s="5" t="s">
        <v>116</v>
      </c>
      <c r="E103" s="3" t="s">
        <v>33</v>
      </c>
      <c r="F103" s="3">
        <v>8</v>
      </c>
      <c r="G103" s="3">
        <v>12</v>
      </c>
      <c r="H103" s="7">
        <v>0</v>
      </c>
      <c r="I103" s="7">
        <v>959</v>
      </c>
      <c r="J103" s="7">
        <v>959</v>
      </c>
      <c r="K103" s="31" t="s">
        <v>9977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46">
        <v>5000</v>
      </c>
    </row>
    <row r="104" spans="1:26" ht="12" customHeight="1" x14ac:dyDescent="0.25">
      <c r="A104" s="24" t="s">
        <v>2130</v>
      </c>
      <c r="B104" s="4">
        <v>166389</v>
      </c>
      <c r="C104" s="5" t="s">
        <v>2126</v>
      </c>
      <c r="D104" s="5" t="s">
        <v>116</v>
      </c>
      <c r="E104" s="3" t="s">
        <v>28</v>
      </c>
      <c r="F104" s="3" t="s">
        <v>29</v>
      </c>
      <c r="G104" s="3">
        <v>7</v>
      </c>
      <c r="H104" s="7">
        <v>85</v>
      </c>
      <c r="I104" s="7">
        <v>731</v>
      </c>
      <c r="J104" s="7">
        <v>816</v>
      </c>
      <c r="K104" s="31" t="s">
        <v>9977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46">
        <v>5000</v>
      </c>
    </row>
    <row r="105" spans="1:26" ht="12" customHeight="1" x14ac:dyDescent="0.25">
      <c r="A105" s="24" t="s">
        <v>2336</v>
      </c>
      <c r="B105" s="4">
        <v>176231</v>
      </c>
      <c r="C105" s="5" t="s">
        <v>2334</v>
      </c>
      <c r="D105" s="5" t="s">
        <v>116</v>
      </c>
      <c r="E105" s="3" t="s">
        <v>28</v>
      </c>
      <c r="F105" s="3" t="s">
        <v>29</v>
      </c>
      <c r="G105" s="3">
        <v>7</v>
      </c>
      <c r="H105" s="7">
        <v>101</v>
      </c>
      <c r="I105" s="7">
        <v>648</v>
      </c>
      <c r="J105" s="7">
        <v>749</v>
      </c>
      <c r="K105" s="31" t="s">
        <v>9977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46">
        <v>5000</v>
      </c>
    </row>
    <row r="106" spans="1:26" ht="12" customHeight="1" x14ac:dyDescent="0.25">
      <c r="A106" s="24" t="s">
        <v>2161</v>
      </c>
      <c r="B106" s="4">
        <v>126096</v>
      </c>
      <c r="C106" s="5" t="s">
        <v>2158</v>
      </c>
      <c r="D106" s="5" t="s">
        <v>116</v>
      </c>
      <c r="E106" s="3" t="s">
        <v>28</v>
      </c>
      <c r="F106" s="3" t="s">
        <v>29</v>
      </c>
      <c r="G106" s="3">
        <v>7</v>
      </c>
      <c r="H106" s="7">
        <v>74</v>
      </c>
      <c r="I106" s="7">
        <v>520</v>
      </c>
      <c r="J106" s="7">
        <v>594</v>
      </c>
      <c r="K106" s="31" t="s">
        <v>9977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46">
        <v>5000</v>
      </c>
    </row>
    <row r="107" spans="1:26" ht="12" customHeight="1" x14ac:dyDescent="0.25">
      <c r="A107" s="24" t="s">
        <v>1873</v>
      </c>
      <c r="B107" s="4">
        <v>191179</v>
      </c>
      <c r="C107" s="5" t="s">
        <v>1872</v>
      </c>
      <c r="D107" s="5" t="s">
        <v>116</v>
      </c>
      <c r="E107" s="3" t="s">
        <v>28</v>
      </c>
      <c r="F107" s="3" t="s">
        <v>29</v>
      </c>
      <c r="G107" s="3">
        <v>7</v>
      </c>
      <c r="H107" s="7">
        <v>84</v>
      </c>
      <c r="I107" s="7">
        <v>857</v>
      </c>
      <c r="J107" s="7">
        <v>941</v>
      </c>
      <c r="K107" s="31" t="s">
        <v>9977</v>
      </c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46">
        <v>5000</v>
      </c>
    </row>
    <row r="108" spans="1:26" ht="12" customHeight="1" x14ac:dyDescent="0.25">
      <c r="A108" s="24" t="s">
        <v>2069</v>
      </c>
      <c r="B108" s="4">
        <v>121730</v>
      </c>
      <c r="C108" s="5" t="s">
        <v>2066</v>
      </c>
      <c r="D108" s="5" t="s">
        <v>116</v>
      </c>
      <c r="E108" s="3" t="s">
        <v>28</v>
      </c>
      <c r="F108" s="3" t="s">
        <v>29</v>
      </c>
      <c r="G108" s="3">
        <v>7</v>
      </c>
      <c r="H108" s="7">
        <v>43</v>
      </c>
      <c r="I108" s="7">
        <v>457</v>
      </c>
      <c r="J108" s="7">
        <v>500</v>
      </c>
      <c r="K108" s="31" t="s">
        <v>9977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46">
        <v>5000</v>
      </c>
    </row>
    <row r="109" spans="1:26" ht="12" customHeight="1" x14ac:dyDescent="0.25">
      <c r="A109" s="24" t="s">
        <v>1908</v>
      </c>
      <c r="B109" s="4">
        <v>212010</v>
      </c>
      <c r="C109" s="5" t="s">
        <v>1907</v>
      </c>
      <c r="D109" s="5" t="s">
        <v>116</v>
      </c>
      <c r="E109" s="3" t="s">
        <v>414</v>
      </c>
      <c r="F109" s="3" t="s">
        <v>29</v>
      </c>
      <c r="G109" s="3">
        <v>9</v>
      </c>
      <c r="H109" s="7">
        <v>32</v>
      </c>
      <c r="I109" s="7">
        <v>223</v>
      </c>
      <c r="J109" s="7">
        <v>255</v>
      </c>
      <c r="K109" s="31" t="s">
        <v>9977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46">
        <v>5000</v>
      </c>
    </row>
    <row r="110" spans="1:26" ht="12" customHeight="1" x14ac:dyDescent="0.25">
      <c r="A110" s="24" t="s">
        <v>2444</v>
      </c>
      <c r="B110" s="4">
        <v>301069</v>
      </c>
      <c r="C110" s="5" t="s">
        <v>2442</v>
      </c>
      <c r="D110" s="5" t="s">
        <v>116</v>
      </c>
      <c r="E110" s="3" t="s">
        <v>28</v>
      </c>
      <c r="F110" s="3" t="s">
        <v>412</v>
      </c>
      <c r="G110" s="3">
        <v>7</v>
      </c>
      <c r="H110" s="7">
        <v>85</v>
      </c>
      <c r="I110" s="7">
        <v>667</v>
      </c>
      <c r="J110" s="7">
        <v>752</v>
      </c>
      <c r="K110" s="31" t="s">
        <v>9977</v>
      </c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46">
        <v>5000</v>
      </c>
    </row>
    <row r="111" spans="1:26" ht="12" customHeight="1" x14ac:dyDescent="0.25">
      <c r="A111" s="24" t="s">
        <v>2155</v>
      </c>
      <c r="B111" s="4">
        <v>231694</v>
      </c>
      <c r="C111" s="5" t="s">
        <v>2153</v>
      </c>
      <c r="D111" s="5" t="s">
        <v>116</v>
      </c>
      <c r="E111" s="3" t="s">
        <v>28</v>
      </c>
      <c r="F111" s="3" t="s">
        <v>29</v>
      </c>
      <c r="G111" s="3">
        <v>7</v>
      </c>
      <c r="H111" s="7">
        <v>37</v>
      </c>
      <c r="I111" s="7">
        <v>370</v>
      </c>
      <c r="J111" s="7">
        <v>407</v>
      </c>
      <c r="K111" s="31" t="s">
        <v>9977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46">
        <v>5000</v>
      </c>
    </row>
    <row r="112" spans="1:26" ht="12" customHeight="1" x14ac:dyDescent="0.25">
      <c r="A112" s="24" t="s">
        <v>2125</v>
      </c>
      <c r="B112" s="4">
        <v>158841</v>
      </c>
      <c r="C112" s="5" t="s">
        <v>2123</v>
      </c>
      <c r="D112" s="5" t="s">
        <v>116</v>
      </c>
      <c r="E112" s="3" t="s">
        <v>33</v>
      </c>
      <c r="F112" s="3">
        <v>8</v>
      </c>
      <c r="G112" s="3">
        <v>12</v>
      </c>
      <c r="H112" s="7">
        <v>0</v>
      </c>
      <c r="I112" s="7">
        <v>335</v>
      </c>
      <c r="J112" s="7">
        <v>335</v>
      </c>
      <c r="K112" s="31" t="s">
        <v>9977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46">
        <v>5000</v>
      </c>
    </row>
    <row r="113" spans="1:26" ht="12" customHeight="1" x14ac:dyDescent="0.25">
      <c r="A113" s="24" t="s">
        <v>1962</v>
      </c>
      <c r="B113" s="4">
        <v>229659</v>
      </c>
      <c r="C113" s="5" t="s">
        <v>1961</v>
      </c>
      <c r="D113" s="5" t="s">
        <v>116</v>
      </c>
      <c r="E113" s="3" t="s">
        <v>28</v>
      </c>
      <c r="F113" s="3" t="s">
        <v>29</v>
      </c>
      <c r="G113" s="3">
        <v>7</v>
      </c>
      <c r="H113" s="7">
        <v>34</v>
      </c>
      <c r="I113" s="7">
        <v>233</v>
      </c>
      <c r="J113" s="7">
        <v>267</v>
      </c>
      <c r="K113" s="31" t="s">
        <v>9977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46">
        <v>5000</v>
      </c>
    </row>
    <row r="114" spans="1:26" ht="12" customHeight="1" x14ac:dyDescent="0.25">
      <c r="A114" s="24" t="s">
        <v>1941</v>
      </c>
      <c r="B114" s="4">
        <v>270840</v>
      </c>
      <c r="C114" s="5" t="s">
        <v>1938</v>
      </c>
      <c r="D114" s="5" t="s">
        <v>116</v>
      </c>
      <c r="E114" s="3" t="s">
        <v>33</v>
      </c>
      <c r="F114" s="3">
        <v>8</v>
      </c>
      <c r="G114" s="3">
        <v>12</v>
      </c>
      <c r="H114" s="7">
        <v>0</v>
      </c>
      <c r="I114" s="7">
        <v>358</v>
      </c>
      <c r="J114" s="7">
        <v>358</v>
      </c>
      <c r="K114" s="31" t="s">
        <v>9977</v>
      </c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46">
        <v>5000</v>
      </c>
    </row>
    <row r="115" spans="1:26" ht="12" customHeight="1" x14ac:dyDescent="0.25">
      <c r="A115" s="24" t="s">
        <v>2209</v>
      </c>
      <c r="B115" s="4">
        <v>134939</v>
      </c>
      <c r="C115" s="5" t="s">
        <v>2207</v>
      </c>
      <c r="D115" s="5" t="s">
        <v>116</v>
      </c>
      <c r="E115" s="3" t="s">
        <v>33</v>
      </c>
      <c r="F115" s="3">
        <v>8</v>
      </c>
      <c r="G115" s="3">
        <v>12</v>
      </c>
      <c r="H115" s="7">
        <v>0</v>
      </c>
      <c r="I115" s="7">
        <v>617</v>
      </c>
      <c r="J115" s="7">
        <v>617</v>
      </c>
      <c r="K115" s="31" t="s">
        <v>9977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46">
        <v>5000</v>
      </c>
    </row>
    <row r="116" spans="1:26" ht="12" customHeight="1" x14ac:dyDescent="0.25">
      <c r="A116" s="24" t="s">
        <v>1999</v>
      </c>
      <c r="B116" s="4">
        <v>105228</v>
      </c>
      <c r="C116" s="5" t="s">
        <v>1998</v>
      </c>
      <c r="D116" s="5" t="s">
        <v>116</v>
      </c>
      <c r="E116" s="3" t="s">
        <v>33</v>
      </c>
      <c r="F116" s="3">
        <v>8</v>
      </c>
      <c r="G116" s="3">
        <v>12</v>
      </c>
      <c r="H116" s="7">
        <v>0</v>
      </c>
      <c r="I116" s="7">
        <v>640</v>
      </c>
      <c r="J116" s="7">
        <v>640</v>
      </c>
      <c r="K116" s="31" t="s">
        <v>9977</v>
      </c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46">
        <v>5000</v>
      </c>
    </row>
    <row r="117" spans="1:26" ht="12" customHeight="1" x14ac:dyDescent="0.25">
      <c r="A117" s="24" t="s">
        <v>1849</v>
      </c>
      <c r="B117" s="4">
        <v>167573</v>
      </c>
      <c r="C117" s="5" t="s">
        <v>1847</v>
      </c>
      <c r="D117" s="5" t="s">
        <v>116</v>
      </c>
      <c r="E117" s="3" t="s">
        <v>33</v>
      </c>
      <c r="F117" s="3">
        <v>8</v>
      </c>
      <c r="G117" s="3">
        <v>12</v>
      </c>
      <c r="H117" s="7">
        <v>0</v>
      </c>
      <c r="I117" s="7">
        <v>326</v>
      </c>
      <c r="J117" s="7">
        <v>326</v>
      </c>
      <c r="K117" s="31" t="s">
        <v>9977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46">
        <v>5000</v>
      </c>
    </row>
    <row r="118" spans="1:26" ht="12" customHeight="1" x14ac:dyDescent="0.25">
      <c r="A118" s="24" t="s">
        <v>2058</v>
      </c>
      <c r="B118" s="4">
        <v>267658</v>
      </c>
      <c r="C118" s="5" t="s">
        <v>2055</v>
      </c>
      <c r="D118" s="5" t="s">
        <v>116</v>
      </c>
      <c r="E118" s="3" t="s">
        <v>33</v>
      </c>
      <c r="F118" s="3">
        <v>8</v>
      </c>
      <c r="G118" s="3">
        <v>12</v>
      </c>
      <c r="H118" s="7">
        <v>0</v>
      </c>
      <c r="I118" s="7">
        <v>234</v>
      </c>
      <c r="J118" s="7">
        <v>234</v>
      </c>
      <c r="K118" s="31" t="s">
        <v>9977</v>
      </c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46">
        <v>5000</v>
      </c>
    </row>
    <row r="119" spans="1:26" ht="12" customHeight="1" x14ac:dyDescent="0.25">
      <c r="A119" s="24" t="s">
        <v>1958</v>
      </c>
      <c r="B119" s="4">
        <v>224516</v>
      </c>
      <c r="C119" s="5" t="s">
        <v>1956</v>
      </c>
      <c r="D119" s="5" t="s">
        <v>116</v>
      </c>
      <c r="E119" s="3" t="s">
        <v>33</v>
      </c>
      <c r="F119" s="3">
        <v>8</v>
      </c>
      <c r="G119" s="3">
        <v>12</v>
      </c>
      <c r="H119" s="7">
        <v>0</v>
      </c>
      <c r="I119" s="7">
        <v>710</v>
      </c>
      <c r="J119" s="7">
        <v>710</v>
      </c>
      <c r="K119" s="31" t="s">
        <v>9977</v>
      </c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46">
        <v>5000</v>
      </c>
    </row>
    <row r="120" spans="1:26" ht="12" customHeight="1" x14ac:dyDescent="0.25">
      <c r="A120" s="24" t="s">
        <v>2293</v>
      </c>
      <c r="B120" s="4">
        <v>284345</v>
      </c>
      <c r="C120" s="5" t="s">
        <v>2290</v>
      </c>
      <c r="D120" s="5" t="s">
        <v>116</v>
      </c>
      <c r="E120" s="3" t="s">
        <v>137</v>
      </c>
      <c r="F120" s="3" t="s">
        <v>29</v>
      </c>
      <c r="G120" s="3">
        <v>10</v>
      </c>
      <c r="H120" s="7">
        <v>44</v>
      </c>
      <c r="I120" s="7">
        <v>438</v>
      </c>
      <c r="J120" s="7">
        <v>482</v>
      </c>
      <c r="K120" s="31" t="s">
        <v>9977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46">
        <v>5000</v>
      </c>
    </row>
    <row r="121" spans="1:26" ht="12" customHeight="1" x14ac:dyDescent="0.25">
      <c r="A121" s="24" t="s">
        <v>2040</v>
      </c>
      <c r="B121" s="4">
        <v>267214</v>
      </c>
      <c r="C121" s="5" t="s">
        <v>2039</v>
      </c>
      <c r="D121" s="5" t="s">
        <v>116</v>
      </c>
      <c r="E121" s="3" t="s">
        <v>28</v>
      </c>
      <c r="F121" s="3" t="s">
        <v>29</v>
      </c>
      <c r="G121" s="3">
        <v>7</v>
      </c>
      <c r="H121" s="7">
        <v>33</v>
      </c>
      <c r="I121" s="7">
        <v>290</v>
      </c>
      <c r="J121" s="7">
        <v>323</v>
      </c>
      <c r="K121" s="31" t="s">
        <v>9977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46">
        <v>5000</v>
      </c>
    </row>
    <row r="122" spans="1:26" ht="12" customHeight="1" x14ac:dyDescent="0.25">
      <c r="A122" s="24" t="s">
        <v>2450</v>
      </c>
      <c r="B122" s="4">
        <v>119140</v>
      </c>
      <c r="C122" s="5" t="s">
        <v>2448</v>
      </c>
      <c r="D122" s="5" t="s">
        <v>116</v>
      </c>
      <c r="E122" s="3" t="s">
        <v>28</v>
      </c>
      <c r="F122" s="3" t="s">
        <v>412</v>
      </c>
      <c r="G122" s="3">
        <v>7</v>
      </c>
      <c r="H122" s="7">
        <v>30</v>
      </c>
      <c r="I122" s="7">
        <v>260</v>
      </c>
      <c r="J122" s="7">
        <v>290</v>
      </c>
      <c r="K122" s="31" t="s">
        <v>9977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46">
        <v>5000</v>
      </c>
    </row>
    <row r="123" spans="1:26" ht="12" customHeight="1" x14ac:dyDescent="0.25">
      <c r="A123" s="24" t="s">
        <v>2062</v>
      </c>
      <c r="B123" s="4">
        <v>254819</v>
      </c>
      <c r="C123" s="5" t="s">
        <v>2061</v>
      </c>
      <c r="D123" s="5" t="s">
        <v>116</v>
      </c>
      <c r="E123" s="3" t="s">
        <v>28</v>
      </c>
      <c r="F123" s="3" t="s">
        <v>29</v>
      </c>
      <c r="G123" s="3">
        <v>7</v>
      </c>
      <c r="H123" s="7">
        <v>24</v>
      </c>
      <c r="I123" s="7">
        <v>193</v>
      </c>
      <c r="J123" s="7">
        <v>217</v>
      </c>
      <c r="K123" s="31" t="s">
        <v>9977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46">
        <v>5000</v>
      </c>
    </row>
    <row r="124" spans="1:26" ht="12" customHeight="1" x14ac:dyDescent="0.25">
      <c r="A124" s="24" t="s">
        <v>2113</v>
      </c>
      <c r="B124" s="4">
        <v>162319</v>
      </c>
      <c r="C124" s="5" t="s">
        <v>2111</v>
      </c>
      <c r="D124" s="5" t="s">
        <v>116</v>
      </c>
      <c r="E124" s="3" t="s">
        <v>28</v>
      </c>
      <c r="F124" s="3" t="s">
        <v>412</v>
      </c>
      <c r="G124" s="3">
        <v>7</v>
      </c>
      <c r="H124" s="7">
        <v>55</v>
      </c>
      <c r="I124" s="7">
        <v>491</v>
      </c>
      <c r="J124" s="7">
        <v>546</v>
      </c>
      <c r="K124" s="31" t="s">
        <v>9977</v>
      </c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46">
        <v>5000</v>
      </c>
    </row>
    <row r="125" spans="1:26" ht="12" customHeight="1" x14ac:dyDescent="0.25">
      <c r="A125" s="24" t="s">
        <v>2082</v>
      </c>
      <c r="B125" s="4">
        <v>131017</v>
      </c>
      <c r="C125" s="5" t="s">
        <v>2081</v>
      </c>
      <c r="D125" s="5" t="s">
        <v>116</v>
      </c>
      <c r="E125" s="3" t="s">
        <v>28</v>
      </c>
      <c r="F125" s="3" t="s">
        <v>29</v>
      </c>
      <c r="G125" s="3">
        <v>4</v>
      </c>
      <c r="H125" s="7">
        <v>104</v>
      </c>
      <c r="I125" s="7">
        <v>512</v>
      </c>
      <c r="J125" s="7">
        <v>616</v>
      </c>
      <c r="K125" s="31" t="s">
        <v>9977</v>
      </c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46">
        <v>5000</v>
      </c>
    </row>
    <row r="126" spans="1:26" ht="12" customHeight="1" x14ac:dyDescent="0.25">
      <c r="A126" s="24" t="s">
        <v>2094</v>
      </c>
      <c r="B126" s="4">
        <v>109224</v>
      </c>
      <c r="C126" s="5" t="s">
        <v>2093</v>
      </c>
      <c r="D126" s="5" t="s">
        <v>116</v>
      </c>
      <c r="E126" s="3" t="s">
        <v>33</v>
      </c>
      <c r="F126" s="3">
        <v>8</v>
      </c>
      <c r="G126" s="3">
        <v>12</v>
      </c>
      <c r="H126" s="7">
        <v>0</v>
      </c>
      <c r="I126" s="7">
        <v>649</v>
      </c>
      <c r="J126" s="7">
        <v>649</v>
      </c>
      <c r="K126" s="31" t="s">
        <v>9977</v>
      </c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46">
        <v>5000</v>
      </c>
    </row>
    <row r="127" spans="1:26" ht="12" customHeight="1" x14ac:dyDescent="0.25">
      <c r="A127" s="24" t="s">
        <v>2170</v>
      </c>
      <c r="B127" s="4">
        <v>176490</v>
      </c>
      <c r="C127" s="5" t="s">
        <v>2168</v>
      </c>
      <c r="D127" s="5" t="s">
        <v>116</v>
      </c>
      <c r="E127" s="3" t="s">
        <v>33</v>
      </c>
      <c r="F127" s="3">
        <v>8</v>
      </c>
      <c r="G127" s="3">
        <v>12</v>
      </c>
      <c r="H127" s="7">
        <v>0</v>
      </c>
      <c r="I127" s="7">
        <v>880</v>
      </c>
      <c r="J127" s="7">
        <v>880</v>
      </c>
      <c r="K127" s="31" t="s">
        <v>9977</v>
      </c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46">
        <v>5000</v>
      </c>
    </row>
    <row r="128" spans="1:26" ht="12" customHeight="1" x14ac:dyDescent="0.25">
      <c r="A128" s="24" t="s">
        <v>2107</v>
      </c>
      <c r="B128" s="4">
        <v>288452</v>
      </c>
      <c r="C128" s="5" t="s">
        <v>2106</v>
      </c>
      <c r="D128" s="5" t="s">
        <v>116</v>
      </c>
      <c r="E128" s="3" t="s">
        <v>28</v>
      </c>
      <c r="F128" s="3" t="s">
        <v>29</v>
      </c>
      <c r="G128" s="3">
        <v>7</v>
      </c>
      <c r="H128" s="7">
        <v>34</v>
      </c>
      <c r="I128" s="7">
        <v>245</v>
      </c>
      <c r="J128" s="7">
        <v>279</v>
      </c>
      <c r="K128" s="31" t="s">
        <v>9977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46">
        <v>5000</v>
      </c>
    </row>
    <row r="129" spans="1:26" ht="12" customHeight="1" x14ac:dyDescent="0.25">
      <c r="A129" s="24" t="s">
        <v>2115</v>
      </c>
      <c r="B129" s="4">
        <v>105043</v>
      </c>
      <c r="C129" s="5" t="s">
        <v>2114</v>
      </c>
      <c r="D129" s="5" t="s">
        <v>116</v>
      </c>
      <c r="E129" s="3" t="s">
        <v>33</v>
      </c>
      <c r="F129" s="3">
        <v>8</v>
      </c>
      <c r="G129" s="3">
        <v>12</v>
      </c>
      <c r="H129" s="7">
        <v>0</v>
      </c>
      <c r="I129" s="7">
        <v>841</v>
      </c>
      <c r="J129" s="7">
        <v>841</v>
      </c>
      <c r="K129" s="31" t="s">
        <v>9977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46">
        <v>5000</v>
      </c>
    </row>
    <row r="130" spans="1:26" ht="12" customHeight="1" x14ac:dyDescent="0.25">
      <c r="A130" s="24" t="s">
        <v>2529</v>
      </c>
      <c r="B130" s="4">
        <v>183816</v>
      </c>
      <c r="C130" s="5" t="s">
        <v>2527</v>
      </c>
      <c r="D130" s="5" t="s">
        <v>116</v>
      </c>
      <c r="E130" s="3" t="s">
        <v>28</v>
      </c>
      <c r="F130" s="3" t="s">
        <v>29</v>
      </c>
      <c r="G130" s="3">
        <v>7</v>
      </c>
      <c r="H130" s="7">
        <v>22</v>
      </c>
      <c r="I130" s="7">
        <v>166</v>
      </c>
      <c r="J130" s="7">
        <v>188</v>
      </c>
      <c r="K130" s="31" t="s">
        <v>9977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46">
        <v>5000</v>
      </c>
    </row>
    <row r="131" spans="1:26" ht="12" customHeight="1" x14ac:dyDescent="0.25">
      <c r="A131" s="24" t="s">
        <v>2384</v>
      </c>
      <c r="B131" s="4">
        <v>163133</v>
      </c>
      <c r="C131" s="5" t="s">
        <v>2382</v>
      </c>
      <c r="D131" s="5" t="s">
        <v>116</v>
      </c>
      <c r="E131" s="3" t="s">
        <v>28</v>
      </c>
      <c r="F131" s="3" t="s">
        <v>29</v>
      </c>
      <c r="G131" s="3">
        <v>4</v>
      </c>
      <c r="H131" s="7">
        <v>97</v>
      </c>
      <c r="I131" s="7">
        <v>485</v>
      </c>
      <c r="J131" s="7">
        <v>582</v>
      </c>
      <c r="K131" s="31" t="s">
        <v>9977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46">
        <v>5000</v>
      </c>
    </row>
    <row r="132" spans="1:26" ht="12" customHeight="1" x14ac:dyDescent="0.25">
      <c r="A132" s="24" t="s">
        <v>2416</v>
      </c>
      <c r="B132" s="4">
        <v>186554</v>
      </c>
      <c r="C132" s="5" t="s">
        <v>2414</v>
      </c>
      <c r="D132" s="5" t="s">
        <v>116</v>
      </c>
      <c r="E132" s="3" t="s">
        <v>414</v>
      </c>
      <c r="F132" s="3" t="s">
        <v>29</v>
      </c>
      <c r="G132" s="3">
        <v>9</v>
      </c>
      <c r="H132" s="7">
        <v>82</v>
      </c>
      <c r="I132" s="7">
        <v>907</v>
      </c>
      <c r="J132" s="7">
        <v>989</v>
      </c>
      <c r="K132" s="31" t="s">
        <v>9977</v>
      </c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46">
        <v>5000</v>
      </c>
    </row>
    <row r="133" spans="1:26" ht="12" customHeight="1" x14ac:dyDescent="0.25">
      <c r="A133" s="24" t="s">
        <v>1995</v>
      </c>
      <c r="B133" s="4">
        <v>263847</v>
      </c>
      <c r="C133" s="5" t="s">
        <v>1993</v>
      </c>
      <c r="D133" s="5" t="s">
        <v>116</v>
      </c>
      <c r="E133" s="3" t="s">
        <v>33</v>
      </c>
      <c r="F133" s="3">
        <v>8</v>
      </c>
      <c r="G133" s="3">
        <v>12</v>
      </c>
      <c r="H133" s="7">
        <v>0</v>
      </c>
      <c r="I133" s="7">
        <v>821</v>
      </c>
      <c r="J133" s="7">
        <v>821</v>
      </c>
      <c r="K133" s="31" t="s">
        <v>9977</v>
      </c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46">
        <v>5000</v>
      </c>
    </row>
    <row r="134" spans="1:26" ht="12" customHeight="1" x14ac:dyDescent="0.25">
      <c r="A134" s="24" t="s">
        <v>1987</v>
      </c>
      <c r="B134" s="4">
        <v>117586</v>
      </c>
      <c r="C134" s="5" t="s">
        <v>1985</v>
      </c>
      <c r="D134" s="5" t="s">
        <v>116</v>
      </c>
      <c r="E134" s="3" t="s">
        <v>137</v>
      </c>
      <c r="F134" s="3" t="s">
        <v>29</v>
      </c>
      <c r="G134" s="3">
        <v>12</v>
      </c>
      <c r="H134" s="7">
        <v>46</v>
      </c>
      <c r="I134" s="7">
        <v>1116</v>
      </c>
      <c r="J134" s="7">
        <v>1162</v>
      </c>
      <c r="K134" s="31" t="s">
        <v>9977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46">
        <v>5000</v>
      </c>
    </row>
    <row r="135" spans="1:26" ht="12" customHeight="1" x14ac:dyDescent="0.25">
      <c r="A135" s="24" t="s">
        <v>1984</v>
      </c>
      <c r="B135" s="4">
        <v>249676</v>
      </c>
      <c r="C135" s="5" t="s">
        <v>1982</v>
      </c>
      <c r="D135" s="5" t="s">
        <v>116</v>
      </c>
      <c r="E135" s="3" t="s">
        <v>28</v>
      </c>
      <c r="F135" s="3" t="s">
        <v>29</v>
      </c>
      <c r="G135" s="3">
        <v>7</v>
      </c>
      <c r="H135" s="7">
        <v>76</v>
      </c>
      <c r="I135" s="7">
        <v>575</v>
      </c>
      <c r="J135" s="7">
        <v>651</v>
      </c>
      <c r="K135" s="31" t="s">
        <v>9977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46">
        <v>5000</v>
      </c>
    </row>
    <row r="136" spans="1:26" ht="12" customHeight="1" x14ac:dyDescent="0.25">
      <c r="A136" s="24" t="s">
        <v>2513</v>
      </c>
      <c r="B136" s="4">
        <v>337625</v>
      </c>
      <c r="C136" s="5" t="s">
        <v>2510</v>
      </c>
      <c r="D136" s="5" t="s">
        <v>116</v>
      </c>
      <c r="E136" s="3" t="s">
        <v>28</v>
      </c>
      <c r="F136" s="3" t="s">
        <v>29</v>
      </c>
      <c r="G136" s="3">
        <v>7</v>
      </c>
      <c r="H136" s="7">
        <v>35</v>
      </c>
      <c r="I136" s="7">
        <v>334</v>
      </c>
      <c r="J136" s="7">
        <v>369</v>
      </c>
      <c r="K136" s="31" t="s">
        <v>9977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46">
        <v>5000</v>
      </c>
    </row>
    <row r="137" spans="1:26" ht="12" customHeight="1" x14ac:dyDescent="0.25">
      <c r="A137" s="24" t="s">
        <v>2172</v>
      </c>
      <c r="B137" s="4">
        <v>246753</v>
      </c>
      <c r="C137" s="5" t="s">
        <v>2171</v>
      </c>
      <c r="D137" s="5" t="s">
        <v>116</v>
      </c>
      <c r="E137" s="3" t="s">
        <v>28</v>
      </c>
      <c r="F137" s="3" t="s">
        <v>29</v>
      </c>
      <c r="G137" s="3">
        <v>7</v>
      </c>
      <c r="H137" s="7">
        <v>88</v>
      </c>
      <c r="I137" s="7">
        <v>685</v>
      </c>
      <c r="J137" s="7">
        <v>773</v>
      </c>
      <c r="K137" s="31" t="s">
        <v>9977</v>
      </c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46">
        <v>5000</v>
      </c>
    </row>
    <row r="138" spans="1:26" ht="12" customHeight="1" x14ac:dyDescent="0.25">
      <c r="A138" s="24" t="s">
        <v>2545</v>
      </c>
      <c r="B138" s="4">
        <v>301513</v>
      </c>
      <c r="C138" s="5" t="s">
        <v>2542</v>
      </c>
      <c r="D138" s="5" t="s">
        <v>116</v>
      </c>
      <c r="E138" s="3" t="s">
        <v>28</v>
      </c>
      <c r="F138" s="3" t="s">
        <v>412</v>
      </c>
      <c r="G138" s="3">
        <v>7</v>
      </c>
      <c r="H138" s="7">
        <v>45</v>
      </c>
      <c r="I138" s="7">
        <v>246</v>
      </c>
      <c r="J138" s="7">
        <v>291</v>
      </c>
      <c r="K138" s="31" t="s">
        <v>9977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46">
        <v>5000</v>
      </c>
    </row>
    <row r="139" spans="1:26" ht="12" customHeight="1" x14ac:dyDescent="0.25">
      <c r="A139" s="24" t="s">
        <v>2141</v>
      </c>
      <c r="B139" s="4">
        <v>146409</v>
      </c>
      <c r="C139" s="5" t="s">
        <v>2138</v>
      </c>
      <c r="D139" s="5" t="s">
        <v>116</v>
      </c>
      <c r="E139" s="3" t="s">
        <v>28</v>
      </c>
      <c r="F139" s="3" t="s">
        <v>29</v>
      </c>
      <c r="G139" s="3">
        <v>7</v>
      </c>
      <c r="H139" s="7">
        <v>108</v>
      </c>
      <c r="I139" s="7">
        <v>821</v>
      </c>
      <c r="J139" s="7">
        <v>929</v>
      </c>
      <c r="K139" s="31" t="s">
        <v>9977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46">
        <v>5000</v>
      </c>
    </row>
    <row r="140" spans="1:26" ht="12" customHeight="1" x14ac:dyDescent="0.25">
      <c r="A140" s="24" t="s">
        <v>2078</v>
      </c>
      <c r="B140" s="4">
        <v>227994</v>
      </c>
      <c r="C140" s="5" t="s">
        <v>2074</v>
      </c>
      <c r="D140" s="5" t="s">
        <v>116</v>
      </c>
      <c r="E140" s="3" t="s">
        <v>33</v>
      </c>
      <c r="F140" s="3">
        <v>8</v>
      </c>
      <c r="G140" s="3">
        <v>12</v>
      </c>
      <c r="H140" s="7">
        <v>0</v>
      </c>
      <c r="I140" s="7">
        <v>695</v>
      </c>
      <c r="J140" s="7">
        <v>695</v>
      </c>
      <c r="K140" s="31" t="s">
        <v>9977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46">
        <v>5000</v>
      </c>
    </row>
    <row r="141" spans="1:26" ht="12" customHeight="1" x14ac:dyDescent="0.25">
      <c r="A141" s="24" t="s">
        <v>2198</v>
      </c>
      <c r="B141" s="4">
        <v>267510</v>
      </c>
      <c r="C141" s="5" t="s">
        <v>2197</v>
      </c>
      <c r="D141" s="5" t="s">
        <v>116</v>
      </c>
      <c r="E141" s="3" t="s">
        <v>33</v>
      </c>
      <c r="F141" s="3">
        <v>8</v>
      </c>
      <c r="G141" s="3">
        <v>12</v>
      </c>
      <c r="H141" s="7">
        <v>0</v>
      </c>
      <c r="I141" s="7">
        <v>905</v>
      </c>
      <c r="J141" s="7">
        <v>905</v>
      </c>
      <c r="K141" s="31" t="s">
        <v>9977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46">
        <v>5000</v>
      </c>
    </row>
    <row r="142" spans="1:26" ht="12" customHeight="1" x14ac:dyDescent="0.25">
      <c r="A142" s="24" t="s">
        <v>2144</v>
      </c>
      <c r="B142" s="4">
        <v>290376</v>
      </c>
      <c r="C142" s="5" t="s">
        <v>2142</v>
      </c>
      <c r="D142" s="5" t="s">
        <v>116</v>
      </c>
      <c r="E142" s="3" t="s">
        <v>28</v>
      </c>
      <c r="F142" s="3" t="s">
        <v>29</v>
      </c>
      <c r="G142" s="3">
        <v>7</v>
      </c>
      <c r="H142" s="7">
        <v>62</v>
      </c>
      <c r="I142" s="7">
        <v>353</v>
      </c>
      <c r="J142" s="7">
        <v>415</v>
      </c>
      <c r="K142" s="31" t="s">
        <v>9977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46">
        <v>5000</v>
      </c>
    </row>
    <row r="143" spans="1:26" ht="12" customHeight="1" x14ac:dyDescent="0.25">
      <c r="A143" s="24" t="s">
        <v>2486</v>
      </c>
      <c r="B143" s="4">
        <v>340252</v>
      </c>
      <c r="C143" s="5" t="s">
        <v>2483</v>
      </c>
      <c r="D143" s="5" t="s">
        <v>116</v>
      </c>
      <c r="E143" s="3" t="s">
        <v>28</v>
      </c>
      <c r="F143" s="3" t="s">
        <v>29</v>
      </c>
      <c r="G143" s="3">
        <v>7</v>
      </c>
      <c r="H143" s="7">
        <v>27</v>
      </c>
      <c r="I143" s="7">
        <v>229</v>
      </c>
      <c r="J143" s="7">
        <v>256</v>
      </c>
      <c r="K143" s="31" t="s">
        <v>9977</v>
      </c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46">
        <v>5000</v>
      </c>
    </row>
    <row r="144" spans="1:26" ht="12" customHeight="1" x14ac:dyDescent="0.25">
      <c r="A144" s="24" t="s">
        <v>2229</v>
      </c>
      <c r="B144" s="4">
        <v>101491</v>
      </c>
      <c r="C144" s="5" t="s">
        <v>2228</v>
      </c>
      <c r="D144" s="5" t="s">
        <v>116</v>
      </c>
      <c r="E144" s="3" t="s">
        <v>33</v>
      </c>
      <c r="F144" s="3">
        <v>8</v>
      </c>
      <c r="G144" s="3">
        <v>12</v>
      </c>
      <c r="H144" s="7">
        <v>0</v>
      </c>
      <c r="I144" s="7">
        <v>943</v>
      </c>
      <c r="J144" s="7">
        <v>943</v>
      </c>
      <c r="K144" s="31" t="s">
        <v>9977</v>
      </c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46">
        <v>5000</v>
      </c>
    </row>
    <row r="145" spans="1:26" ht="12" customHeight="1" x14ac:dyDescent="0.25">
      <c r="A145" s="24" t="s">
        <v>2238</v>
      </c>
      <c r="B145" s="4">
        <v>117623</v>
      </c>
      <c r="C145" s="5" t="s">
        <v>2237</v>
      </c>
      <c r="D145" s="5" t="s">
        <v>116</v>
      </c>
      <c r="E145" s="3" t="s">
        <v>28</v>
      </c>
      <c r="F145" s="3" t="s">
        <v>29</v>
      </c>
      <c r="G145" s="3">
        <v>7</v>
      </c>
      <c r="H145" s="7">
        <v>28</v>
      </c>
      <c r="I145" s="7">
        <v>283</v>
      </c>
      <c r="J145" s="7">
        <v>311</v>
      </c>
      <c r="K145" s="31" t="s">
        <v>9977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46">
        <v>5000</v>
      </c>
    </row>
    <row r="146" spans="1:26" ht="12" customHeight="1" x14ac:dyDescent="0.25">
      <c r="A146" s="24" t="s">
        <v>2245</v>
      </c>
      <c r="B146" s="4">
        <v>184815</v>
      </c>
      <c r="C146" s="5" t="s">
        <v>2244</v>
      </c>
      <c r="D146" s="5" t="s">
        <v>116</v>
      </c>
      <c r="E146" s="3" t="s">
        <v>33</v>
      </c>
      <c r="F146" s="3">
        <v>8</v>
      </c>
      <c r="G146" s="3">
        <v>12</v>
      </c>
      <c r="H146" s="7">
        <v>0</v>
      </c>
      <c r="I146" s="7">
        <v>963</v>
      </c>
      <c r="J146" s="7">
        <v>963</v>
      </c>
      <c r="K146" s="31" t="s">
        <v>9977</v>
      </c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46">
        <v>5000</v>
      </c>
    </row>
    <row r="147" spans="1:26" ht="12" customHeight="1" x14ac:dyDescent="0.25">
      <c r="A147" s="24" t="s">
        <v>2561</v>
      </c>
      <c r="B147" s="4">
        <v>259814</v>
      </c>
      <c r="C147" s="5" t="s">
        <v>2560</v>
      </c>
      <c r="D147" s="5" t="s">
        <v>125</v>
      </c>
      <c r="E147" s="3" t="s">
        <v>137</v>
      </c>
      <c r="F147" s="3" t="s">
        <v>29</v>
      </c>
      <c r="G147" s="3">
        <v>12</v>
      </c>
      <c r="H147" s="7">
        <v>27</v>
      </c>
      <c r="I147" s="7">
        <v>809</v>
      </c>
      <c r="J147" s="7">
        <v>836</v>
      </c>
      <c r="K147" s="31" t="s">
        <v>9977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46">
        <v>5000</v>
      </c>
    </row>
    <row r="148" spans="1:26" ht="12" customHeight="1" x14ac:dyDescent="0.25">
      <c r="A148" s="24" t="s">
        <v>2585</v>
      </c>
      <c r="B148" s="4">
        <v>211492</v>
      </c>
      <c r="C148" s="5" t="s">
        <v>2584</v>
      </c>
      <c r="D148" s="5" t="s">
        <v>125</v>
      </c>
      <c r="E148" s="3" t="s">
        <v>28</v>
      </c>
      <c r="F148" s="3" t="s">
        <v>29</v>
      </c>
      <c r="G148" s="3">
        <v>7</v>
      </c>
      <c r="H148" s="7">
        <v>47</v>
      </c>
      <c r="I148" s="7">
        <v>324</v>
      </c>
      <c r="J148" s="7">
        <v>371</v>
      </c>
      <c r="K148" s="31" t="s">
        <v>9977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46">
        <v>5000</v>
      </c>
    </row>
    <row r="149" spans="1:26" ht="12" customHeight="1" x14ac:dyDescent="0.25">
      <c r="A149" s="24" t="s">
        <v>2578</v>
      </c>
      <c r="B149" s="4">
        <v>290154</v>
      </c>
      <c r="C149" s="5" t="s">
        <v>2576</v>
      </c>
      <c r="D149" s="5" t="s">
        <v>125</v>
      </c>
      <c r="E149" s="3" t="s">
        <v>28</v>
      </c>
      <c r="F149" s="3" t="s">
        <v>29</v>
      </c>
      <c r="G149" s="3">
        <v>6</v>
      </c>
      <c r="H149" s="7">
        <v>21</v>
      </c>
      <c r="I149" s="7">
        <v>214</v>
      </c>
      <c r="J149" s="7">
        <v>235</v>
      </c>
      <c r="K149" s="31" t="s">
        <v>9977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46">
        <v>5000</v>
      </c>
    </row>
    <row r="150" spans="1:26" ht="12" customHeight="1" x14ac:dyDescent="0.25">
      <c r="A150" s="24" t="s">
        <v>2698</v>
      </c>
      <c r="B150" s="4">
        <v>190032</v>
      </c>
      <c r="C150" s="5" t="s">
        <v>2696</v>
      </c>
      <c r="D150" s="5" t="s">
        <v>125</v>
      </c>
      <c r="E150" s="3" t="s">
        <v>414</v>
      </c>
      <c r="F150" s="3" t="s">
        <v>29</v>
      </c>
      <c r="G150" s="3">
        <v>9</v>
      </c>
      <c r="H150" s="7">
        <v>25</v>
      </c>
      <c r="I150" s="7">
        <v>438</v>
      </c>
      <c r="J150" s="7">
        <v>463</v>
      </c>
      <c r="K150" s="31" t="s">
        <v>9977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46">
        <v>5000</v>
      </c>
    </row>
    <row r="151" spans="1:26" ht="12" customHeight="1" x14ac:dyDescent="0.25">
      <c r="A151" s="24" t="s">
        <v>2637</v>
      </c>
      <c r="B151" s="4">
        <v>123839</v>
      </c>
      <c r="C151" s="5" t="s">
        <v>2636</v>
      </c>
      <c r="D151" s="5" t="s">
        <v>125</v>
      </c>
      <c r="E151" s="3" t="s">
        <v>28</v>
      </c>
      <c r="F151" s="3" t="s">
        <v>29</v>
      </c>
      <c r="G151" s="3">
        <v>4</v>
      </c>
      <c r="H151" s="7">
        <v>61</v>
      </c>
      <c r="I151" s="7">
        <v>302</v>
      </c>
      <c r="J151" s="7">
        <v>363</v>
      </c>
      <c r="K151" s="31" t="s">
        <v>9977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46">
        <v>5000</v>
      </c>
    </row>
    <row r="152" spans="1:26" ht="12" customHeight="1" x14ac:dyDescent="0.25">
      <c r="A152" s="24" t="s">
        <v>2653</v>
      </c>
      <c r="B152" s="4">
        <v>176564</v>
      </c>
      <c r="C152" s="5" t="s">
        <v>2652</v>
      </c>
      <c r="D152" s="5" t="s">
        <v>125</v>
      </c>
      <c r="E152" s="3" t="s">
        <v>33</v>
      </c>
      <c r="F152" s="3">
        <v>8</v>
      </c>
      <c r="G152" s="3">
        <v>12</v>
      </c>
      <c r="H152" s="7">
        <v>0</v>
      </c>
      <c r="I152" s="7">
        <v>1016</v>
      </c>
      <c r="J152" s="7">
        <v>1016</v>
      </c>
      <c r="K152" s="31" t="s">
        <v>9977</v>
      </c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46">
        <v>5000</v>
      </c>
    </row>
    <row r="153" spans="1:26" ht="12" customHeight="1" x14ac:dyDescent="0.25">
      <c r="A153" s="24" t="s">
        <v>2669</v>
      </c>
      <c r="B153" s="4">
        <v>133607</v>
      </c>
      <c r="C153" s="5" t="s">
        <v>2668</v>
      </c>
      <c r="D153" s="5" t="s">
        <v>125</v>
      </c>
      <c r="E153" s="3" t="s">
        <v>28</v>
      </c>
      <c r="F153" s="3" t="s">
        <v>29</v>
      </c>
      <c r="G153" s="3">
        <v>4</v>
      </c>
      <c r="H153" s="7">
        <v>72</v>
      </c>
      <c r="I153" s="7">
        <v>251</v>
      </c>
      <c r="J153" s="7">
        <v>323</v>
      </c>
      <c r="K153" s="31" t="s">
        <v>9977</v>
      </c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46">
        <v>5000</v>
      </c>
    </row>
    <row r="154" spans="1:26" ht="12" customHeight="1" x14ac:dyDescent="0.25">
      <c r="A154" s="24" t="s">
        <v>3124</v>
      </c>
      <c r="B154" s="4">
        <v>225330</v>
      </c>
      <c r="C154" s="5" t="s">
        <v>3122</v>
      </c>
      <c r="D154" s="5" t="s">
        <v>125</v>
      </c>
      <c r="E154" s="3" t="s">
        <v>28</v>
      </c>
      <c r="F154" s="3" t="s">
        <v>29</v>
      </c>
      <c r="G154" s="3">
        <v>7</v>
      </c>
      <c r="H154" s="7">
        <v>82</v>
      </c>
      <c r="I154" s="7">
        <v>606</v>
      </c>
      <c r="J154" s="7">
        <v>688</v>
      </c>
      <c r="K154" s="31" t="s">
        <v>9977</v>
      </c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46">
        <v>5000</v>
      </c>
    </row>
    <row r="155" spans="1:26" ht="12" customHeight="1" x14ac:dyDescent="0.25">
      <c r="A155" s="24" t="s">
        <v>2839</v>
      </c>
      <c r="B155" s="4">
        <v>173641</v>
      </c>
      <c r="C155" s="5" t="s">
        <v>2837</v>
      </c>
      <c r="D155" s="5" t="s">
        <v>125</v>
      </c>
      <c r="E155" s="3" t="s">
        <v>28</v>
      </c>
      <c r="F155" s="3" t="s">
        <v>29</v>
      </c>
      <c r="G155" s="3">
        <v>7</v>
      </c>
      <c r="H155" s="7">
        <v>35</v>
      </c>
      <c r="I155" s="7">
        <v>323</v>
      </c>
      <c r="J155" s="7">
        <v>358</v>
      </c>
      <c r="K155" s="31" t="s">
        <v>9977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46">
        <v>5000</v>
      </c>
    </row>
    <row r="156" spans="1:26" ht="12" customHeight="1" x14ac:dyDescent="0.25">
      <c r="A156" s="24" t="s">
        <v>3100</v>
      </c>
      <c r="B156" s="4">
        <v>165686</v>
      </c>
      <c r="C156" s="5" t="s">
        <v>3097</v>
      </c>
      <c r="D156" s="5" t="s">
        <v>125</v>
      </c>
      <c r="E156" s="3" t="s">
        <v>28</v>
      </c>
      <c r="F156" s="3" t="s">
        <v>29</v>
      </c>
      <c r="G156" s="3">
        <v>7</v>
      </c>
      <c r="H156" s="7">
        <v>48</v>
      </c>
      <c r="I156" s="7">
        <v>158</v>
      </c>
      <c r="J156" s="7">
        <v>206</v>
      </c>
      <c r="K156" s="31" t="s">
        <v>9977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46">
        <v>5000</v>
      </c>
    </row>
    <row r="157" spans="1:26" ht="12" customHeight="1" x14ac:dyDescent="0.25">
      <c r="A157" s="24" t="s">
        <v>2891</v>
      </c>
      <c r="B157" s="4">
        <v>155992</v>
      </c>
      <c r="C157" s="5" t="s">
        <v>2889</v>
      </c>
      <c r="D157" s="5" t="s">
        <v>125</v>
      </c>
      <c r="E157" s="3" t="s">
        <v>33</v>
      </c>
      <c r="F157" s="3">
        <v>8</v>
      </c>
      <c r="G157" s="3">
        <v>12</v>
      </c>
      <c r="H157" s="7">
        <v>0</v>
      </c>
      <c r="I157" s="7">
        <v>866</v>
      </c>
      <c r="J157" s="7">
        <v>866</v>
      </c>
      <c r="K157" s="31" t="s">
        <v>9977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46">
        <v>5000</v>
      </c>
    </row>
    <row r="158" spans="1:26" ht="12" customHeight="1" x14ac:dyDescent="0.25">
      <c r="A158" s="24" t="s">
        <v>2733</v>
      </c>
      <c r="B158" s="4">
        <v>155622</v>
      </c>
      <c r="C158" s="5" t="s">
        <v>2732</v>
      </c>
      <c r="D158" s="5" t="s">
        <v>125</v>
      </c>
      <c r="E158" s="3" t="s">
        <v>28</v>
      </c>
      <c r="F158" s="3" t="s">
        <v>29</v>
      </c>
      <c r="G158" s="3">
        <v>7</v>
      </c>
      <c r="H158" s="7">
        <v>67</v>
      </c>
      <c r="I158" s="7">
        <v>562</v>
      </c>
      <c r="J158" s="7">
        <v>629</v>
      </c>
      <c r="K158" s="31" t="s">
        <v>9977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46">
        <v>5000</v>
      </c>
    </row>
    <row r="159" spans="1:26" ht="12" customHeight="1" x14ac:dyDescent="0.25">
      <c r="A159" s="24" t="s">
        <v>2745</v>
      </c>
      <c r="B159" s="4">
        <v>258704</v>
      </c>
      <c r="C159" s="5" t="s">
        <v>2744</v>
      </c>
      <c r="D159" s="5" t="s">
        <v>125</v>
      </c>
      <c r="E159" s="3" t="s">
        <v>28</v>
      </c>
      <c r="F159" s="3" t="s">
        <v>29</v>
      </c>
      <c r="G159" s="3">
        <v>7</v>
      </c>
      <c r="H159" s="7">
        <v>34</v>
      </c>
      <c r="I159" s="7">
        <v>274</v>
      </c>
      <c r="J159" s="7">
        <v>308</v>
      </c>
      <c r="K159" s="31" t="s">
        <v>9977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46">
        <v>5000</v>
      </c>
    </row>
    <row r="160" spans="1:26" ht="12" customHeight="1" x14ac:dyDescent="0.25">
      <c r="A160" s="24" t="s">
        <v>2759</v>
      </c>
      <c r="B160" s="4">
        <v>284308</v>
      </c>
      <c r="C160" s="5" t="s">
        <v>2758</v>
      </c>
      <c r="D160" s="5" t="s">
        <v>125</v>
      </c>
      <c r="E160" s="3" t="s">
        <v>33</v>
      </c>
      <c r="F160" s="3">
        <v>9</v>
      </c>
      <c r="G160" s="3">
        <v>12</v>
      </c>
      <c r="H160" s="7">
        <v>0</v>
      </c>
      <c r="I160" s="7">
        <v>1015</v>
      </c>
      <c r="J160" s="7">
        <v>1015</v>
      </c>
      <c r="K160" s="31" t="s">
        <v>9977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46">
        <v>5000</v>
      </c>
    </row>
    <row r="161" spans="1:26" ht="12" customHeight="1" x14ac:dyDescent="0.25">
      <c r="A161" s="24" t="s">
        <v>3040</v>
      </c>
      <c r="B161" s="4">
        <v>173456</v>
      </c>
      <c r="C161" s="5" t="s">
        <v>3035</v>
      </c>
      <c r="D161" s="5" t="s">
        <v>125</v>
      </c>
      <c r="E161" s="3" t="s">
        <v>28</v>
      </c>
      <c r="F161" s="3" t="s">
        <v>29</v>
      </c>
      <c r="G161" s="3">
        <v>7</v>
      </c>
      <c r="H161" s="7">
        <v>53</v>
      </c>
      <c r="I161" s="7">
        <v>414</v>
      </c>
      <c r="J161" s="7">
        <v>467</v>
      </c>
      <c r="K161" s="31" t="s">
        <v>9977</v>
      </c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46">
        <v>5000</v>
      </c>
    </row>
    <row r="162" spans="1:26" ht="12" customHeight="1" x14ac:dyDescent="0.25">
      <c r="A162" s="24" t="s">
        <v>2781</v>
      </c>
      <c r="B162" s="4">
        <v>179561</v>
      </c>
      <c r="C162" s="5" t="s">
        <v>2780</v>
      </c>
      <c r="D162" s="5" t="s">
        <v>125</v>
      </c>
      <c r="E162" s="3" t="s">
        <v>28</v>
      </c>
      <c r="F162" s="3">
        <v>1</v>
      </c>
      <c r="G162" s="3">
        <v>7</v>
      </c>
      <c r="H162" s="7">
        <v>0</v>
      </c>
      <c r="I162" s="7">
        <v>1060</v>
      </c>
      <c r="J162" s="7">
        <v>1060</v>
      </c>
      <c r="K162" s="31" t="s">
        <v>9977</v>
      </c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46">
        <v>5000</v>
      </c>
    </row>
    <row r="163" spans="1:26" ht="12" customHeight="1" x14ac:dyDescent="0.25">
      <c r="A163" s="24" t="s">
        <v>2797</v>
      </c>
      <c r="B163" s="4">
        <v>221260</v>
      </c>
      <c r="C163" s="5" t="s">
        <v>2796</v>
      </c>
      <c r="D163" s="5" t="s">
        <v>125</v>
      </c>
      <c r="E163" s="3" t="s">
        <v>33</v>
      </c>
      <c r="F163" s="3">
        <v>8</v>
      </c>
      <c r="G163" s="3">
        <v>12</v>
      </c>
      <c r="H163" s="7">
        <v>0</v>
      </c>
      <c r="I163" s="7">
        <v>1190</v>
      </c>
      <c r="J163" s="7">
        <v>1190</v>
      </c>
      <c r="K163" s="31" t="s">
        <v>9977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46">
        <v>5000</v>
      </c>
    </row>
    <row r="164" spans="1:26" ht="12" customHeight="1" x14ac:dyDescent="0.25">
      <c r="A164" s="24" t="s">
        <v>2937</v>
      </c>
      <c r="B164" s="4">
        <v>215007</v>
      </c>
      <c r="C164" s="5" t="s">
        <v>2934</v>
      </c>
      <c r="D164" s="5" t="s">
        <v>125</v>
      </c>
      <c r="E164" s="3" t="s">
        <v>28</v>
      </c>
      <c r="F164" s="3" t="s">
        <v>29</v>
      </c>
      <c r="G164" s="3">
        <v>7</v>
      </c>
      <c r="H164" s="7">
        <v>93</v>
      </c>
      <c r="I164" s="7">
        <v>569</v>
      </c>
      <c r="J164" s="7">
        <v>662</v>
      </c>
      <c r="K164" s="31" t="s">
        <v>9977</v>
      </c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46">
        <v>5000</v>
      </c>
    </row>
    <row r="165" spans="1:26" ht="12" customHeight="1" x14ac:dyDescent="0.25">
      <c r="A165" s="24" t="s">
        <v>2850</v>
      </c>
      <c r="B165" s="4">
        <v>248085</v>
      </c>
      <c r="C165" s="5" t="s">
        <v>2848</v>
      </c>
      <c r="D165" s="5" t="s">
        <v>125</v>
      </c>
      <c r="E165" s="3" t="s">
        <v>414</v>
      </c>
      <c r="F165" s="3" t="s">
        <v>29</v>
      </c>
      <c r="G165" s="3">
        <v>9</v>
      </c>
      <c r="H165" s="7">
        <v>20</v>
      </c>
      <c r="I165" s="7">
        <v>401</v>
      </c>
      <c r="J165" s="7">
        <v>421</v>
      </c>
      <c r="K165" s="31" t="s">
        <v>9977</v>
      </c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46">
        <v>5000</v>
      </c>
    </row>
    <row r="166" spans="1:26" ht="12" customHeight="1" x14ac:dyDescent="0.25">
      <c r="A166" s="24" t="s">
        <v>2729</v>
      </c>
      <c r="B166" s="4">
        <v>119214</v>
      </c>
      <c r="C166" s="5" t="s">
        <v>2727</v>
      </c>
      <c r="D166" s="5" t="s">
        <v>125</v>
      </c>
      <c r="E166" s="3" t="s">
        <v>33</v>
      </c>
      <c r="F166" s="3">
        <v>8</v>
      </c>
      <c r="G166" s="3">
        <v>12</v>
      </c>
      <c r="H166" s="7">
        <v>0</v>
      </c>
      <c r="I166" s="7">
        <v>919</v>
      </c>
      <c r="J166" s="7">
        <v>919</v>
      </c>
      <c r="K166" s="31" t="s">
        <v>9977</v>
      </c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46">
        <v>5000</v>
      </c>
    </row>
    <row r="167" spans="1:26" ht="12" customHeight="1" x14ac:dyDescent="0.25">
      <c r="A167" s="24" t="s">
        <v>2843</v>
      </c>
      <c r="B167" s="4">
        <v>189107</v>
      </c>
      <c r="C167" s="5" t="s">
        <v>2842</v>
      </c>
      <c r="D167" s="5" t="s">
        <v>125</v>
      </c>
      <c r="E167" s="3" t="s">
        <v>33</v>
      </c>
      <c r="F167" s="3">
        <v>8</v>
      </c>
      <c r="G167" s="3">
        <v>12</v>
      </c>
      <c r="H167" s="7">
        <v>0</v>
      </c>
      <c r="I167" s="7">
        <v>1305</v>
      </c>
      <c r="J167" s="7">
        <v>1305</v>
      </c>
      <c r="K167" s="31" t="s">
        <v>9977</v>
      </c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46">
        <v>5000</v>
      </c>
    </row>
    <row r="168" spans="1:26" ht="12" customHeight="1" x14ac:dyDescent="0.25">
      <c r="A168" s="24" t="s">
        <v>2881</v>
      </c>
      <c r="B168" s="4">
        <v>129611</v>
      </c>
      <c r="C168" s="5" t="s">
        <v>2879</v>
      </c>
      <c r="D168" s="5" t="s">
        <v>125</v>
      </c>
      <c r="E168" s="3" t="s">
        <v>409</v>
      </c>
      <c r="F168" s="3" t="s">
        <v>29</v>
      </c>
      <c r="G168" s="3">
        <v>3</v>
      </c>
      <c r="H168" s="7">
        <v>169</v>
      </c>
      <c r="I168" s="7">
        <v>455</v>
      </c>
      <c r="J168" s="7">
        <v>624</v>
      </c>
      <c r="K168" s="31" t="s">
        <v>9977</v>
      </c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46">
        <v>5000</v>
      </c>
    </row>
    <row r="169" spans="1:26" ht="12" customHeight="1" x14ac:dyDescent="0.25">
      <c r="A169" s="24" t="s">
        <v>2575</v>
      </c>
      <c r="B169" s="4">
        <v>258408</v>
      </c>
      <c r="C169" s="5" t="s">
        <v>2572</v>
      </c>
      <c r="D169" s="5" t="s">
        <v>125</v>
      </c>
      <c r="E169" s="3" t="s">
        <v>28</v>
      </c>
      <c r="F169" s="3" t="s">
        <v>29</v>
      </c>
      <c r="G169" s="3">
        <v>7</v>
      </c>
      <c r="H169" s="7">
        <v>114</v>
      </c>
      <c r="I169" s="7">
        <v>990</v>
      </c>
      <c r="J169" s="7">
        <v>1104</v>
      </c>
      <c r="K169" s="31" t="s">
        <v>9977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46">
        <v>5000</v>
      </c>
    </row>
    <row r="170" spans="1:26" ht="12" customHeight="1" x14ac:dyDescent="0.25">
      <c r="A170" s="24" t="s">
        <v>2865</v>
      </c>
      <c r="B170" s="4">
        <v>169719</v>
      </c>
      <c r="C170" s="5" t="s">
        <v>2864</v>
      </c>
      <c r="D170" s="5" t="s">
        <v>125</v>
      </c>
      <c r="E170" s="3" t="s">
        <v>415</v>
      </c>
      <c r="F170" s="3">
        <v>5</v>
      </c>
      <c r="G170" s="3">
        <v>7</v>
      </c>
      <c r="H170" s="7">
        <v>0</v>
      </c>
      <c r="I170" s="7">
        <v>313</v>
      </c>
      <c r="J170" s="7">
        <v>313</v>
      </c>
      <c r="K170" s="31" t="s">
        <v>9977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46">
        <v>5000</v>
      </c>
    </row>
    <row r="171" spans="1:26" ht="12" customHeight="1" x14ac:dyDescent="0.25">
      <c r="A171" s="24" t="s">
        <v>2878</v>
      </c>
      <c r="B171" s="4">
        <v>243497</v>
      </c>
      <c r="C171" s="5" t="s">
        <v>2877</v>
      </c>
      <c r="D171" s="5" t="s">
        <v>125</v>
      </c>
      <c r="E171" s="3" t="s">
        <v>414</v>
      </c>
      <c r="F171" s="3">
        <v>5</v>
      </c>
      <c r="G171" s="3">
        <v>8</v>
      </c>
      <c r="H171" s="7">
        <v>0</v>
      </c>
      <c r="I171" s="7">
        <v>280</v>
      </c>
      <c r="J171" s="7">
        <v>280</v>
      </c>
      <c r="K171" s="31" t="s">
        <v>9977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46">
        <v>5000</v>
      </c>
    </row>
    <row r="172" spans="1:26" ht="12" customHeight="1" x14ac:dyDescent="0.25">
      <c r="A172" s="24" t="s">
        <v>2888</v>
      </c>
      <c r="B172" s="4">
        <v>250490</v>
      </c>
      <c r="C172" s="5" t="s">
        <v>2887</v>
      </c>
      <c r="D172" s="5" t="s">
        <v>125</v>
      </c>
      <c r="E172" s="3" t="s">
        <v>33</v>
      </c>
      <c r="F172" s="3">
        <v>8</v>
      </c>
      <c r="G172" s="3">
        <v>12</v>
      </c>
      <c r="H172" s="7">
        <v>0</v>
      </c>
      <c r="I172" s="7">
        <v>1143</v>
      </c>
      <c r="J172" s="7">
        <v>1143</v>
      </c>
      <c r="K172" s="31" t="s">
        <v>9977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46">
        <v>5000</v>
      </c>
    </row>
    <row r="173" spans="1:26" ht="12" customHeight="1" x14ac:dyDescent="0.25">
      <c r="A173" s="24" t="s">
        <v>2900</v>
      </c>
      <c r="B173" s="4">
        <v>189403</v>
      </c>
      <c r="C173" s="5" t="s">
        <v>424</v>
      </c>
      <c r="D173" s="5" t="s">
        <v>125</v>
      </c>
      <c r="E173" s="3" t="s">
        <v>28</v>
      </c>
      <c r="F173" s="3" t="s">
        <v>29</v>
      </c>
      <c r="G173" s="3">
        <v>7</v>
      </c>
      <c r="H173" s="7">
        <v>31</v>
      </c>
      <c r="I173" s="7">
        <v>724</v>
      </c>
      <c r="J173" s="7">
        <v>755</v>
      </c>
      <c r="K173" s="31" t="s">
        <v>9977</v>
      </c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46">
        <v>5000</v>
      </c>
    </row>
    <row r="174" spans="1:26" ht="12" customHeight="1" x14ac:dyDescent="0.25">
      <c r="A174" s="24" t="s">
        <v>3064</v>
      </c>
      <c r="B174" s="4">
        <v>111814</v>
      </c>
      <c r="C174" s="5" t="s">
        <v>3061</v>
      </c>
      <c r="D174" s="5" t="s">
        <v>125</v>
      </c>
      <c r="E174" s="3" t="s">
        <v>28</v>
      </c>
      <c r="F174" s="3" t="s">
        <v>29</v>
      </c>
      <c r="G174" s="3">
        <v>7</v>
      </c>
      <c r="H174" s="7">
        <v>108</v>
      </c>
      <c r="I174" s="7">
        <v>1016</v>
      </c>
      <c r="J174" s="7">
        <v>1124</v>
      </c>
      <c r="K174" s="31" t="s">
        <v>9977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46">
        <v>5000</v>
      </c>
    </row>
    <row r="175" spans="1:26" ht="12" customHeight="1" x14ac:dyDescent="0.25">
      <c r="A175" s="24" t="s">
        <v>2921</v>
      </c>
      <c r="B175" s="4">
        <v>161616</v>
      </c>
      <c r="C175" s="5" t="s">
        <v>2920</v>
      </c>
      <c r="D175" s="5" t="s">
        <v>125</v>
      </c>
      <c r="E175" s="3" t="s">
        <v>33</v>
      </c>
      <c r="F175" s="3">
        <v>8</v>
      </c>
      <c r="G175" s="3">
        <v>12</v>
      </c>
      <c r="H175" s="7">
        <v>0</v>
      </c>
      <c r="I175" s="7">
        <v>1354</v>
      </c>
      <c r="J175" s="7">
        <v>1354</v>
      </c>
      <c r="K175" s="31" t="s">
        <v>9977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46">
        <v>5000</v>
      </c>
    </row>
    <row r="176" spans="1:26" ht="12" customHeight="1" x14ac:dyDescent="0.25">
      <c r="A176" s="24" t="s">
        <v>2703</v>
      </c>
      <c r="B176" s="4">
        <v>102860</v>
      </c>
      <c r="C176" s="5" t="s">
        <v>2701</v>
      </c>
      <c r="D176" s="5" t="s">
        <v>125</v>
      </c>
      <c r="E176" s="3" t="s">
        <v>33</v>
      </c>
      <c r="F176" s="3">
        <v>8</v>
      </c>
      <c r="G176" s="3">
        <v>12</v>
      </c>
      <c r="H176" s="7">
        <v>0</v>
      </c>
      <c r="I176" s="7">
        <v>1061</v>
      </c>
      <c r="J176" s="7">
        <v>1061</v>
      </c>
      <c r="K176" s="31" t="s">
        <v>9977</v>
      </c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46">
        <v>5000</v>
      </c>
    </row>
    <row r="177" spans="1:26" ht="12" customHeight="1" x14ac:dyDescent="0.25">
      <c r="A177" s="24" t="s">
        <v>2946</v>
      </c>
      <c r="B177" s="4">
        <v>109742</v>
      </c>
      <c r="C177" s="5" t="s">
        <v>2945</v>
      </c>
      <c r="D177" s="5" t="s">
        <v>125</v>
      </c>
      <c r="E177" s="3" t="s">
        <v>28</v>
      </c>
      <c r="F177" s="3" t="s">
        <v>29</v>
      </c>
      <c r="G177" s="3">
        <v>7</v>
      </c>
      <c r="H177" s="7">
        <v>141</v>
      </c>
      <c r="I177" s="7">
        <v>617</v>
      </c>
      <c r="J177" s="7">
        <v>758</v>
      </c>
      <c r="K177" s="31" t="s">
        <v>9977</v>
      </c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46">
        <v>5000</v>
      </c>
    </row>
    <row r="178" spans="1:26" ht="12" customHeight="1" x14ac:dyDescent="0.25">
      <c r="A178" s="24" t="s">
        <v>2957</v>
      </c>
      <c r="B178" s="4">
        <v>284752</v>
      </c>
      <c r="C178" s="5" t="s">
        <v>2956</v>
      </c>
      <c r="D178" s="5" t="s">
        <v>125</v>
      </c>
      <c r="E178" s="3" t="s">
        <v>28</v>
      </c>
      <c r="F178" s="3" t="s">
        <v>29</v>
      </c>
      <c r="G178" s="3">
        <v>7</v>
      </c>
      <c r="H178" s="7">
        <v>51</v>
      </c>
      <c r="I178" s="7">
        <v>322</v>
      </c>
      <c r="J178" s="7">
        <v>373</v>
      </c>
      <c r="K178" s="31" t="s">
        <v>9977</v>
      </c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46">
        <v>5000</v>
      </c>
    </row>
    <row r="179" spans="1:26" ht="12" customHeight="1" x14ac:dyDescent="0.25">
      <c r="A179" s="24" t="s">
        <v>2969</v>
      </c>
      <c r="B179" s="4">
        <v>125800</v>
      </c>
      <c r="C179" s="5" t="s">
        <v>2968</v>
      </c>
      <c r="D179" s="5" t="s">
        <v>125</v>
      </c>
      <c r="E179" s="3" t="s">
        <v>33</v>
      </c>
      <c r="F179" s="3">
        <v>8</v>
      </c>
      <c r="G179" s="3">
        <v>12</v>
      </c>
      <c r="H179" s="7">
        <v>0</v>
      </c>
      <c r="I179" s="7">
        <v>755</v>
      </c>
      <c r="J179" s="7">
        <v>755</v>
      </c>
      <c r="K179" s="31" t="s">
        <v>9977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46">
        <v>5000</v>
      </c>
    </row>
    <row r="180" spans="1:26" ht="12" customHeight="1" x14ac:dyDescent="0.25">
      <c r="A180" s="24" t="s">
        <v>2942</v>
      </c>
      <c r="B180" s="4">
        <v>117105</v>
      </c>
      <c r="C180" s="5" t="s">
        <v>2940</v>
      </c>
      <c r="D180" s="5" t="s">
        <v>125</v>
      </c>
      <c r="E180" s="3" t="s">
        <v>28</v>
      </c>
      <c r="F180" s="3" t="s">
        <v>29</v>
      </c>
      <c r="G180" s="3">
        <v>7</v>
      </c>
      <c r="H180" s="7">
        <v>55</v>
      </c>
      <c r="I180" s="7">
        <v>437</v>
      </c>
      <c r="J180" s="7">
        <v>492</v>
      </c>
      <c r="K180" s="31" t="s">
        <v>9977</v>
      </c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46">
        <v>5000</v>
      </c>
    </row>
    <row r="181" spans="1:26" ht="12" customHeight="1" x14ac:dyDescent="0.25">
      <c r="A181" s="24" t="s">
        <v>2994</v>
      </c>
      <c r="B181" s="4">
        <v>187516</v>
      </c>
      <c r="C181" s="5" t="s">
        <v>2993</v>
      </c>
      <c r="D181" s="5" t="s">
        <v>125</v>
      </c>
      <c r="E181" s="3" t="s">
        <v>28</v>
      </c>
      <c r="F181" s="3" t="s">
        <v>29</v>
      </c>
      <c r="G181" s="3">
        <v>7</v>
      </c>
      <c r="H181" s="7">
        <v>57</v>
      </c>
      <c r="I181" s="7">
        <v>471</v>
      </c>
      <c r="J181" s="7">
        <v>528</v>
      </c>
      <c r="K181" s="31" t="s">
        <v>9977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46">
        <v>5000</v>
      </c>
    </row>
    <row r="182" spans="1:26" ht="12" customHeight="1" x14ac:dyDescent="0.25">
      <c r="A182" s="24" t="s">
        <v>2919</v>
      </c>
      <c r="B182" s="4">
        <v>138417</v>
      </c>
      <c r="C182" s="5" t="s">
        <v>2917</v>
      </c>
      <c r="D182" s="5" t="s">
        <v>125</v>
      </c>
      <c r="E182" s="3" t="s">
        <v>28</v>
      </c>
      <c r="F182" s="3" t="s">
        <v>29</v>
      </c>
      <c r="G182" s="3">
        <v>5</v>
      </c>
      <c r="H182" s="7">
        <v>25</v>
      </c>
      <c r="I182" s="7">
        <v>99</v>
      </c>
      <c r="J182" s="7">
        <v>124</v>
      </c>
      <c r="K182" s="31" t="s">
        <v>9977</v>
      </c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46">
        <v>5000</v>
      </c>
    </row>
    <row r="183" spans="1:26" ht="12" customHeight="1" x14ac:dyDescent="0.25">
      <c r="A183" s="24" t="s">
        <v>3014</v>
      </c>
      <c r="B183" s="4">
        <v>250806</v>
      </c>
      <c r="C183" s="5" t="s">
        <v>3013</v>
      </c>
      <c r="D183" s="5" t="s">
        <v>125</v>
      </c>
      <c r="E183" s="3" t="s">
        <v>33</v>
      </c>
      <c r="F183" s="3">
        <v>8</v>
      </c>
      <c r="G183" s="3">
        <v>12</v>
      </c>
      <c r="H183" s="7">
        <v>0</v>
      </c>
      <c r="I183" s="7">
        <v>1731</v>
      </c>
      <c r="J183" s="7">
        <v>1731</v>
      </c>
      <c r="K183" s="31" t="s">
        <v>9977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46">
        <v>5000</v>
      </c>
    </row>
    <row r="184" spans="1:26" ht="12" customHeight="1" x14ac:dyDescent="0.25">
      <c r="A184" s="24" t="s">
        <v>3134</v>
      </c>
      <c r="B184" s="4">
        <v>155141</v>
      </c>
      <c r="C184" s="5" t="s">
        <v>3132</v>
      </c>
      <c r="D184" s="5" t="s">
        <v>125</v>
      </c>
      <c r="E184" s="3" t="s">
        <v>28</v>
      </c>
      <c r="F184" s="3" t="s">
        <v>412</v>
      </c>
      <c r="G184" s="3">
        <v>7</v>
      </c>
      <c r="H184" s="7">
        <v>46</v>
      </c>
      <c r="I184" s="7">
        <v>473</v>
      </c>
      <c r="J184" s="7">
        <v>519</v>
      </c>
      <c r="K184" s="31" t="s">
        <v>9977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46">
        <v>5000</v>
      </c>
    </row>
    <row r="185" spans="1:26" ht="12" customHeight="1" x14ac:dyDescent="0.25">
      <c r="A185" s="24" t="s">
        <v>3034</v>
      </c>
      <c r="B185" s="4">
        <v>294816</v>
      </c>
      <c r="C185" s="5" t="s">
        <v>3033</v>
      </c>
      <c r="D185" s="5" t="s">
        <v>125</v>
      </c>
      <c r="E185" s="3" t="s">
        <v>33</v>
      </c>
      <c r="F185" s="3">
        <v>8</v>
      </c>
      <c r="G185" s="3">
        <v>12</v>
      </c>
      <c r="H185" s="7">
        <v>0</v>
      </c>
      <c r="I185" s="7">
        <v>943</v>
      </c>
      <c r="J185" s="7">
        <v>943</v>
      </c>
      <c r="K185" s="31" t="s">
        <v>9977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46">
        <v>5000</v>
      </c>
    </row>
    <row r="186" spans="1:26" ht="12" customHeight="1" x14ac:dyDescent="0.25">
      <c r="A186" s="24" t="s">
        <v>2927</v>
      </c>
      <c r="B186" s="4">
        <v>145521</v>
      </c>
      <c r="C186" s="5" t="s">
        <v>2925</v>
      </c>
      <c r="D186" s="5" t="s">
        <v>125</v>
      </c>
      <c r="E186" s="3" t="s">
        <v>415</v>
      </c>
      <c r="F186" s="3">
        <v>5</v>
      </c>
      <c r="G186" s="3">
        <v>7</v>
      </c>
      <c r="H186" s="7">
        <v>0</v>
      </c>
      <c r="I186" s="7">
        <v>502</v>
      </c>
      <c r="J186" s="7">
        <v>502</v>
      </c>
      <c r="K186" s="31" t="s">
        <v>9977</v>
      </c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46">
        <v>5000</v>
      </c>
    </row>
    <row r="187" spans="1:26" ht="12" customHeight="1" x14ac:dyDescent="0.25">
      <c r="A187" s="24" t="s">
        <v>3072</v>
      </c>
      <c r="B187" s="4">
        <v>201613</v>
      </c>
      <c r="C187" s="5" t="s">
        <v>3070</v>
      </c>
      <c r="D187" s="5" t="s">
        <v>125</v>
      </c>
      <c r="E187" s="3" t="s">
        <v>28</v>
      </c>
      <c r="F187" s="3" t="s">
        <v>29</v>
      </c>
      <c r="G187" s="3">
        <v>7</v>
      </c>
      <c r="H187" s="7">
        <v>32</v>
      </c>
      <c r="I187" s="7">
        <v>138</v>
      </c>
      <c r="J187" s="7">
        <v>170</v>
      </c>
      <c r="K187" s="31" t="s">
        <v>9977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46">
        <v>5000</v>
      </c>
    </row>
    <row r="188" spans="1:26" ht="12" customHeight="1" x14ac:dyDescent="0.25">
      <c r="A188" s="24" t="s">
        <v>3085</v>
      </c>
      <c r="B188" s="4">
        <v>220483</v>
      </c>
      <c r="C188" s="5" t="s">
        <v>3082</v>
      </c>
      <c r="D188" s="5" t="s">
        <v>125</v>
      </c>
      <c r="E188" s="3" t="s">
        <v>28</v>
      </c>
      <c r="F188" s="3" t="s">
        <v>29</v>
      </c>
      <c r="G188" s="3">
        <v>7</v>
      </c>
      <c r="H188" s="7">
        <v>23</v>
      </c>
      <c r="I188" s="7">
        <v>284</v>
      </c>
      <c r="J188" s="7">
        <v>307</v>
      </c>
      <c r="K188" s="31" t="s">
        <v>9977</v>
      </c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46">
        <v>5000</v>
      </c>
    </row>
    <row r="189" spans="1:26" ht="12" customHeight="1" x14ac:dyDescent="0.25">
      <c r="A189" s="24" t="s">
        <v>2791</v>
      </c>
      <c r="B189" s="4">
        <v>299552</v>
      </c>
      <c r="C189" s="5" t="s">
        <v>2788</v>
      </c>
      <c r="D189" s="5" t="s">
        <v>125</v>
      </c>
      <c r="E189" s="3" t="s">
        <v>33</v>
      </c>
      <c r="F189" s="3">
        <v>8</v>
      </c>
      <c r="G189" s="3">
        <v>12</v>
      </c>
      <c r="H189" s="7">
        <v>0</v>
      </c>
      <c r="I189" s="7">
        <v>1010</v>
      </c>
      <c r="J189" s="7">
        <v>1010</v>
      </c>
      <c r="K189" s="31" t="s">
        <v>9977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46">
        <v>5000</v>
      </c>
    </row>
    <row r="190" spans="1:26" ht="12" customHeight="1" x14ac:dyDescent="0.25">
      <c r="A190" s="24" t="s">
        <v>3076</v>
      </c>
      <c r="B190" s="4">
        <v>107078</v>
      </c>
      <c r="C190" s="5" t="s">
        <v>3075</v>
      </c>
      <c r="D190" s="5" t="s">
        <v>125</v>
      </c>
      <c r="E190" s="3" t="s">
        <v>33</v>
      </c>
      <c r="F190" s="3">
        <v>8</v>
      </c>
      <c r="G190" s="3">
        <v>12</v>
      </c>
      <c r="H190" s="7">
        <v>0</v>
      </c>
      <c r="I190" s="7">
        <v>932</v>
      </c>
      <c r="J190" s="7">
        <v>932</v>
      </c>
      <c r="K190" s="31" t="s">
        <v>9977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46">
        <v>5000</v>
      </c>
    </row>
    <row r="191" spans="1:26" ht="12" customHeight="1" x14ac:dyDescent="0.25">
      <c r="A191" s="24" t="s">
        <v>3096</v>
      </c>
      <c r="B191" s="4">
        <v>106967</v>
      </c>
      <c r="C191" s="5" t="s">
        <v>3094</v>
      </c>
      <c r="D191" s="5" t="s">
        <v>125</v>
      </c>
      <c r="E191" s="3" t="s">
        <v>28</v>
      </c>
      <c r="F191" s="3" t="s">
        <v>29</v>
      </c>
      <c r="G191" s="3">
        <v>7</v>
      </c>
      <c r="H191" s="7">
        <v>17</v>
      </c>
      <c r="I191" s="7">
        <v>167</v>
      </c>
      <c r="J191" s="7">
        <v>184</v>
      </c>
      <c r="K191" s="31" t="s">
        <v>9977</v>
      </c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46">
        <v>5000</v>
      </c>
    </row>
    <row r="192" spans="1:26" ht="12" customHeight="1" x14ac:dyDescent="0.25">
      <c r="A192" s="24" t="s">
        <v>3089</v>
      </c>
      <c r="B192" s="4">
        <v>277611</v>
      </c>
      <c r="C192" s="5" t="s">
        <v>3088</v>
      </c>
      <c r="D192" s="5" t="s">
        <v>125</v>
      </c>
      <c r="E192" s="3" t="s">
        <v>28</v>
      </c>
      <c r="F192" s="3" t="s">
        <v>29</v>
      </c>
      <c r="G192" s="3">
        <v>7</v>
      </c>
      <c r="H192" s="7">
        <v>26</v>
      </c>
      <c r="I192" s="7">
        <v>252</v>
      </c>
      <c r="J192" s="7">
        <v>278</v>
      </c>
      <c r="K192" s="31" t="s">
        <v>9977</v>
      </c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46">
        <v>5000</v>
      </c>
    </row>
    <row r="193" spans="1:26" ht="12" customHeight="1" x14ac:dyDescent="0.25">
      <c r="A193" s="24" t="s">
        <v>3012</v>
      </c>
      <c r="B193" s="4">
        <v>211122</v>
      </c>
      <c r="C193" s="5" t="s">
        <v>3010</v>
      </c>
      <c r="D193" s="5" t="s">
        <v>125</v>
      </c>
      <c r="E193" s="3" t="s">
        <v>28</v>
      </c>
      <c r="F193" s="3" t="s">
        <v>29</v>
      </c>
      <c r="G193" s="3">
        <v>7</v>
      </c>
      <c r="H193" s="7">
        <v>43</v>
      </c>
      <c r="I193" s="7">
        <v>315</v>
      </c>
      <c r="J193" s="7">
        <v>358</v>
      </c>
      <c r="K193" s="31" t="s">
        <v>9977</v>
      </c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46">
        <v>5000</v>
      </c>
    </row>
    <row r="194" spans="1:26" ht="12" customHeight="1" x14ac:dyDescent="0.25">
      <c r="A194" s="24" t="s">
        <v>3104</v>
      </c>
      <c r="B194" s="4">
        <v>215673</v>
      </c>
      <c r="C194" s="5" t="s">
        <v>3103</v>
      </c>
      <c r="D194" s="5" t="s">
        <v>125</v>
      </c>
      <c r="E194" s="3" t="s">
        <v>33</v>
      </c>
      <c r="F194" s="3">
        <v>8</v>
      </c>
      <c r="G194" s="3">
        <v>12</v>
      </c>
      <c r="H194" s="7">
        <v>0</v>
      </c>
      <c r="I194" s="7">
        <v>1218</v>
      </c>
      <c r="J194" s="7">
        <v>1218</v>
      </c>
      <c r="K194" s="31" t="s">
        <v>9977</v>
      </c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46">
        <v>5000</v>
      </c>
    </row>
    <row r="195" spans="1:26" ht="12" customHeight="1" x14ac:dyDescent="0.25">
      <c r="A195" s="24" t="s">
        <v>3110</v>
      </c>
      <c r="B195" s="4">
        <v>151515</v>
      </c>
      <c r="C195" s="5" t="s">
        <v>3109</v>
      </c>
      <c r="D195" s="5" t="s">
        <v>125</v>
      </c>
      <c r="E195" s="3" t="s">
        <v>28</v>
      </c>
      <c r="F195" s="3" t="s">
        <v>29</v>
      </c>
      <c r="G195" s="3">
        <v>7</v>
      </c>
      <c r="H195" s="7">
        <v>45</v>
      </c>
      <c r="I195" s="7">
        <v>329</v>
      </c>
      <c r="J195" s="7">
        <v>374</v>
      </c>
      <c r="K195" s="31" t="s">
        <v>9977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46">
        <v>5000</v>
      </c>
    </row>
    <row r="196" spans="1:26" ht="12" customHeight="1" x14ac:dyDescent="0.25">
      <c r="A196" s="24" t="s">
        <v>3069</v>
      </c>
      <c r="B196" s="4">
        <v>165982</v>
      </c>
      <c r="C196" s="5" t="s">
        <v>3067</v>
      </c>
      <c r="D196" s="5" t="s">
        <v>125</v>
      </c>
      <c r="E196" s="3" t="s">
        <v>414</v>
      </c>
      <c r="F196" s="3">
        <v>5</v>
      </c>
      <c r="G196" s="3">
        <v>9</v>
      </c>
      <c r="H196" s="7">
        <v>0</v>
      </c>
      <c r="I196" s="7">
        <v>1193</v>
      </c>
      <c r="J196" s="7">
        <v>1193</v>
      </c>
      <c r="K196" s="31" t="s">
        <v>9977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46">
        <v>5000</v>
      </c>
    </row>
    <row r="197" spans="1:26" ht="12" customHeight="1" x14ac:dyDescent="0.25">
      <c r="A197" s="24" t="s">
        <v>3022</v>
      </c>
      <c r="B197" s="4">
        <v>142672</v>
      </c>
      <c r="C197" s="5" t="s">
        <v>3020</v>
      </c>
      <c r="D197" s="5" t="s">
        <v>125</v>
      </c>
      <c r="E197" s="3" t="s">
        <v>28</v>
      </c>
      <c r="F197" s="3" t="s">
        <v>29</v>
      </c>
      <c r="G197" s="3">
        <v>7</v>
      </c>
      <c r="H197" s="7">
        <v>77</v>
      </c>
      <c r="I197" s="7">
        <v>879</v>
      </c>
      <c r="J197" s="7">
        <v>956</v>
      </c>
      <c r="K197" s="31" t="s">
        <v>9977</v>
      </c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46">
        <v>5000</v>
      </c>
    </row>
    <row r="198" spans="1:26" ht="12" customHeight="1" x14ac:dyDescent="0.25">
      <c r="A198" s="24" t="s">
        <v>3131</v>
      </c>
      <c r="B198" s="4">
        <v>152255</v>
      </c>
      <c r="C198" s="5" t="s">
        <v>3130</v>
      </c>
      <c r="D198" s="5" t="s">
        <v>125</v>
      </c>
      <c r="E198" s="3" t="s">
        <v>33</v>
      </c>
      <c r="F198" s="3">
        <v>8</v>
      </c>
      <c r="G198" s="3">
        <v>12</v>
      </c>
      <c r="H198" s="7">
        <v>0</v>
      </c>
      <c r="I198" s="7">
        <v>367</v>
      </c>
      <c r="J198" s="7">
        <v>367</v>
      </c>
      <c r="K198" s="31" t="s">
        <v>9977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46">
        <v>5000</v>
      </c>
    </row>
    <row r="199" spans="1:26" ht="12" customHeight="1" x14ac:dyDescent="0.25">
      <c r="A199" s="24" t="s">
        <v>3136</v>
      </c>
      <c r="B199" s="4">
        <v>145336</v>
      </c>
      <c r="C199" s="5" t="s">
        <v>3135</v>
      </c>
      <c r="D199" s="5" t="s">
        <v>125</v>
      </c>
      <c r="E199" s="3" t="s">
        <v>33</v>
      </c>
      <c r="F199" s="3">
        <v>8</v>
      </c>
      <c r="G199" s="3">
        <v>12</v>
      </c>
      <c r="H199" s="7">
        <v>0</v>
      </c>
      <c r="I199" s="7">
        <v>256</v>
      </c>
      <c r="J199" s="7">
        <v>256</v>
      </c>
      <c r="K199" s="31" t="s">
        <v>9977</v>
      </c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46">
        <v>5000</v>
      </c>
    </row>
    <row r="200" spans="1:26" ht="12" customHeight="1" x14ac:dyDescent="0.25">
      <c r="A200" s="24" t="s">
        <v>3167</v>
      </c>
      <c r="B200" s="4">
        <v>141599</v>
      </c>
      <c r="C200" s="5" t="s">
        <v>3165</v>
      </c>
      <c r="D200" s="5" t="s">
        <v>125</v>
      </c>
      <c r="E200" s="3" t="s">
        <v>28</v>
      </c>
      <c r="F200" s="3" t="s">
        <v>29</v>
      </c>
      <c r="G200" s="3">
        <v>7</v>
      </c>
      <c r="H200" s="7">
        <v>143</v>
      </c>
      <c r="I200" s="7">
        <v>815</v>
      </c>
      <c r="J200" s="7">
        <v>958</v>
      </c>
      <c r="K200" s="31" t="s">
        <v>9977</v>
      </c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46">
        <v>5000</v>
      </c>
    </row>
    <row r="201" spans="1:26" ht="12" customHeight="1" x14ac:dyDescent="0.25">
      <c r="A201" s="24" t="s">
        <v>2976</v>
      </c>
      <c r="B201" s="4">
        <v>265734</v>
      </c>
      <c r="C201" s="5" t="s">
        <v>2974</v>
      </c>
      <c r="D201" s="5" t="s">
        <v>125</v>
      </c>
      <c r="E201" s="3" t="s">
        <v>28</v>
      </c>
      <c r="F201" s="3" t="s">
        <v>29</v>
      </c>
      <c r="G201" s="3">
        <v>7</v>
      </c>
      <c r="H201" s="7">
        <v>33</v>
      </c>
      <c r="I201" s="7">
        <v>193</v>
      </c>
      <c r="J201" s="7">
        <v>226</v>
      </c>
      <c r="K201" s="31" t="s">
        <v>9977</v>
      </c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46">
        <v>5000</v>
      </c>
    </row>
    <row r="202" spans="1:26" ht="12" customHeight="1" x14ac:dyDescent="0.25">
      <c r="A202" s="24" t="s">
        <v>3143</v>
      </c>
      <c r="B202" s="4">
        <v>265808</v>
      </c>
      <c r="C202" s="5" t="s">
        <v>3142</v>
      </c>
      <c r="D202" s="5" t="s">
        <v>125</v>
      </c>
      <c r="E202" s="3" t="s">
        <v>28</v>
      </c>
      <c r="F202" s="3" t="s">
        <v>29</v>
      </c>
      <c r="G202" s="3">
        <v>7</v>
      </c>
      <c r="H202" s="7">
        <v>31</v>
      </c>
      <c r="I202" s="7">
        <v>237</v>
      </c>
      <c r="J202" s="7">
        <v>268</v>
      </c>
      <c r="K202" s="31" t="s">
        <v>9977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46">
        <v>5000</v>
      </c>
    </row>
    <row r="203" spans="1:26" ht="12" customHeight="1" x14ac:dyDescent="0.25">
      <c r="A203" s="24" t="s">
        <v>3148</v>
      </c>
      <c r="B203" s="4">
        <v>236504</v>
      </c>
      <c r="C203" s="5" t="s">
        <v>3147</v>
      </c>
      <c r="D203" s="5" t="s">
        <v>125</v>
      </c>
      <c r="E203" s="3" t="s">
        <v>33</v>
      </c>
      <c r="F203" s="3">
        <v>8</v>
      </c>
      <c r="G203" s="3">
        <v>12</v>
      </c>
      <c r="H203" s="7">
        <v>0</v>
      </c>
      <c r="I203" s="7">
        <v>1011</v>
      </c>
      <c r="J203" s="7">
        <v>1011</v>
      </c>
      <c r="K203" s="31" t="s">
        <v>9977</v>
      </c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46">
        <v>5000</v>
      </c>
    </row>
    <row r="204" spans="1:26" ht="12" customHeight="1" x14ac:dyDescent="0.25">
      <c r="A204" s="24" t="s">
        <v>3150</v>
      </c>
      <c r="B204" s="4">
        <v>246235</v>
      </c>
      <c r="C204" s="5" t="s">
        <v>3149</v>
      </c>
      <c r="D204" s="5" t="s">
        <v>125</v>
      </c>
      <c r="E204" s="3" t="s">
        <v>28</v>
      </c>
      <c r="F204" s="3" t="s">
        <v>29</v>
      </c>
      <c r="G204" s="3">
        <v>7</v>
      </c>
      <c r="H204" s="7">
        <v>81</v>
      </c>
      <c r="I204" s="7">
        <v>651</v>
      </c>
      <c r="J204" s="7">
        <v>732</v>
      </c>
      <c r="K204" s="31" t="s">
        <v>9977</v>
      </c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46">
        <v>5000</v>
      </c>
    </row>
    <row r="205" spans="1:26" ht="12" customHeight="1" x14ac:dyDescent="0.25">
      <c r="A205" s="24" t="s">
        <v>3154</v>
      </c>
      <c r="B205" s="4">
        <v>112554</v>
      </c>
      <c r="C205" s="5" t="s">
        <v>3153</v>
      </c>
      <c r="D205" s="5" t="s">
        <v>125</v>
      </c>
      <c r="E205" s="3" t="s">
        <v>28</v>
      </c>
      <c r="F205" s="3" t="s">
        <v>29</v>
      </c>
      <c r="G205" s="3">
        <v>7</v>
      </c>
      <c r="H205" s="7">
        <v>256</v>
      </c>
      <c r="I205" s="7">
        <v>1752</v>
      </c>
      <c r="J205" s="7">
        <v>2008</v>
      </c>
      <c r="K205" s="31" t="s">
        <v>9977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46">
        <v>5000</v>
      </c>
    </row>
    <row r="206" spans="1:26" ht="12" customHeight="1" x14ac:dyDescent="0.25">
      <c r="A206" s="24" t="s">
        <v>3158</v>
      </c>
      <c r="B206" s="4">
        <v>249047</v>
      </c>
      <c r="C206" s="5" t="s">
        <v>3157</v>
      </c>
      <c r="D206" s="5" t="s">
        <v>125</v>
      </c>
      <c r="E206" s="3" t="s">
        <v>33</v>
      </c>
      <c r="F206" s="3">
        <v>8</v>
      </c>
      <c r="G206" s="3">
        <v>12</v>
      </c>
      <c r="H206" s="7">
        <v>0</v>
      </c>
      <c r="I206" s="7">
        <v>816</v>
      </c>
      <c r="J206" s="7">
        <v>816</v>
      </c>
      <c r="K206" s="31" t="s">
        <v>9977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46">
        <v>5000</v>
      </c>
    </row>
    <row r="207" spans="1:26" ht="12" customHeight="1" x14ac:dyDescent="0.25">
      <c r="A207" s="24" t="s">
        <v>2752</v>
      </c>
      <c r="B207" s="4">
        <v>241869</v>
      </c>
      <c r="C207" s="5" t="s">
        <v>2749</v>
      </c>
      <c r="D207" s="5" t="s">
        <v>125</v>
      </c>
      <c r="E207" s="3" t="s">
        <v>28</v>
      </c>
      <c r="F207" s="3" t="s">
        <v>412</v>
      </c>
      <c r="G207" s="3">
        <v>7</v>
      </c>
      <c r="H207" s="7">
        <v>27</v>
      </c>
      <c r="I207" s="7">
        <v>150</v>
      </c>
      <c r="J207" s="7">
        <v>177</v>
      </c>
      <c r="K207" s="31" t="s">
        <v>9977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46">
        <v>5000</v>
      </c>
    </row>
    <row r="208" spans="1:26" ht="12" customHeight="1" x14ac:dyDescent="0.25">
      <c r="A208" s="24" t="s">
        <v>3164</v>
      </c>
      <c r="B208" s="4">
        <v>258038</v>
      </c>
      <c r="C208" s="5" t="s">
        <v>3163</v>
      </c>
      <c r="D208" s="5" t="s">
        <v>125</v>
      </c>
      <c r="E208" s="3" t="s">
        <v>28</v>
      </c>
      <c r="F208" s="3" t="s">
        <v>29</v>
      </c>
      <c r="G208" s="3">
        <v>7</v>
      </c>
      <c r="H208" s="7">
        <v>88</v>
      </c>
      <c r="I208" s="7">
        <v>991</v>
      </c>
      <c r="J208" s="7">
        <v>1079</v>
      </c>
      <c r="K208" s="31" t="s">
        <v>9977</v>
      </c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46">
        <v>5000</v>
      </c>
    </row>
    <row r="209" spans="1:26" ht="12" customHeight="1" x14ac:dyDescent="0.25">
      <c r="A209" s="24" t="s">
        <v>2592</v>
      </c>
      <c r="B209" s="4">
        <v>206053</v>
      </c>
      <c r="C209" s="5" t="s">
        <v>2590</v>
      </c>
      <c r="D209" s="5" t="s">
        <v>125</v>
      </c>
      <c r="E209" s="3" t="s">
        <v>33</v>
      </c>
      <c r="F209" s="3">
        <v>8</v>
      </c>
      <c r="G209" s="3">
        <v>12</v>
      </c>
      <c r="H209" s="7">
        <v>0</v>
      </c>
      <c r="I209" s="7">
        <v>888</v>
      </c>
      <c r="J209" s="7">
        <v>888</v>
      </c>
      <c r="K209" s="31" t="s">
        <v>9977</v>
      </c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46">
        <v>5000</v>
      </c>
    </row>
    <row r="210" spans="1:26" ht="12" customHeight="1" x14ac:dyDescent="0.25">
      <c r="A210" s="24" t="s">
        <v>3171</v>
      </c>
      <c r="B210" s="4">
        <v>187738</v>
      </c>
      <c r="C210" s="5" t="s">
        <v>3170</v>
      </c>
      <c r="D210" s="5" t="s">
        <v>125</v>
      </c>
      <c r="E210" s="3" t="s">
        <v>28</v>
      </c>
      <c r="F210" s="3" t="s">
        <v>29</v>
      </c>
      <c r="G210" s="3">
        <v>7</v>
      </c>
      <c r="H210" s="7">
        <v>73</v>
      </c>
      <c r="I210" s="7">
        <v>743</v>
      </c>
      <c r="J210" s="7">
        <v>816</v>
      </c>
      <c r="K210" s="31" t="s">
        <v>9977</v>
      </c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46">
        <v>5000</v>
      </c>
    </row>
    <row r="211" spans="1:26" ht="12" customHeight="1" x14ac:dyDescent="0.25">
      <c r="A211" s="24" t="s">
        <v>3224</v>
      </c>
      <c r="B211" s="4">
        <v>182003</v>
      </c>
      <c r="C211" s="5" t="s">
        <v>3222</v>
      </c>
      <c r="D211" s="5" t="s">
        <v>125</v>
      </c>
      <c r="E211" s="3" t="s">
        <v>28</v>
      </c>
      <c r="F211" s="3">
        <v>1</v>
      </c>
      <c r="G211" s="3">
        <v>7</v>
      </c>
      <c r="H211" s="7">
        <v>47</v>
      </c>
      <c r="I211" s="7">
        <v>1012</v>
      </c>
      <c r="J211" s="7">
        <v>1059</v>
      </c>
      <c r="K211" s="31" t="s">
        <v>9977</v>
      </c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46">
        <v>5000</v>
      </c>
    </row>
    <row r="212" spans="1:26" ht="12" customHeight="1" x14ac:dyDescent="0.25">
      <c r="A212" s="24" t="s">
        <v>3177</v>
      </c>
      <c r="B212" s="10">
        <v>100196</v>
      </c>
      <c r="C212" s="5" t="s">
        <v>3176</v>
      </c>
      <c r="D212" s="5" t="s">
        <v>125</v>
      </c>
      <c r="E212" s="3" t="s">
        <v>28</v>
      </c>
      <c r="F212" s="3" t="s">
        <v>29</v>
      </c>
      <c r="G212" s="3">
        <v>4</v>
      </c>
      <c r="H212" s="7">
        <v>15</v>
      </c>
      <c r="I212" s="7">
        <v>114</v>
      </c>
      <c r="J212" s="7">
        <v>129</v>
      </c>
      <c r="K212" s="31" t="s">
        <v>9977</v>
      </c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46">
        <v>5000</v>
      </c>
    </row>
    <row r="213" spans="1:26" ht="12" customHeight="1" x14ac:dyDescent="0.25">
      <c r="A213" s="24" t="s">
        <v>2757</v>
      </c>
      <c r="B213" s="4">
        <v>291782</v>
      </c>
      <c r="C213" s="5" t="s">
        <v>2755</v>
      </c>
      <c r="D213" s="5" t="s">
        <v>125</v>
      </c>
      <c r="E213" s="3" t="s">
        <v>33</v>
      </c>
      <c r="F213" s="3">
        <v>8</v>
      </c>
      <c r="G213" s="3">
        <v>12</v>
      </c>
      <c r="H213" s="7">
        <v>0</v>
      </c>
      <c r="I213" s="7">
        <v>1032</v>
      </c>
      <c r="J213" s="7">
        <v>1032</v>
      </c>
      <c r="K213" s="31" t="s">
        <v>9977</v>
      </c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46">
        <v>5000</v>
      </c>
    </row>
    <row r="214" spans="1:26" ht="12" customHeight="1" x14ac:dyDescent="0.25">
      <c r="A214" s="24" t="s">
        <v>2872</v>
      </c>
      <c r="B214" s="4">
        <v>306397</v>
      </c>
      <c r="C214" s="5" t="s">
        <v>2870</v>
      </c>
      <c r="D214" s="5" t="s">
        <v>125</v>
      </c>
      <c r="E214" s="3" t="s">
        <v>28</v>
      </c>
      <c r="F214" s="3" t="s">
        <v>29</v>
      </c>
      <c r="G214" s="3">
        <v>7</v>
      </c>
      <c r="H214" s="7">
        <v>73</v>
      </c>
      <c r="I214" s="7">
        <v>710</v>
      </c>
      <c r="J214" s="7">
        <v>783</v>
      </c>
      <c r="K214" s="31" t="s">
        <v>9977</v>
      </c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46">
        <v>5000</v>
      </c>
    </row>
    <row r="215" spans="1:26" ht="12" customHeight="1" x14ac:dyDescent="0.25">
      <c r="A215" s="24" t="s">
        <v>3146</v>
      </c>
      <c r="B215" s="4">
        <v>235838</v>
      </c>
      <c r="C215" s="5" t="s">
        <v>3144</v>
      </c>
      <c r="D215" s="5" t="s">
        <v>125</v>
      </c>
      <c r="E215" s="3" t="s">
        <v>28</v>
      </c>
      <c r="F215" s="3" t="s">
        <v>29</v>
      </c>
      <c r="G215" s="3">
        <v>7</v>
      </c>
      <c r="H215" s="7">
        <v>43</v>
      </c>
      <c r="I215" s="7">
        <v>237</v>
      </c>
      <c r="J215" s="7">
        <v>280</v>
      </c>
      <c r="K215" s="31" t="s">
        <v>9977</v>
      </c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46">
        <v>5000</v>
      </c>
    </row>
    <row r="216" spans="1:26" ht="12" customHeight="1" x14ac:dyDescent="0.25">
      <c r="A216" s="24" t="s">
        <v>2820</v>
      </c>
      <c r="B216" s="4">
        <v>292078</v>
      </c>
      <c r="C216" s="5" t="s">
        <v>2817</v>
      </c>
      <c r="D216" s="5" t="s">
        <v>125</v>
      </c>
      <c r="E216" s="3" t="s">
        <v>414</v>
      </c>
      <c r="F216" s="3" t="s">
        <v>29</v>
      </c>
      <c r="G216" s="3">
        <v>8</v>
      </c>
      <c r="H216" s="7">
        <v>64</v>
      </c>
      <c r="I216" s="7">
        <v>646</v>
      </c>
      <c r="J216" s="7">
        <v>710</v>
      </c>
      <c r="K216" s="31" t="s">
        <v>9977</v>
      </c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46">
        <v>5000</v>
      </c>
    </row>
    <row r="217" spans="1:26" ht="12" customHeight="1" x14ac:dyDescent="0.25">
      <c r="A217" s="24" t="s">
        <v>3189</v>
      </c>
      <c r="B217" s="4">
        <v>148037</v>
      </c>
      <c r="C217" s="5" t="s">
        <v>3188</v>
      </c>
      <c r="D217" s="5" t="s">
        <v>125</v>
      </c>
      <c r="E217" s="3" t="s">
        <v>137</v>
      </c>
      <c r="F217" s="3" t="s">
        <v>29</v>
      </c>
      <c r="G217" s="3">
        <v>12</v>
      </c>
      <c r="H217" s="7">
        <v>37</v>
      </c>
      <c r="I217" s="7">
        <v>637</v>
      </c>
      <c r="J217" s="7">
        <v>674</v>
      </c>
      <c r="K217" s="31" t="s">
        <v>9977</v>
      </c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46">
        <v>5000</v>
      </c>
    </row>
    <row r="218" spans="1:26" ht="12" customHeight="1" x14ac:dyDescent="0.25">
      <c r="A218" s="24" t="s">
        <v>2688</v>
      </c>
      <c r="B218" s="4">
        <v>269656</v>
      </c>
      <c r="C218" s="5" t="s">
        <v>2684</v>
      </c>
      <c r="D218" s="5" t="s">
        <v>125</v>
      </c>
      <c r="E218" s="3" t="s">
        <v>33</v>
      </c>
      <c r="F218" s="3">
        <v>8</v>
      </c>
      <c r="G218" s="3">
        <v>12</v>
      </c>
      <c r="H218" s="7">
        <v>0</v>
      </c>
      <c r="I218" s="7">
        <v>1192</v>
      </c>
      <c r="J218" s="7">
        <v>1192</v>
      </c>
      <c r="K218" s="31" t="s">
        <v>9977</v>
      </c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46">
        <v>5000</v>
      </c>
    </row>
    <row r="219" spans="1:26" ht="12" customHeight="1" x14ac:dyDescent="0.25">
      <c r="A219" s="24" t="s">
        <v>2981</v>
      </c>
      <c r="B219" s="4">
        <v>222666</v>
      </c>
      <c r="C219" s="5" t="s">
        <v>2977</v>
      </c>
      <c r="D219" s="5" t="s">
        <v>125</v>
      </c>
      <c r="E219" s="3" t="s">
        <v>33</v>
      </c>
      <c r="F219" s="3">
        <v>8</v>
      </c>
      <c r="G219" s="3">
        <v>12</v>
      </c>
      <c r="H219" s="7">
        <v>0</v>
      </c>
      <c r="I219" s="7">
        <v>1225</v>
      </c>
      <c r="J219" s="7">
        <v>1225</v>
      </c>
      <c r="K219" s="31" t="s">
        <v>9977</v>
      </c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46">
        <v>5000</v>
      </c>
    </row>
    <row r="220" spans="1:26" ht="12" customHeight="1" x14ac:dyDescent="0.25">
      <c r="A220" s="24" t="s">
        <v>3060</v>
      </c>
      <c r="B220" s="4">
        <v>184149</v>
      </c>
      <c r="C220" s="5" t="s">
        <v>3058</v>
      </c>
      <c r="D220" s="5" t="s">
        <v>125</v>
      </c>
      <c r="E220" s="3" t="s">
        <v>415</v>
      </c>
      <c r="F220" s="3">
        <v>5</v>
      </c>
      <c r="G220" s="3">
        <v>7</v>
      </c>
      <c r="H220" s="7">
        <v>0</v>
      </c>
      <c r="I220" s="7">
        <v>257</v>
      </c>
      <c r="J220" s="7">
        <v>257</v>
      </c>
      <c r="K220" s="31" t="s">
        <v>9977</v>
      </c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46">
        <v>5000</v>
      </c>
    </row>
    <row r="221" spans="1:26" ht="12" customHeight="1" x14ac:dyDescent="0.25">
      <c r="A221" s="24" t="s">
        <v>2886</v>
      </c>
      <c r="B221" s="4">
        <v>111518</v>
      </c>
      <c r="C221" s="5" t="s">
        <v>2884</v>
      </c>
      <c r="D221" s="5" t="s">
        <v>125</v>
      </c>
      <c r="E221" s="3" t="s">
        <v>28</v>
      </c>
      <c r="F221" s="3" t="s">
        <v>29</v>
      </c>
      <c r="G221" s="3">
        <v>7</v>
      </c>
      <c r="H221" s="7">
        <v>78</v>
      </c>
      <c r="I221" s="7">
        <v>423</v>
      </c>
      <c r="J221" s="7">
        <v>501</v>
      </c>
      <c r="K221" s="31" t="s">
        <v>9977</v>
      </c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46">
        <v>5000</v>
      </c>
    </row>
    <row r="222" spans="1:26" ht="12" customHeight="1" x14ac:dyDescent="0.25">
      <c r="A222" s="24" t="s">
        <v>2767</v>
      </c>
      <c r="B222" s="4">
        <v>283309</v>
      </c>
      <c r="C222" s="5" t="s">
        <v>2764</v>
      </c>
      <c r="D222" s="5" t="s">
        <v>125</v>
      </c>
      <c r="E222" s="3" t="s">
        <v>33</v>
      </c>
      <c r="F222" s="3">
        <v>8</v>
      </c>
      <c r="G222" s="3">
        <v>12</v>
      </c>
      <c r="H222" s="7">
        <v>0</v>
      </c>
      <c r="I222" s="7">
        <v>248</v>
      </c>
      <c r="J222" s="7">
        <v>248</v>
      </c>
      <c r="K222" s="31" t="s">
        <v>9977</v>
      </c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46">
        <v>5000</v>
      </c>
    </row>
    <row r="223" spans="1:26" ht="12" customHeight="1" x14ac:dyDescent="0.25">
      <c r="A223" s="24" t="s">
        <v>3121</v>
      </c>
      <c r="B223" s="4">
        <v>293373</v>
      </c>
      <c r="C223" s="5" t="s">
        <v>3117</v>
      </c>
      <c r="D223" s="5" t="s">
        <v>125</v>
      </c>
      <c r="E223" s="3" t="s">
        <v>28</v>
      </c>
      <c r="F223" s="3" t="s">
        <v>29</v>
      </c>
      <c r="G223" s="3">
        <v>4</v>
      </c>
      <c r="H223" s="7">
        <v>116</v>
      </c>
      <c r="I223" s="7">
        <v>645</v>
      </c>
      <c r="J223" s="7">
        <v>761</v>
      </c>
      <c r="K223" s="31" t="s">
        <v>9977</v>
      </c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46">
        <v>5000</v>
      </c>
    </row>
    <row r="224" spans="1:26" ht="12" customHeight="1" x14ac:dyDescent="0.25">
      <c r="A224" s="24" t="s">
        <v>3205</v>
      </c>
      <c r="B224" s="4">
        <v>258778</v>
      </c>
      <c r="C224" s="5" t="s">
        <v>3204</v>
      </c>
      <c r="D224" s="5" t="s">
        <v>125</v>
      </c>
      <c r="E224" s="3" t="s">
        <v>28</v>
      </c>
      <c r="F224" s="3">
        <v>1</v>
      </c>
      <c r="G224" s="3">
        <v>7</v>
      </c>
      <c r="H224" s="7">
        <v>0</v>
      </c>
      <c r="I224" s="7">
        <v>583</v>
      </c>
      <c r="J224" s="7">
        <v>583</v>
      </c>
      <c r="K224" s="31" t="s">
        <v>9977</v>
      </c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46">
        <v>5000</v>
      </c>
    </row>
    <row r="225" spans="1:26" ht="12" customHeight="1" x14ac:dyDescent="0.25">
      <c r="A225" s="24" t="s">
        <v>3209</v>
      </c>
      <c r="B225" s="4">
        <v>123210</v>
      </c>
      <c r="C225" s="5" t="s">
        <v>3208</v>
      </c>
      <c r="D225" s="5" t="s">
        <v>125</v>
      </c>
      <c r="E225" s="3" t="s">
        <v>33</v>
      </c>
      <c r="F225" s="3">
        <v>8</v>
      </c>
      <c r="G225" s="3">
        <v>12</v>
      </c>
      <c r="H225" s="7">
        <v>0</v>
      </c>
      <c r="I225" s="7">
        <v>940</v>
      </c>
      <c r="J225" s="7">
        <v>940</v>
      </c>
      <c r="K225" s="31" t="s">
        <v>9977</v>
      </c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46">
        <v>5000</v>
      </c>
    </row>
    <row r="226" spans="1:26" ht="12" customHeight="1" x14ac:dyDescent="0.25">
      <c r="A226" s="33" t="s">
        <v>3213</v>
      </c>
      <c r="B226" s="4">
        <v>255115</v>
      </c>
      <c r="C226" s="5" t="s">
        <v>3212</v>
      </c>
      <c r="D226" s="5" t="s">
        <v>125</v>
      </c>
      <c r="E226" s="3" t="s">
        <v>33</v>
      </c>
      <c r="F226" s="3">
        <v>8</v>
      </c>
      <c r="G226" s="3">
        <v>12</v>
      </c>
      <c r="H226" s="7">
        <v>0</v>
      </c>
      <c r="I226" s="7">
        <v>583</v>
      </c>
      <c r="J226" s="7">
        <v>583</v>
      </c>
      <c r="K226" s="31" t="s">
        <v>9977</v>
      </c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46">
        <v>5000</v>
      </c>
    </row>
    <row r="227" spans="1:26" ht="12" customHeight="1" x14ac:dyDescent="0.25">
      <c r="A227" s="24" t="s">
        <v>3357</v>
      </c>
      <c r="B227" s="4">
        <v>109409</v>
      </c>
      <c r="C227" s="5" t="s">
        <v>3355</v>
      </c>
      <c r="D227" s="5" t="s">
        <v>174</v>
      </c>
      <c r="E227" s="3" t="s">
        <v>28</v>
      </c>
      <c r="F227" s="3" t="s">
        <v>29</v>
      </c>
      <c r="G227" s="3">
        <v>7</v>
      </c>
      <c r="H227" s="7">
        <v>27</v>
      </c>
      <c r="I227" s="7">
        <v>271</v>
      </c>
      <c r="J227" s="7">
        <v>298</v>
      </c>
      <c r="K227" s="31" t="s">
        <v>9977</v>
      </c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46">
        <v>5000</v>
      </c>
    </row>
    <row r="228" spans="1:26" ht="12" customHeight="1" x14ac:dyDescent="0.25">
      <c r="A228" s="24" t="s">
        <v>3779</v>
      </c>
      <c r="B228" s="4">
        <v>428201</v>
      </c>
      <c r="C228" s="5" t="s">
        <v>3777</v>
      </c>
      <c r="D228" s="5" t="s">
        <v>174</v>
      </c>
      <c r="E228" s="3" t="s">
        <v>414</v>
      </c>
      <c r="F228" s="3" t="s">
        <v>29</v>
      </c>
      <c r="G228" s="3">
        <v>9</v>
      </c>
      <c r="H228" s="7">
        <v>42</v>
      </c>
      <c r="I228" s="7">
        <v>441</v>
      </c>
      <c r="J228" s="7">
        <v>483</v>
      </c>
      <c r="K228" s="31" t="s">
        <v>9977</v>
      </c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46">
        <v>5000</v>
      </c>
    </row>
    <row r="229" spans="1:26" ht="12" customHeight="1" x14ac:dyDescent="0.25">
      <c r="A229" s="24" t="s">
        <v>3648</v>
      </c>
      <c r="B229" s="4">
        <v>130132</v>
      </c>
      <c r="C229" s="5" t="s">
        <v>3646</v>
      </c>
      <c r="D229" s="5" t="s">
        <v>174</v>
      </c>
      <c r="E229" s="3" t="s">
        <v>28</v>
      </c>
      <c r="F229" s="3" t="s">
        <v>412</v>
      </c>
      <c r="G229" s="3">
        <v>6</v>
      </c>
      <c r="H229" s="7">
        <v>35</v>
      </c>
      <c r="I229" s="7">
        <v>207</v>
      </c>
      <c r="J229" s="7">
        <v>242</v>
      </c>
      <c r="K229" s="31" t="s">
        <v>9977</v>
      </c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46">
        <v>5000</v>
      </c>
    </row>
    <row r="230" spans="1:26" ht="12" customHeight="1" x14ac:dyDescent="0.25">
      <c r="A230" s="24" t="s">
        <v>3392</v>
      </c>
      <c r="B230" s="4">
        <v>264254</v>
      </c>
      <c r="C230" s="5" t="s">
        <v>3390</v>
      </c>
      <c r="D230" s="5" t="s">
        <v>174</v>
      </c>
      <c r="E230" s="3" t="s">
        <v>28</v>
      </c>
      <c r="F230" s="3" t="s">
        <v>29</v>
      </c>
      <c r="G230" s="3">
        <v>7</v>
      </c>
      <c r="H230" s="7">
        <v>24</v>
      </c>
      <c r="I230" s="7">
        <v>203</v>
      </c>
      <c r="J230" s="7">
        <v>227</v>
      </c>
      <c r="K230" s="31" t="s">
        <v>9977</v>
      </c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46">
        <v>5000</v>
      </c>
    </row>
    <row r="231" spans="1:26" ht="12" customHeight="1" x14ac:dyDescent="0.25">
      <c r="A231" s="24" t="s">
        <v>3304</v>
      </c>
      <c r="B231" s="4">
        <v>223369</v>
      </c>
      <c r="C231" s="5" t="s">
        <v>3303</v>
      </c>
      <c r="D231" s="5" t="s">
        <v>174</v>
      </c>
      <c r="E231" s="3" t="s">
        <v>28</v>
      </c>
      <c r="F231" s="3" t="s">
        <v>29</v>
      </c>
      <c r="G231" s="3">
        <v>7</v>
      </c>
      <c r="H231" s="7">
        <v>39</v>
      </c>
      <c r="I231" s="7">
        <v>304</v>
      </c>
      <c r="J231" s="7">
        <v>343</v>
      </c>
      <c r="K231" s="31" t="s">
        <v>9977</v>
      </c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46">
        <v>5000</v>
      </c>
    </row>
    <row r="232" spans="1:26" ht="12" customHeight="1" x14ac:dyDescent="0.25">
      <c r="A232" s="24" t="s">
        <v>3314</v>
      </c>
      <c r="B232" s="4">
        <v>187183</v>
      </c>
      <c r="C232" s="5" t="s">
        <v>3313</v>
      </c>
      <c r="D232" s="5" t="s">
        <v>174</v>
      </c>
      <c r="E232" s="3" t="s">
        <v>137</v>
      </c>
      <c r="F232" s="3" t="s">
        <v>29</v>
      </c>
      <c r="G232" s="3">
        <v>12</v>
      </c>
      <c r="H232" s="7">
        <v>75</v>
      </c>
      <c r="I232" s="7">
        <v>1396</v>
      </c>
      <c r="J232" s="7">
        <v>1471</v>
      </c>
      <c r="K232" s="31" t="s">
        <v>9977</v>
      </c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46">
        <v>5000</v>
      </c>
    </row>
    <row r="233" spans="1:26" ht="12" customHeight="1" x14ac:dyDescent="0.25">
      <c r="A233" s="24" t="s">
        <v>3326</v>
      </c>
      <c r="B233" s="4">
        <v>224701</v>
      </c>
      <c r="C233" s="5" t="s">
        <v>3325</v>
      </c>
      <c r="D233" s="5" t="s">
        <v>174</v>
      </c>
      <c r="E233" s="3" t="s">
        <v>28</v>
      </c>
      <c r="F233" s="3" t="s">
        <v>29</v>
      </c>
      <c r="G233" s="3">
        <v>7</v>
      </c>
      <c r="H233" s="7">
        <v>24</v>
      </c>
      <c r="I233" s="7">
        <v>319</v>
      </c>
      <c r="J233" s="7">
        <v>343</v>
      </c>
      <c r="K233" s="31" t="s">
        <v>9977</v>
      </c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46">
        <v>5000</v>
      </c>
    </row>
    <row r="234" spans="1:26" ht="12" customHeight="1" x14ac:dyDescent="0.25">
      <c r="A234" s="24" t="s">
        <v>3337</v>
      </c>
      <c r="B234" s="4">
        <v>164465</v>
      </c>
      <c r="C234" s="5" t="s">
        <v>3336</v>
      </c>
      <c r="D234" s="5" t="s">
        <v>174</v>
      </c>
      <c r="E234" s="3" t="s">
        <v>28</v>
      </c>
      <c r="F234" s="3" t="s">
        <v>29</v>
      </c>
      <c r="G234" s="3">
        <v>7</v>
      </c>
      <c r="H234" s="7">
        <v>30</v>
      </c>
      <c r="I234" s="7">
        <v>280</v>
      </c>
      <c r="J234" s="7">
        <v>310</v>
      </c>
      <c r="K234" s="31" t="s">
        <v>9977</v>
      </c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46">
        <v>5000</v>
      </c>
    </row>
    <row r="235" spans="1:26" ht="12" customHeight="1" x14ac:dyDescent="0.25">
      <c r="A235" s="24" t="s">
        <v>3351</v>
      </c>
      <c r="B235" s="4">
        <v>287601</v>
      </c>
      <c r="C235" s="5" t="s">
        <v>3350</v>
      </c>
      <c r="D235" s="5" t="s">
        <v>174</v>
      </c>
      <c r="E235" s="3" t="s">
        <v>415</v>
      </c>
      <c r="F235" s="3">
        <v>5</v>
      </c>
      <c r="G235" s="3">
        <v>7</v>
      </c>
      <c r="H235" s="7">
        <v>0</v>
      </c>
      <c r="I235" s="7">
        <v>162</v>
      </c>
      <c r="J235" s="7">
        <v>162</v>
      </c>
      <c r="K235" s="31" t="s">
        <v>9977</v>
      </c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46">
        <v>5000</v>
      </c>
    </row>
    <row r="236" spans="1:26" ht="12" customHeight="1" x14ac:dyDescent="0.25">
      <c r="A236" s="24" t="s">
        <v>3244</v>
      </c>
      <c r="B236" s="4">
        <v>425056</v>
      </c>
      <c r="C236" s="5" t="s">
        <v>3241</v>
      </c>
      <c r="D236" s="5" t="s">
        <v>174</v>
      </c>
      <c r="E236" s="3" t="s">
        <v>134</v>
      </c>
      <c r="F236" s="3">
        <v>10</v>
      </c>
      <c r="G236" s="3">
        <v>12</v>
      </c>
      <c r="H236" s="7">
        <v>0</v>
      </c>
      <c r="I236" s="7">
        <v>640</v>
      </c>
      <c r="J236" s="7">
        <v>640</v>
      </c>
      <c r="K236" s="31" t="s">
        <v>9977</v>
      </c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46">
        <v>5000</v>
      </c>
    </row>
    <row r="237" spans="1:26" ht="12" customHeight="1" x14ac:dyDescent="0.25">
      <c r="A237" s="24" t="s">
        <v>3370</v>
      </c>
      <c r="B237" s="4">
        <v>177008</v>
      </c>
      <c r="C237" s="5" t="s">
        <v>3369</v>
      </c>
      <c r="D237" s="5" t="s">
        <v>174</v>
      </c>
      <c r="E237" s="3" t="s">
        <v>28</v>
      </c>
      <c r="F237" s="3" t="s">
        <v>29</v>
      </c>
      <c r="G237" s="3">
        <v>7</v>
      </c>
      <c r="H237" s="7">
        <v>132</v>
      </c>
      <c r="I237" s="7">
        <v>1151</v>
      </c>
      <c r="J237" s="7">
        <v>1283</v>
      </c>
      <c r="K237" s="31" t="s">
        <v>9977</v>
      </c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46">
        <v>5000</v>
      </c>
    </row>
    <row r="238" spans="1:26" ht="12" customHeight="1" x14ac:dyDescent="0.25">
      <c r="A238" s="24" t="s">
        <v>3376</v>
      </c>
      <c r="B238" s="4">
        <v>174936</v>
      </c>
      <c r="C238" s="5" t="s">
        <v>3375</v>
      </c>
      <c r="D238" s="5" t="s">
        <v>174</v>
      </c>
      <c r="E238" s="3" t="s">
        <v>28</v>
      </c>
      <c r="F238" s="3" t="s">
        <v>29</v>
      </c>
      <c r="G238" s="3">
        <v>7</v>
      </c>
      <c r="H238" s="7">
        <v>61</v>
      </c>
      <c r="I238" s="7">
        <v>605</v>
      </c>
      <c r="J238" s="7">
        <v>666</v>
      </c>
      <c r="K238" s="31" t="s">
        <v>9977</v>
      </c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46">
        <v>5000</v>
      </c>
    </row>
    <row r="239" spans="1:26" ht="12" customHeight="1" x14ac:dyDescent="0.25">
      <c r="A239" s="24" t="s">
        <v>3516</v>
      </c>
      <c r="B239" s="4">
        <v>429755</v>
      </c>
      <c r="C239" s="5" t="s">
        <v>3512</v>
      </c>
      <c r="D239" s="5" t="s">
        <v>174</v>
      </c>
      <c r="E239" s="3" t="s">
        <v>414</v>
      </c>
      <c r="F239" s="3" t="s">
        <v>29</v>
      </c>
      <c r="G239" s="3">
        <v>9</v>
      </c>
      <c r="H239" s="7">
        <v>0</v>
      </c>
      <c r="I239" s="7">
        <v>340</v>
      </c>
      <c r="J239" s="7">
        <v>340</v>
      </c>
      <c r="K239" s="31" t="s">
        <v>9977</v>
      </c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46">
        <v>5000</v>
      </c>
    </row>
    <row r="240" spans="1:26" ht="12" customHeight="1" x14ac:dyDescent="0.25">
      <c r="A240" s="24" t="s">
        <v>3394</v>
      </c>
      <c r="B240" s="4">
        <v>424094</v>
      </c>
      <c r="C240" s="5" t="s">
        <v>3393</v>
      </c>
      <c r="D240" s="5" t="s">
        <v>174</v>
      </c>
      <c r="E240" s="3" t="s">
        <v>134</v>
      </c>
      <c r="F240" s="3">
        <v>10</v>
      </c>
      <c r="G240" s="3">
        <v>12</v>
      </c>
      <c r="H240" s="7">
        <v>0</v>
      </c>
      <c r="I240" s="7">
        <v>1280</v>
      </c>
      <c r="J240" s="7">
        <v>1280</v>
      </c>
      <c r="K240" s="31" t="s">
        <v>9977</v>
      </c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46">
        <v>5000</v>
      </c>
    </row>
    <row r="241" spans="1:26" ht="12" customHeight="1" x14ac:dyDescent="0.25">
      <c r="A241" s="24" t="s">
        <v>3444</v>
      </c>
      <c r="B241" s="4">
        <v>423946</v>
      </c>
      <c r="C241" s="5" t="s">
        <v>3442</v>
      </c>
      <c r="D241" s="5" t="s">
        <v>174</v>
      </c>
      <c r="E241" s="3" t="s">
        <v>414</v>
      </c>
      <c r="F241" s="3" t="s">
        <v>29</v>
      </c>
      <c r="G241" s="3">
        <v>9</v>
      </c>
      <c r="H241" s="7">
        <v>32</v>
      </c>
      <c r="I241" s="7">
        <v>218</v>
      </c>
      <c r="J241" s="7">
        <v>250</v>
      </c>
      <c r="K241" s="31" t="s">
        <v>9977</v>
      </c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46">
        <v>5000</v>
      </c>
    </row>
    <row r="242" spans="1:26" ht="12" customHeight="1" x14ac:dyDescent="0.25">
      <c r="A242" s="24" t="s">
        <v>3417</v>
      </c>
      <c r="B242" s="4">
        <v>271950</v>
      </c>
      <c r="C242" s="5" t="s">
        <v>3416</v>
      </c>
      <c r="D242" s="5" t="s">
        <v>174</v>
      </c>
      <c r="E242" s="3" t="s">
        <v>33</v>
      </c>
      <c r="F242" s="3">
        <v>8</v>
      </c>
      <c r="G242" s="3">
        <v>12</v>
      </c>
      <c r="H242" s="7">
        <v>0</v>
      </c>
      <c r="I242" s="7">
        <v>678</v>
      </c>
      <c r="J242" s="7">
        <v>678</v>
      </c>
      <c r="K242" s="31" t="s">
        <v>9977</v>
      </c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46">
        <v>5000</v>
      </c>
    </row>
    <row r="243" spans="1:26" ht="12" customHeight="1" x14ac:dyDescent="0.25">
      <c r="A243" s="24" t="s">
        <v>3309</v>
      </c>
      <c r="B243" s="4">
        <v>151256</v>
      </c>
      <c r="C243" s="5" t="s">
        <v>3307</v>
      </c>
      <c r="D243" s="5" t="s">
        <v>174</v>
      </c>
      <c r="E243" s="3" t="s">
        <v>28</v>
      </c>
      <c r="F243" s="3" t="s">
        <v>29</v>
      </c>
      <c r="G243" s="3">
        <v>7</v>
      </c>
      <c r="H243" s="7">
        <v>29</v>
      </c>
      <c r="I243" s="7">
        <v>193</v>
      </c>
      <c r="J243" s="7">
        <v>222</v>
      </c>
      <c r="K243" s="31" t="s">
        <v>9977</v>
      </c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46">
        <v>5000</v>
      </c>
    </row>
    <row r="244" spans="1:26" ht="12" customHeight="1" x14ac:dyDescent="0.25">
      <c r="A244" s="24" t="s">
        <v>3673</v>
      </c>
      <c r="B244" s="4">
        <v>425093</v>
      </c>
      <c r="C244" s="5" t="s">
        <v>3671</v>
      </c>
      <c r="D244" s="5" t="s">
        <v>174</v>
      </c>
      <c r="E244" s="3" t="s">
        <v>414</v>
      </c>
      <c r="F244" s="3" t="s">
        <v>29</v>
      </c>
      <c r="G244" s="3">
        <v>9</v>
      </c>
      <c r="H244" s="7">
        <v>5</v>
      </c>
      <c r="I244" s="7">
        <v>771</v>
      </c>
      <c r="J244" s="7">
        <v>776</v>
      </c>
      <c r="K244" s="31" t="s">
        <v>9977</v>
      </c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46">
        <v>5000</v>
      </c>
    </row>
    <row r="245" spans="1:26" ht="12" customHeight="1" x14ac:dyDescent="0.25">
      <c r="A245" s="24" t="s">
        <v>3280</v>
      </c>
      <c r="B245" s="4">
        <v>426092</v>
      </c>
      <c r="C245" s="5" t="s">
        <v>3278</v>
      </c>
      <c r="D245" s="5" t="s">
        <v>174</v>
      </c>
      <c r="E245" s="3" t="s">
        <v>414</v>
      </c>
      <c r="F245" s="3" t="s">
        <v>29</v>
      </c>
      <c r="G245" s="3">
        <v>9</v>
      </c>
      <c r="H245" s="7">
        <v>34</v>
      </c>
      <c r="I245" s="7">
        <v>305</v>
      </c>
      <c r="J245" s="7">
        <v>339</v>
      </c>
      <c r="K245" s="31" t="s">
        <v>9977</v>
      </c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46">
        <v>5000</v>
      </c>
    </row>
    <row r="246" spans="1:26" ht="12" customHeight="1" x14ac:dyDescent="0.25">
      <c r="A246" s="24" t="s">
        <v>3715</v>
      </c>
      <c r="B246" s="4">
        <v>425204</v>
      </c>
      <c r="C246" s="5" t="s">
        <v>3711</v>
      </c>
      <c r="D246" s="5" t="s">
        <v>174</v>
      </c>
      <c r="E246" s="3" t="s">
        <v>414</v>
      </c>
      <c r="F246" s="3" t="s">
        <v>29</v>
      </c>
      <c r="G246" s="3">
        <v>9</v>
      </c>
      <c r="H246" s="7">
        <v>27</v>
      </c>
      <c r="I246" s="7">
        <v>289</v>
      </c>
      <c r="J246" s="7">
        <v>316</v>
      </c>
      <c r="K246" s="31" t="s">
        <v>9977</v>
      </c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46">
        <v>5000</v>
      </c>
    </row>
    <row r="247" spans="1:26" ht="12" customHeight="1" x14ac:dyDescent="0.25">
      <c r="A247" s="24" t="s">
        <v>3546</v>
      </c>
      <c r="B247" s="4">
        <v>427609</v>
      </c>
      <c r="C247" s="5" t="s">
        <v>3544</v>
      </c>
      <c r="D247" s="5" t="s">
        <v>174</v>
      </c>
      <c r="E247" s="3" t="s">
        <v>414</v>
      </c>
      <c r="F247" s="3" t="s">
        <v>29</v>
      </c>
      <c r="G247" s="3">
        <v>9</v>
      </c>
      <c r="H247" s="7">
        <v>30</v>
      </c>
      <c r="I247" s="7">
        <v>231</v>
      </c>
      <c r="J247" s="7">
        <v>261</v>
      </c>
      <c r="K247" s="31" t="s">
        <v>9977</v>
      </c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46">
        <v>5000</v>
      </c>
    </row>
    <row r="248" spans="1:26" ht="12" customHeight="1" x14ac:dyDescent="0.25">
      <c r="A248" s="24" t="s">
        <v>3468</v>
      </c>
      <c r="B248" s="4">
        <v>188293</v>
      </c>
      <c r="C248" s="5" t="s">
        <v>3467</v>
      </c>
      <c r="D248" s="5" t="s">
        <v>174</v>
      </c>
      <c r="E248" s="3" t="s">
        <v>28</v>
      </c>
      <c r="F248" s="3" t="s">
        <v>29</v>
      </c>
      <c r="G248" s="3">
        <v>7</v>
      </c>
      <c r="H248" s="7">
        <v>26</v>
      </c>
      <c r="I248" s="7">
        <v>263</v>
      </c>
      <c r="J248" s="7">
        <v>289</v>
      </c>
      <c r="K248" s="31" t="s">
        <v>9977</v>
      </c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46">
        <v>5000</v>
      </c>
    </row>
    <row r="249" spans="1:26" ht="12" customHeight="1" x14ac:dyDescent="0.25">
      <c r="A249" s="24" t="s">
        <v>3302</v>
      </c>
      <c r="B249" s="4">
        <v>424686</v>
      </c>
      <c r="C249" s="5" t="s">
        <v>3300</v>
      </c>
      <c r="D249" s="5" t="s">
        <v>174</v>
      </c>
      <c r="E249" s="3" t="s">
        <v>414</v>
      </c>
      <c r="F249" s="3" t="s">
        <v>29</v>
      </c>
      <c r="G249" s="3">
        <v>9</v>
      </c>
      <c r="H249" s="7">
        <v>55</v>
      </c>
      <c r="I249" s="7">
        <v>954</v>
      </c>
      <c r="J249" s="7">
        <v>1009</v>
      </c>
      <c r="K249" s="31" t="s">
        <v>9977</v>
      </c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46">
        <v>5000</v>
      </c>
    </row>
    <row r="250" spans="1:26" ht="12" customHeight="1" x14ac:dyDescent="0.25">
      <c r="A250" s="24" t="s">
        <v>3488</v>
      </c>
      <c r="B250" s="4">
        <v>279535</v>
      </c>
      <c r="C250" s="5" t="s">
        <v>3487</v>
      </c>
      <c r="D250" s="5" t="s">
        <v>174</v>
      </c>
      <c r="E250" s="3" t="s">
        <v>414</v>
      </c>
      <c r="F250" s="3" t="s">
        <v>29</v>
      </c>
      <c r="G250" s="3">
        <v>9</v>
      </c>
      <c r="H250" s="7">
        <v>20</v>
      </c>
      <c r="I250" s="7">
        <v>182</v>
      </c>
      <c r="J250" s="7">
        <v>202</v>
      </c>
      <c r="K250" s="31" t="s">
        <v>9977</v>
      </c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46">
        <v>5000</v>
      </c>
    </row>
    <row r="251" spans="1:26" ht="12" customHeight="1" x14ac:dyDescent="0.25">
      <c r="A251" s="24" t="s">
        <v>3495</v>
      </c>
      <c r="B251" s="4">
        <v>248418</v>
      </c>
      <c r="C251" s="5" t="s">
        <v>3494</v>
      </c>
      <c r="D251" s="5" t="s">
        <v>174</v>
      </c>
      <c r="E251" s="3" t="s">
        <v>28</v>
      </c>
      <c r="F251" s="3" t="s">
        <v>29</v>
      </c>
      <c r="G251" s="3">
        <v>7</v>
      </c>
      <c r="H251" s="7">
        <v>19</v>
      </c>
      <c r="I251" s="7">
        <v>117</v>
      </c>
      <c r="J251" s="7">
        <v>136</v>
      </c>
      <c r="K251" s="31" t="s">
        <v>9977</v>
      </c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46">
        <v>5000</v>
      </c>
    </row>
    <row r="252" spans="1:26" ht="12" customHeight="1" x14ac:dyDescent="0.25">
      <c r="A252" s="24" t="s">
        <v>3508</v>
      </c>
      <c r="B252" s="4">
        <v>130906</v>
      </c>
      <c r="C252" s="5" t="s">
        <v>3507</v>
      </c>
      <c r="D252" s="5" t="s">
        <v>174</v>
      </c>
      <c r="E252" s="3" t="s">
        <v>28</v>
      </c>
      <c r="F252" s="3" t="s">
        <v>29</v>
      </c>
      <c r="G252" s="3">
        <v>7</v>
      </c>
      <c r="H252" s="7">
        <v>26</v>
      </c>
      <c r="I252" s="7">
        <v>144</v>
      </c>
      <c r="J252" s="7">
        <v>170</v>
      </c>
      <c r="K252" s="31" t="s">
        <v>9977</v>
      </c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46">
        <v>5000</v>
      </c>
    </row>
    <row r="253" spans="1:26" ht="12" customHeight="1" x14ac:dyDescent="0.25">
      <c r="A253" s="24" t="s">
        <v>3263</v>
      </c>
      <c r="B253" s="4">
        <v>137566</v>
      </c>
      <c r="C253" s="5" t="s">
        <v>3261</v>
      </c>
      <c r="D253" s="5" t="s">
        <v>174</v>
      </c>
      <c r="E253" s="3" t="s">
        <v>28</v>
      </c>
      <c r="F253" s="3" t="s">
        <v>412</v>
      </c>
      <c r="G253" s="3">
        <v>7</v>
      </c>
      <c r="H253" s="7">
        <v>71</v>
      </c>
      <c r="I253" s="7">
        <v>399</v>
      </c>
      <c r="J253" s="7">
        <v>470</v>
      </c>
      <c r="K253" s="31" t="s">
        <v>9977</v>
      </c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46">
        <v>5000</v>
      </c>
    </row>
    <row r="254" spans="1:26" ht="12" customHeight="1" x14ac:dyDescent="0.25">
      <c r="A254" s="24" t="s">
        <v>3228</v>
      </c>
      <c r="B254" s="4">
        <v>110556</v>
      </c>
      <c r="C254" s="5" t="s">
        <v>3226</v>
      </c>
      <c r="D254" s="5" t="s">
        <v>174</v>
      </c>
      <c r="E254" s="3" t="s">
        <v>28</v>
      </c>
      <c r="F254" s="3" t="s">
        <v>29</v>
      </c>
      <c r="G254" s="3">
        <v>7</v>
      </c>
      <c r="H254" s="7">
        <v>119</v>
      </c>
      <c r="I254" s="7">
        <v>933</v>
      </c>
      <c r="J254" s="7">
        <v>1052</v>
      </c>
      <c r="K254" s="31" t="s">
        <v>9977</v>
      </c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46">
        <v>5000</v>
      </c>
    </row>
    <row r="255" spans="1:26" ht="12" customHeight="1" x14ac:dyDescent="0.25">
      <c r="A255" s="24" t="s">
        <v>3541</v>
      </c>
      <c r="B255" s="4">
        <v>427831</v>
      </c>
      <c r="C255" s="5" t="s">
        <v>3540</v>
      </c>
      <c r="D255" s="5" t="s">
        <v>174</v>
      </c>
      <c r="E255" s="3" t="s">
        <v>414</v>
      </c>
      <c r="F255" s="3" t="s">
        <v>29</v>
      </c>
      <c r="G255" s="3">
        <v>9</v>
      </c>
      <c r="H255" s="7">
        <v>21</v>
      </c>
      <c r="I255" s="7">
        <v>271</v>
      </c>
      <c r="J255" s="7">
        <v>292</v>
      </c>
      <c r="K255" s="31" t="s">
        <v>9977</v>
      </c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46">
        <v>5000</v>
      </c>
    </row>
    <row r="256" spans="1:26" ht="12" customHeight="1" x14ac:dyDescent="0.25">
      <c r="A256" s="24" t="s">
        <v>3435</v>
      </c>
      <c r="B256" s="4">
        <v>165945</v>
      </c>
      <c r="C256" s="5" t="s">
        <v>3433</v>
      </c>
      <c r="D256" s="5" t="s">
        <v>174</v>
      </c>
      <c r="E256" s="3" t="s">
        <v>28</v>
      </c>
      <c r="F256" s="3" t="s">
        <v>29</v>
      </c>
      <c r="G256" s="3">
        <v>7</v>
      </c>
      <c r="H256" s="7">
        <v>26</v>
      </c>
      <c r="I256" s="7">
        <v>156</v>
      </c>
      <c r="J256" s="7">
        <v>182</v>
      </c>
      <c r="K256" s="31" t="s">
        <v>9977</v>
      </c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46">
        <v>5000</v>
      </c>
    </row>
    <row r="257" spans="1:26" ht="12" customHeight="1" x14ac:dyDescent="0.25">
      <c r="A257" s="24" t="s">
        <v>3553</v>
      </c>
      <c r="B257" s="4">
        <v>161357</v>
      </c>
      <c r="C257" s="5" t="s">
        <v>3552</v>
      </c>
      <c r="D257" s="5" t="s">
        <v>174</v>
      </c>
      <c r="E257" s="3" t="s">
        <v>33</v>
      </c>
      <c r="F257" s="3">
        <v>8</v>
      </c>
      <c r="G257" s="3">
        <v>12</v>
      </c>
      <c r="H257" s="7">
        <v>0</v>
      </c>
      <c r="I257" s="7">
        <v>1074</v>
      </c>
      <c r="J257" s="7">
        <v>1074</v>
      </c>
      <c r="K257" s="31" t="s">
        <v>9977</v>
      </c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46">
        <v>5000</v>
      </c>
    </row>
    <row r="258" spans="1:26" ht="12" customHeight="1" x14ac:dyDescent="0.25">
      <c r="A258" s="24" t="s">
        <v>3560</v>
      </c>
      <c r="B258" s="4">
        <v>425241</v>
      </c>
      <c r="C258" s="5" t="s">
        <v>3559</v>
      </c>
      <c r="D258" s="5" t="s">
        <v>174</v>
      </c>
      <c r="E258" s="3" t="s">
        <v>414</v>
      </c>
      <c r="F258" s="3" t="s">
        <v>29</v>
      </c>
      <c r="G258" s="3">
        <v>9</v>
      </c>
      <c r="H258" s="7">
        <v>23</v>
      </c>
      <c r="I258" s="7">
        <v>331</v>
      </c>
      <c r="J258" s="7">
        <v>354</v>
      </c>
      <c r="K258" s="31" t="s">
        <v>9977</v>
      </c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46">
        <v>5000</v>
      </c>
    </row>
    <row r="259" spans="1:26" ht="12" customHeight="1" x14ac:dyDescent="0.25">
      <c r="A259" s="24" t="s">
        <v>3706</v>
      </c>
      <c r="B259" s="4">
        <v>424279</v>
      </c>
      <c r="C259" s="5" t="s">
        <v>3702</v>
      </c>
      <c r="D259" s="5" t="s">
        <v>174</v>
      </c>
      <c r="E259" s="3" t="s">
        <v>414</v>
      </c>
      <c r="F259" s="3" t="s">
        <v>29</v>
      </c>
      <c r="G259" s="3">
        <v>9</v>
      </c>
      <c r="H259" s="7">
        <v>36</v>
      </c>
      <c r="I259" s="7">
        <v>418</v>
      </c>
      <c r="J259" s="7">
        <v>454</v>
      </c>
      <c r="K259" s="31" t="s">
        <v>9977</v>
      </c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46">
        <v>5000</v>
      </c>
    </row>
    <row r="260" spans="1:26" ht="12" customHeight="1" x14ac:dyDescent="0.25">
      <c r="A260" s="24" t="s">
        <v>3613</v>
      </c>
      <c r="B260" s="4">
        <v>106227</v>
      </c>
      <c r="C260" s="5" t="s">
        <v>3611</v>
      </c>
      <c r="D260" s="5" t="s">
        <v>174</v>
      </c>
      <c r="E260" s="3" t="s">
        <v>33</v>
      </c>
      <c r="F260" s="3">
        <v>8</v>
      </c>
      <c r="G260" s="3">
        <v>12</v>
      </c>
      <c r="H260" s="7">
        <v>0</v>
      </c>
      <c r="I260" s="7">
        <v>281</v>
      </c>
      <c r="J260" s="7">
        <v>281</v>
      </c>
      <c r="K260" s="31" t="s">
        <v>9977</v>
      </c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46">
        <v>5000</v>
      </c>
    </row>
    <row r="261" spans="1:26" ht="12" customHeight="1" x14ac:dyDescent="0.25">
      <c r="A261" s="24" t="s">
        <v>3482</v>
      </c>
      <c r="B261" s="4">
        <v>271913</v>
      </c>
      <c r="C261" s="5" t="s">
        <v>3478</v>
      </c>
      <c r="D261" s="5" t="s">
        <v>174</v>
      </c>
      <c r="E261" s="3" t="s">
        <v>28</v>
      </c>
      <c r="F261" s="3" t="s">
        <v>29</v>
      </c>
      <c r="G261" s="3">
        <v>7</v>
      </c>
      <c r="H261" s="7">
        <v>44</v>
      </c>
      <c r="I261" s="7">
        <v>287</v>
      </c>
      <c r="J261" s="7">
        <v>331</v>
      </c>
      <c r="K261" s="31" t="s">
        <v>9977</v>
      </c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46">
        <v>5000</v>
      </c>
    </row>
    <row r="262" spans="1:26" ht="12" customHeight="1" x14ac:dyDescent="0.25">
      <c r="A262" s="24" t="s">
        <v>3312</v>
      </c>
      <c r="B262" s="4">
        <v>424131</v>
      </c>
      <c r="C262" s="5" t="s">
        <v>3310</v>
      </c>
      <c r="D262" s="5" t="s">
        <v>174</v>
      </c>
      <c r="E262" s="3" t="s">
        <v>414</v>
      </c>
      <c r="F262" s="3" t="s">
        <v>29</v>
      </c>
      <c r="G262" s="3">
        <v>9</v>
      </c>
      <c r="H262" s="7">
        <v>23</v>
      </c>
      <c r="I262" s="7">
        <v>163</v>
      </c>
      <c r="J262" s="7">
        <v>186</v>
      </c>
      <c r="K262" s="31" t="s">
        <v>9977</v>
      </c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46">
        <v>5000</v>
      </c>
    </row>
    <row r="263" spans="1:26" ht="12" customHeight="1" x14ac:dyDescent="0.25">
      <c r="A263" s="24" t="s">
        <v>3349</v>
      </c>
      <c r="B263" s="4">
        <v>113923</v>
      </c>
      <c r="C263" s="5" t="s">
        <v>3346</v>
      </c>
      <c r="D263" s="5" t="s">
        <v>174</v>
      </c>
      <c r="E263" s="3" t="s">
        <v>33</v>
      </c>
      <c r="F263" s="3">
        <v>8</v>
      </c>
      <c r="G263" s="3">
        <v>12</v>
      </c>
      <c r="H263" s="7">
        <v>0</v>
      </c>
      <c r="I263" s="7">
        <v>648</v>
      </c>
      <c r="J263" s="7">
        <v>648</v>
      </c>
      <c r="K263" s="31" t="s">
        <v>9977</v>
      </c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46">
        <v>5000</v>
      </c>
    </row>
    <row r="264" spans="1:26" ht="12" customHeight="1" x14ac:dyDescent="0.25">
      <c r="A264" s="24" t="s">
        <v>3597</v>
      </c>
      <c r="B264" s="4">
        <v>308136</v>
      </c>
      <c r="C264" s="5" t="s">
        <v>3596</v>
      </c>
      <c r="D264" s="5" t="s">
        <v>174</v>
      </c>
      <c r="E264" s="3" t="s">
        <v>33</v>
      </c>
      <c r="F264" s="3">
        <v>8</v>
      </c>
      <c r="G264" s="3">
        <v>12</v>
      </c>
      <c r="H264" s="7">
        <v>0</v>
      </c>
      <c r="I264" s="7">
        <v>471</v>
      </c>
      <c r="J264" s="7">
        <v>471</v>
      </c>
      <c r="K264" s="31" t="s">
        <v>9977</v>
      </c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46">
        <v>5000</v>
      </c>
    </row>
    <row r="265" spans="1:26" ht="12" customHeight="1" x14ac:dyDescent="0.25">
      <c r="A265" s="24" t="s">
        <v>3608</v>
      </c>
      <c r="B265" s="4">
        <v>123136</v>
      </c>
      <c r="C265" s="5" t="s">
        <v>3607</v>
      </c>
      <c r="D265" s="5" t="s">
        <v>174</v>
      </c>
      <c r="E265" s="3" t="s">
        <v>28</v>
      </c>
      <c r="F265" s="3" t="s">
        <v>29</v>
      </c>
      <c r="G265" s="3">
        <v>5</v>
      </c>
      <c r="H265" s="7">
        <v>16</v>
      </c>
      <c r="I265" s="7">
        <v>101</v>
      </c>
      <c r="J265" s="7">
        <v>117</v>
      </c>
      <c r="K265" s="31" t="s">
        <v>9977</v>
      </c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46">
        <v>5000</v>
      </c>
    </row>
    <row r="266" spans="1:26" ht="12" customHeight="1" x14ac:dyDescent="0.25">
      <c r="A266" s="24" t="s">
        <v>3409</v>
      </c>
      <c r="B266" s="4">
        <v>131720</v>
      </c>
      <c r="C266" s="5" t="s">
        <v>3406</v>
      </c>
      <c r="D266" s="5" t="s">
        <v>174</v>
      </c>
      <c r="E266" s="3" t="s">
        <v>28</v>
      </c>
      <c r="F266" s="3" t="s">
        <v>412</v>
      </c>
      <c r="G266" s="3">
        <v>7</v>
      </c>
      <c r="H266" s="7">
        <v>64</v>
      </c>
      <c r="I266" s="7">
        <v>736</v>
      </c>
      <c r="J266" s="7">
        <v>800</v>
      </c>
      <c r="K266" s="31" t="s">
        <v>9977</v>
      </c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46">
        <v>5000</v>
      </c>
    </row>
    <row r="267" spans="1:26" ht="12" customHeight="1" x14ac:dyDescent="0.25">
      <c r="A267" s="24" t="s">
        <v>3343</v>
      </c>
      <c r="B267" s="4">
        <v>161209</v>
      </c>
      <c r="C267" s="5" t="s">
        <v>3341</v>
      </c>
      <c r="D267" s="5" t="s">
        <v>174</v>
      </c>
      <c r="E267" s="3" t="s">
        <v>33</v>
      </c>
      <c r="F267" s="3">
        <v>8</v>
      </c>
      <c r="G267" s="3">
        <v>12</v>
      </c>
      <c r="H267" s="7">
        <v>0</v>
      </c>
      <c r="I267" s="7">
        <v>480</v>
      </c>
      <c r="J267" s="7">
        <v>480</v>
      </c>
      <c r="K267" s="31" t="s">
        <v>9977</v>
      </c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46">
        <v>5000</v>
      </c>
    </row>
    <row r="268" spans="1:26" ht="12" customHeight="1" x14ac:dyDescent="0.25">
      <c r="A268" s="24" t="s">
        <v>3625</v>
      </c>
      <c r="B268" s="4">
        <v>194620</v>
      </c>
      <c r="C268" s="5" t="s">
        <v>3624</v>
      </c>
      <c r="D268" s="5" t="s">
        <v>174</v>
      </c>
      <c r="E268" s="3" t="s">
        <v>28</v>
      </c>
      <c r="F268" s="3" t="s">
        <v>412</v>
      </c>
      <c r="G268" s="3">
        <v>7</v>
      </c>
      <c r="H268" s="7">
        <v>28</v>
      </c>
      <c r="I268" s="7">
        <v>132</v>
      </c>
      <c r="J268" s="7">
        <v>160</v>
      </c>
      <c r="K268" s="31" t="s">
        <v>9977</v>
      </c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46">
        <v>5000</v>
      </c>
    </row>
    <row r="269" spans="1:26" ht="12" customHeight="1" x14ac:dyDescent="0.25">
      <c r="A269" s="24" t="s">
        <v>3696</v>
      </c>
      <c r="B269" s="4">
        <v>224738</v>
      </c>
      <c r="C269" s="5" t="s">
        <v>3694</v>
      </c>
      <c r="D269" s="5" t="s">
        <v>174</v>
      </c>
      <c r="E269" s="3" t="s">
        <v>33</v>
      </c>
      <c r="F269" s="3">
        <v>8</v>
      </c>
      <c r="G269" s="3">
        <v>12</v>
      </c>
      <c r="H269" s="7">
        <v>0</v>
      </c>
      <c r="I269" s="7">
        <v>354</v>
      </c>
      <c r="J269" s="7">
        <v>354</v>
      </c>
      <c r="K269" s="31" t="s">
        <v>9977</v>
      </c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46">
        <v>5000</v>
      </c>
    </row>
    <row r="270" spans="1:26" ht="12" customHeight="1" x14ac:dyDescent="0.25">
      <c r="A270" s="24" t="s">
        <v>3606</v>
      </c>
      <c r="B270" s="4">
        <v>233285</v>
      </c>
      <c r="C270" s="5" t="s">
        <v>3603</v>
      </c>
      <c r="D270" s="5" t="s">
        <v>174</v>
      </c>
      <c r="E270" s="3" t="s">
        <v>28</v>
      </c>
      <c r="F270" s="3" t="s">
        <v>29</v>
      </c>
      <c r="G270" s="3">
        <v>7</v>
      </c>
      <c r="H270" s="7">
        <v>28</v>
      </c>
      <c r="I270" s="7">
        <v>292</v>
      </c>
      <c r="J270" s="7">
        <v>320</v>
      </c>
      <c r="K270" s="31" t="s">
        <v>9977</v>
      </c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46">
        <v>5000</v>
      </c>
    </row>
    <row r="271" spans="1:26" ht="12" customHeight="1" x14ac:dyDescent="0.25">
      <c r="A271" s="24" t="s">
        <v>3645</v>
      </c>
      <c r="B271" s="4">
        <v>260702</v>
      </c>
      <c r="C271" s="5" t="s">
        <v>3644</v>
      </c>
      <c r="D271" s="5" t="s">
        <v>174</v>
      </c>
      <c r="E271" s="3" t="s">
        <v>415</v>
      </c>
      <c r="F271" s="3">
        <v>5</v>
      </c>
      <c r="G271" s="3">
        <v>7</v>
      </c>
      <c r="H271" s="7">
        <v>0</v>
      </c>
      <c r="I271" s="7">
        <v>224</v>
      </c>
      <c r="J271" s="7">
        <v>224</v>
      </c>
      <c r="K271" s="31" t="s">
        <v>9977</v>
      </c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46">
        <v>5000</v>
      </c>
    </row>
    <row r="272" spans="1:26" ht="12" customHeight="1" x14ac:dyDescent="0.25">
      <c r="A272" s="24" t="s">
        <v>3652</v>
      </c>
      <c r="B272" s="4">
        <v>257964</v>
      </c>
      <c r="C272" s="5" t="s">
        <v>3651</v>
      </c>
      <c r="D272" s="5" t="s">
        <v>174</v>
      </c>
      <c r="E272" s="3" t="s">
        <v>28</v>
      </c>
      <c r="F272" s="3" t="s">
        <v>29</v>
      </c>
      <c r="G272" s="3">
        <v>7</v>
      </c>
      <c r="H272" s="7">
        <v>26</v>
      </c>
      <c r="I272" s="7">
        <v>246</v>
      </c>
      <c r="J272" s="7">
        <v>272</v>
      </c>
      <c r="K272" s="31" t="s">
        <v>9977</v>
      </c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46">
        <v>5000</v>
      </c>
    </row>
    <row r="273" spans="1:26" ht="12" customHeight="1" x14ac:dyDescent="0.25">
      <c r="A273" s="24" t="s">
        <v>3656</v>
      </c>
      <c r="B273" s="4">
        <v>253968</v>
      </c>
      <c r="C273" s="5" t="s">
        <v>3655</v>
      </c>
      <c r="D273" s="5" t="s">
        <v>174</v>
      </c>
      <c r="E273" s="3" t="s">
        <v>28</v>
      </c>
      <c r="F273" s="3" t="s">
        <v>29</v>
      </c>
      <c r="G273" s="3">
        <v>7</v>
      </c>
      <c r="H273" s="7">
        <v>44</v>
      </c>
      <c r="I273" s="7">
        <v>357</v>
      </c>
      <c r="J273" s="7">
        <v>401</v>
      </c>
      <c r="K273" s="31" t="s">
        <v>9977</v>
      </c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46">
        <v>5000</v>
      </c>
    </row>
    <row r="274" spans="1:26" ht="12" customHeight="1" x14ac:dyDescent="0.25">
      <c r="A274" s="24" t="s">
        <v>3665</v>
      </c>
      <c r="B274" s="4">
        <v>276316</v>
      </c>
      <c r="C274" s="5" t="s">
        <v>3664</v>
      </c>
      <c r="D274" s="5" t="s">
        <v>174</v>
      </c>
      <c r="E274" s="3" t="s">
        <v>28</v>
      </c>
      <c r="F274" s="3" t="s">
        <v>29</v>
      </c>
      <c r="G274" s="3">
        <v>7</v>
      </c>
      <c r="H274" s="7">
        <v>119</v>
      </c>
      <c r="I274" s="7">
        <v>542</v>
      </c>
      <c r="J274" s="7">
        <v>661</v>
      </c>
      <c r="K274" s="31" t="s">
        <v>9977</v>
      </c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46">
        <v>5000</v>
      </c>
    </row>
    <row r="275" spans="1:26" ht="12" customHeight="1" x14ac:dyDescent="0.25">
      <c r="A275" s="24" t="s">
        <v>3764</v>
      </c>
      <c r="B275" s="4">
        <v>115218</v>
      </c>
      <c r="C275" s="5" t="s">
        <v>3762</v>
      </c>
      <c r="D275" s="5" t="s">
        <v>174</v>
      </c>
      <c r="E275" s="3" t="s">
        <v>28</v>
      </c>
      <c r="F275" s="3" t="s">
        <v>29</v>
      </c>
      <c r="G275" s="3">
        <v>7</v>
      </c>
      <c r="H275" s="7">
        <v>42</v>
      </c>
      <c r="I275" s="7">
        <v>338</v>
      </c>
      <c r="J275" s="7">
        <v>380</v>
      </c>
      <c r="K275" s="31" t="s">
        <v>9977</v>
      </c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46">
        <v>5000</v>
      </c>
    </row>
    <row r="276" spans="1:26" ht="12" customHeight="1" x14ac:dyDescent="0.25">
      <c r="A276" s="24" t="s">
        <v>3385</v>
      </c>
      <c r="B276" s="4">
        <v>424908</v>
      </c>
      <c r="C276" s="5" t="s">
        <v>3383</v>
      </c>
      <c r="D276" s="5" t="s">
        <v>174</v>
      </c>
      <c r="E276" s="3" t="s">
        <v>414</v>
      </c>
      <c r="F276" s="3" t="s">
        <v>29</v>
      </c>
      <c r="G276" s="3">
        <v>9</v>
      </c>
      <c r="H276" s="7">
        <v>48</v>
      </c>
      <c r="I276" s="7">
        <v>454</v>
      </c>
      <c r="J276" s="7">
        <v>502</v>
      </c>
      <c r="K276" s="31" t="s">
        <v>9977</v>
      </c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46">
        <v>5000</v>
      </c>
    </row>
    <row r="277" spans="1:26" ht="12" customHeight="1" x14ac:dyDescent="0.25">
      <c r="A277" s="24" t="s">
        <v>3521</v>
      </c>
      <c r="B277" s="4">
        <v>426647</v>
      </c>
      <c r="C277" s="5" t="s">
        <v>3519</v>
      </c>
      <c r="D277" s="5" t="s">
        <v>174</v>
      </c>
      <c r="E277" s="3" t="s">
        <v>28</v>
      </c>
      <c r="F277" s="3" t="s">
        <v>29</v>
      </c>
      <c r="G277" s="3">
        <v>6</v>
      </c>
      <c r="H277" s="7">
        <v>23</v>
      </c>
      <c r="I277" s="7">
        <v>128</v>
      </c>
      <c r="J277" s="7">
        <v>151</v>
      </c>
      <c r="K277" s="31" t="s">
        <v>9977</v>
      </c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46">
        <v>5000</v>
      </c>
    </row>
    <row r="278" spans="1:26" ht="12" customHeight="1" x14ac:dyDescent="0.25">
      <c r="A278" s="24" t="s">
        <v>3689</v>
      </c>
      <c r="B278" s="4">
        <v>427942</v>
      </c>
      <c r="C278" s="5" t="s">
        <v>3688</v>
      </c>
      <c r="D278" s="5" t="s">
        <v>174</v>
      </c>
      <c r="E278" s="3" t="s">
        <v>134</v>
      </c>
      <c r="F278" s="3">
        <v>10</v>
      </c>
      <c r="G278" s="3">
        <v>12</v>
      </c>
      <c r="H278" s="7">
        <v>25</v>
      </c>
      <c r="I278" s="7">
        <v>495</v>
      </c>
      <c r="J278" s="7">
        <v>520</v>
      </c>
      <c r="K278" s="31" t="s">
        <v>9977</v>
      </c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46">
        <v>5000</v>
      </c>
    </row>
    <row r="279" spans="1:26" ht="12" customHeight="1" x14ac:dyDescent="0.25">
      <c r="A279" s="24" t="s">
        <v>3698</v>
      </c>
      <c r="B279" s="4">
        <v>428793</v>
      </c>
      <c r="C279" s="5" t="s">
        <v>3697</v>
      </c>
      <c r="D279" s="5" t="s">
        <v>174</v>
      </c>
      <c r="E279" s="3" t="s">
        <v>414</v>
      </c>
      <c r="F279" s="3" t="s">
        <v>29</v>
      </c>
      <c r="G279" s="3">
        <v>9</v>
      </c>
      <c r="H279" s="7">
        <v>34</v>
      </c>
      <c r="I279" s="7">
        <v>301</v>
      </c>
      <c r="J279" s="7">
        <v>335</v>
      </c>
      <c r="K279" s="31" t="s">
        <v>9977</v>
      </c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46">
        <v>5000</v>
      </c>
    </row>
    <row r="280" spans="1:26" ht="12" customHeight="1" x14ac:dyDescent="0.25">
      <c r="A280" s="24" t="s">
        <v>3537</v>
      </c>
      <c r="B280" s="4">
        <v>426758</v>
      </c>
      <c r="C280" s="5" t="s">
        <v>3534</v>
      </c>
      <c r="D280" s="5" t="s">
        <v>174</v>
      </c>
      <c r="E280" s="3" t="s">
        <v>414</v>
      </c>
      <c r="F280" s="3" t="s">
        <v>29</v>
      </c>
      <c r="G280" s="3">
        <v>9</v>
      </c>
      <c r="H280" s="7">
        <v>47</v>
      </c>
      <c r="I280" s="7">
        <v>471</v>
      </c>
      <c r="J280" s="7">
        <v>518</v>
      </c>
      <c r="K280" s="31" t="s">
        <v>9977</v>
      </c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46">
        <v>5000</v>
      </c>
    </row>
    <row r="281" spans="1:26" ht="12" customHeight="1" x14ac:dyDescent="0.25">
      <c r="A281" s="24" t="s">
        <v>3761</v>
      </c>
      <c r="B281" s="4">
        <v>424242</v>
      </c>
      <c r="C281" s="5" t="s">
        <v>3757</v>
      </c>
      <c r="D281" s="5" t="s">
        <v>174</v>
      </c>
      <c r="E281" s="3" t="s">
        <v>414</v>
      </c>
      <c r="F281" s="3" t="s">
        <v>29</v>
      </c>
      <c r="G281" s="3">
        <v>9</v>
      </c>
      <c r="H281" s="7">
        <v>36</v>
      </c>
      <c r="I281" s="7">
        <v>481</v>
      </c>
      <c r="J281" s="7">
        <v>517</v>
      </c>
      <c r="K281" s="31" t="s">
        <v>9977</v>
      </c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46">
        <v>5000</v>
      </c>
    </row>
    <row r="282" spans="1:26" ht="12" customHeight="1" x14ac:dyDescent="0.25">
      <c r="A282" s="24" t="s">
        <v>3817</v>
      </c>
      <c r="B282" s="4">
        <v>113294</v>
      </c>
      <c r="C282" s="5" t="s">
        <v>477</v>
      </c>
      <c r="D282" s="5" t="s">
        <v>184</v>
      </c>
      <c r="E282" s="3" t="s">
        <v>415</v>
      </c>
      <c r="F282" s="3">
        <v>5</v>
      </c>
      <c r="G282" s="3">
        <v>7</v>
      </c>
      <c r="H282" s="7">
        <v>0</v>
      </c>
      <c r="I282" s="7">
        <v>708</v>
      </c>
      <c r="J282" s="7">
        <v>708</v>
      </c>
      <c r="K282" s="31" t="s">
        <v>9977</v>
      </c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46">
        <v>5000</v>
      </c>
    </row>
    <row r="283" spans="1:26" ht="12" customHeight="1" x14ac:dyDescent="0.25">
      <c r="A283" s="24" t="s">
        <v>4744</v>
      </c>
      <c r="B283" s="4">
        <v>190328</v>
      </c>
      <c r="C283" s="5" t="s">
        <v>4741</v>
      </c>
      <c r="D283" s="5" t="s">
        <v>184</v>
      </c>
      <c r="E283" s="3" t="s">
        <v>33</v>
      </c>
      <c r="F283" s="3">
        <v>8</v>
      </c>
      <c r="G283" s="3">
        <v>12</v>
      </c>
      <c r="H283" s="7">
        <v>0</v>
      </c>
      <c r="I283" s="7">
        <v>425</v>
      </c>
      <c r="J283" s="7">
        <v>425</v>
      </c>
      <c r="K283" s="31" t="s">
        <v>9977</v>
      </c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46">
        <v>5000</v>
      </c>
    </row>
    <row r="284" spans="1:26" ht="12" customHeight="1" x14ac:dyDescent="0.25">
      <c r="A284" s="24" t="s">
        <v>4195</v>
      </c>
      <c r="B284" s="4">
        <v>142524</v>
      </c>
      <c r="C284" s="5" t="s">
        <v>4192</v>
      </c>
      <c r="D284" s="5" t="s">
        <v>184</v>
      </c>
      <c r="E284" s="3" t="s">
        <v>28</v>
      </c>
      <c r="F284" s="3" t="s">
        <v>29</v>
      </c>
      <c r="G284" s="3">
        <v>7</v>
      </c>
      <c r="H284" s="7">
        <v>43</v>
      </c>
      <c r="I284" s="7">
        <v>184</v>
      </c>
      <c r="J284" s="7">
        <v>227</v>
      </c>
      <c r="K284" s="31" t="s">
        <v>9977</v>
      </c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46">
        <v>5000</v>
      </c>
    </row>
    <row r="285" spans="1:26" ht="12" customHeight="1" x14ac:dyDescent="0.25">
      <c r="A285" s="24" t="s">
        <v>4714</v>
      </c>
      <c r="B285" s="4">
        <v>179746</v>
      </c>
      <c r="C285" s="5" t="s">
        <v>4710</v>
      </c>
      <c r="D285" s="5" t="s">
        <v>184</v>
      </c>
      <c r="E285" s="3" t="s">
        <v>28</v>
      </c>
      <c r="F285" s="3" t="s">
        <v>29</v>
      </c>
      <c r="G285" s="3">
        <v>7</v>
      </c>
      <c r="H285" s="7">
        <v>35</v>
      </c>
      <c r="I285" s="7">
        <v>265</v>
      </c>
      <c r="J285" s="7">
        <v>300</v>
      </c>
      <c r="K285" s="31" t="s">
        <v>9977</v>
      </c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46">
        <v>5000</v>
      </c>
    </row>
    <row r="286" spans="1:26" ht="12" customHeight="1" x14ac:dyDescent="0.25">
      <c r="A286" s="24" t="s">
        <v>4636</v>
      </c>
      <c r="B286" s="4">
        <v>213453</v>
      </c>
      <c r="C286" s="5" t="s">
        <v>4633</v>
      </c>
      <c r="D286" s="5" t="s">
        <v>184</v>
      </c>
      <c r="E286" s="3" t="s">
        <v>33</v>
      </c>
      <c r="F286" s="3">
        <v>8</v>
      </c>
      <c r="G286" s="3">
        <v>12</v>
      </c>
      <c r="H286" s="7">
        <v>0</v>
      </c>
      <c r="I286" s="7">
        <v>268</v>
      </c>
      <c r="J286" s="7">
        <v>268</v>
      </c>
      <c r="K286" s="31" t="s">
        <v>9977</v>
      </c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46">
        <v>5000</v>
      </c>
    </row>
    <row r="287" spans="1:26" ht="12" customHeight="1" x14ac:dyDescent="0.25">
      <c r="A287" s="24" t="s">
        <v>4094</v>
      </c>
      <c r="B287" s="4">
        <v>165464</v>
      </c>
      <c r="C287" s="5" t="s">
        <v>4089</v>
      </c>
      <c r="D287" s="5" t="s">
        <v>184</v>
      </c>
      <c r="E287" s="3" t="s">
        <v>33</v>
      </c>
      <c r="F287" s="3">
        <v>8</v>
      </c>
      <c r="G287" s="3">
        <v>12</v>
      </c>
      <c r="H287" s="7">
        <v>0</v>
      </c>
      <c r="I287" s="7">
        <v>159</v>
      </c>
      <c r="J287" s="7">
        <v>159</v>
      </c>
      <c r="K287" s="31" t="s">
        <v>9977</v>
      </c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46">
        <v>5000</v>
      </c>
    </row>
    <row r="288" spans="1:26" ht="12" customHeight="1" x14ac:dyDescent="0.25">
      <c r="A288" s="24" t="s">
        <v>4212</v>
      </c>
      <c r="B288" s="4">
        <v>169608</v>
      </c>
      <c r="C288" s="5" t="s">
        <v>4210</v>
      </c>
      <c r="D288" s="5" t="s">
        <v>184</v>
      </c>
      <c r="E288" s="3" t="s">
        <v>28</v>
      </c>
      <c r="F288" s="3" t="s">
        <v>29</v>
      </c>
      <c r="G288" s="3">
        <v>7</v>
      </c>
      <c r="H288" s="7">
        <v>48</v>
      </c>
      <c r="I288" s="7">
        <v>295</v>
      </c>
      <c r="J288" s="7">
        <v>343</v>
      </c>
      <c r="K288" s="31" t="s">
        <v>9977</v>
      </c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46">
        <v>5000</v>
      </c>
    </row>
    <row r="289" spans="1:26" ht="12" customHeight="1" x14ac:dyDescent="0.25">
      <c r="A289" s="24" t="s">
        <v>3886</v>
      </c>
      <c r="B289" s="4">
        <v>338365</v>
      </c>
      <c r="C289" s="5" t="s">
        <v>3885</v>
      </c>
      <c r="D289" s="5" t="s">
        <v>184</v>
      </c>
      <c r="E289" s="3" t="s">
        <v>28</v>
      </c>
      <c r="F289" s="3" t="s">
        <v>29</v>
      </c>
      <c r="G289" s="3">
        <v>7</v>
      </c>
      <c r="H289" s="7">
        <v>60</v>
      </c>
      <c r="I289" s="7">
        <v>343</v>
      </c>
      <c r="J289" s="7">
        <v>403</v>
      </c>
      <c r="K289" s="31" t="s">
        <v>9977</v>
      </c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46">
        <v>5000</v>
      </c>
    </row>
    <row r="290" spans="1:26" ht="12" customHeight="1" x14ac:dyDescent="0.25">
      <c r="A290" s="24" t="s">
        <v>4731</v>
      </c>
      <c r="B290" s="4">
        <v>196914</v>
      </c>
      <c r="C290" s="5" t="s">
        <v>4727</v>
      </c>
      <c r="D290" s="5" t="s">
        <v>184</v>
      </c>
      <c r="E290" s="3" t="s">
        <v>134</v>
      </c>
      <c r="F290" s="3">
        <v>10</v>
      </c>
      <c r="G290" s="3">
        <v>12</v>
      </c>
      <c r="H290" s="7">
        <v>0</v>
      </c>
      <c r="I290" s="7">
        <v>606</v>
      </c>
      <c r="J290" s="7">
        <v>606</v>
      </c>
      <c r="K290" s="31" t="s">
        <v>9977</v>
      </c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46">
        <v>5000</v>
      </c>
    </row>
    <row r="291" spans="1:26" ht="12" customHeight="1" x14ac:dyDescent="0.25">
      <c r="A291" s="24" t="s">
        <v>3905</v>
      </c>
      <c r="B291" s="4">
        <v>202612</v>
      </c>
      <c r="C291" s="5" t="s">
        <v>3904</v>
      </c>
      <c r="D291" s="5" t="s">
        <v>184</v>
      </c>
      <c r="E291" s="3" t="s">
        <v>28</v>
      </c>
      <c r="F291" s="3" t="s">
        <v>29</v>
      </c>
      <c r="G291" s="3">
        <v>7</v>
      </c>
      <c r="H291" s="7">
        <v>48</v>
      </c>
      <c r="I291" s="7">
        <v>372</v>
      </c>
      <c r="J291" s="7">
        <v>420</v>
      </c>
      <c r="K291" s="31" t="s">
        <v>9977</v>
      </c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46">
        <v>5000</v>
      </c>
    </row>
    <row r="292" spans="1:26" ht="12" customHeight="1" x14ac:dyDescent="0.25">
      <c r="A292" s="24" t="s">
        <v>4461</v>
      </c>
      <c r="B292" s="4">
        <v>209050</v>
      </c>
      <c r="C292" s="5" t="s">
        <v>4457</v>
      </c>
      <c r="D292" s="5" t="s">
        <v>184</v>
      </c>
      <c r="E292" s="3" t="s">
        <v>134</v>
      </c>
      <c r="F292" s="3">
        <v>10</v>
      </c>
      <c r="G292" s="3">
        <v>12</v>
      </c>
      <c r="H292" s="7">
        <v>0</v>
      </c>
      <c r="I292" s="7">
        <v>348</v>
      </c>
      <c r="J292" s="7">
        <v>348</v>
      </c>
      <c r="K292" s="31" t="s">
        <v>9977</v>
      </c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46">
        <v>5000</v>
      </c>
    </row>
    <row r="293" spans="1:26" ht="12" customHeight="1" x14ac:dyDescent="0.25">
      <c r="A293" s="24" t="s">
        <v>4626</v>
      </c>
      <c r="B293" s="4">
        <v>238761</v>
      </c>
      <c r="C293" s="5" t="s">
        <v>4623</v>
      </c>
      <c r="D293" s="5" t="s">
        <v>184</v>
      </c>
      <c r="E293" s="3" t="s">
        <v>137</v>
      </c>
      <c r="F293" s="3">
        <v>7</v>
      </c>
      <c r="G293" s="3">
        <v>12</v>
      </c>
      <c r="H293" s="7">
        <v>0</v>
      </c>
      <c r="I293" s="7">
        <v>185</v>
      </c>
      <c r="J293" s="7">
        <v>185</v>
      </c>
      <c r="K293" s="31" t="s">
        <v>9977</v>
      </c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46">
        <v>5000</v>
      </c>
    </row>
    <row r="294" spans="1:26" ht="12" customHeight="1" x14ac:dyDescent="0.25">
      <c r="A294" s="24" t="s">
        <v>4020</v>
      </c>
      <c r="B294" s="4">
        <v>268398</v>
      </c>
      <c r="C294" s="5" t="s">
        <v>4015</v>
      </c>
      <c r="D294" s="5" t="s">
        <v>184</v>
      </c>
      <c r="E294" s="3" t="s">
        <v>33</v>
      </c>
      <c r="F294" s="3">
        <v>8</v>
      </c>
      <c r="G294" s="3">
        <v>12</v>
      </c>
      <c r="H294" s="7">
        <v>0</v>
      </c>
      <c r="I294" s="7">
        <v>865</v>
      </c>
      <c r="J294" s="7">
        <v>865</v>
      </c>
      <c r="K294" s="31" t="s">
        <v>9977</v>
      </c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46">
        <v>5000</v>
      </c>
    </row>
    <row r="295" spans="1:26" ht="12" customHeight="1" x14ac:dyDescent="0.25">
      <c r="A295" s="24" t="s">
        <v>4303</v>
      </c>
      <c r="B295" s="4">
        <v>269064</v>
      </c>
      <c r="C295" s="5" t="s">
        <v>4301</v>
      </c>
      <c r="D295" s="5" t="s">
        <v>184</v>
      </c>
      <c r="E295" s="3" t="s">
        <v>33</v>
      </c>
      <c r="F295" s="3">
        <v>8</v>
      </c>
      <c r="G295" s="3">
        <v>12</v>
      </c>
      <c r="H295" s="7">
        <v>0</v>
      </c>
      <c r="I295" s="7">
        <v>172</v>
      </c>
      <c r="J295" s="7">
        <v>172</v>
      </c>
      <c r="K295" s="31" t="s">
        <v>9977</v>
      </c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46">
        <v>5000</v>
      </c>
    </row>
    <row r="296" spans="1:26" ht="12" customHeight="1" x14ac:dyDescent="0.25">
      <c r="A296" s="24" t="s">
        <v>4336</v>
      </c>
      <c r="B296" s="4">
        <v>282606</v>
      </c>
      <c r="C296" s="5" t="s">
        <v>4331</v>
      </c>
      <c r="D296" s="5" t="s">
        <v>184</v>
      </c>
      <c r="E296" s="3" t="s">
        <v>33</v>
      </c>
      <c r="F296" s="3">
        <v>8</v>
      </c>
      <c r="G296" s="3">
        <v>12</v>
      </c>
      <c r="H296" s="7">
        <v>0</v>
      </c>
      <c r="I296" s="7">
        <v>784</v>
      </c>
      <c r="J296" s="7">
        <v>784</v>
      </c>
      <c r="K296" s="31" t="s">
        <v>9977</v>
      </c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46">
        <v>5000</v>
      </c>
    </row>
    <row r="297" spans="1:26" ht="12" customHeight="1" x14ac:dyDescent="0.25">
      <c r="A297" s="24" t="s">
        <v>4521</v>
      </c>
      <c r="B297" s="4">
        <v>289673</v>
      </c>
      <c r="C297" s="5" t="s">
        <v>4516</v>
      </c>
      <c r="D297" s="5" t="s">
        <v>184</v>
      </c>
      <c r="E297" s="3" t="s">
        <v>28</v>
      </c>
      <c r="F297" s="3" t="s">
        <v>29</v>
      </c>
      <c r="G297" s="3">
        <v>7</v>
      </c>
      <c r="H297" s="7">
        <v>77</v>
      </c>
      <c r="I297" s="7">
        <v>530</v>
      </c>
      <c r="J297" s="7">
        <v>607</v>
      </c>
      <c r="K297" s="31" t="s">
        <v>9977</v>
      </c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46">
        <v>5000</v>
      </c>
    </row>
    <row r="298" spans="1:26" ht="12" customHeight="1" x14ac:dyDescent="0.25">
      <c r="A298" s="24" t="s">
        <v>4848</v>
      </c>
      <c r="B298" s="4">
        <v>124209</v>
      </c>
      <c r="C298" s="5" t="s">
        <v>4846</v>
      </c>
      <c r="D298" s="5" t="s">
        <v>184</v>
      </c>
      <c r="E298" s="3" t="s">
        <v>28</v>
      </c>
      <c r="F298" s="3" t="s">
        <v>29</v>
      </c>
      <c r="G298" s="3">
        <v>6</v>
      </c>
      <c r="H298" s="7">
        <v>25</v>
      </c>
      <c r="I298" s="7">
        <v>128</v>
      </c>
      <c r="J298" s="7">
        <v>153</v>
      </c>
      <c r="K298" s="31" t="s">
        <v>9977</v>
      </c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46">
        <v>5000</v>
      </c>
    </row>
    <row r="299" spans="1:26" ht="12" customHeight="1" x14ac:dyDescent="0.25">
      <c r="A299" s="24" t="s">
        <v>4419</v>
      </c>
      <c r="B299" s="4">
        <v>263181</v>
      </c>
      <c r="C299" s="5" t="s">
        <v>4416</v>
      </c>
      <c r="D299" s="5" t="s">
        <v>184</v>
      </c>
      <c r="E299" s="3" t="s">
        <v>33</v>
      </c>
      <c r="F299" s="3">
        <v>8</v>
      </c>
      <c r="G299" s="3">
        <v>12</v>
      </c>
      <c r="H299" s="7">
        <v>0</v>
      </c>
      <c r="I299" s="7">
        <v>505</v>
      </c>
      <c r="J299" s="7">
        <v>505</v>
      </c>
      <c r="K299" s="31" t="s">
        <v>9977</v>
      </c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46">
        <v>5000</v>
      </c>
    </row>
    <row r="300" spans="1:26" ht="12" customHeight="1" x14ac:dyDescent="0.25">
      <c r="A300" s="24" t="s">
        <v>4112</v>
      </c>
      <c r="B300" s="4">
        <v>322122</v>
      </c>
      <c r="C300" s="5" t="s">
        <v>4110</v>
      </c>
      <c r="D300" s="5" t="s">
        <v>184</v>
      </c>
      <c r="E300" s="3" t="s">
        <v>33</v>
      </c>
      <c r="F300" s="3">
        <v>8</v>
      </c>
      <c r="G300" s="3">
        <v>10</v>
      </c>
      <c r="H300" s="7">
        <v>0</v>
      </c>
      <c r="I300" s="7">
        <v>196</v>
      </c>
      <c r="J300" s="7">
        <v>196</v>
      </c>
      <c r="K300" s="31" t="s">
        <v>9977</v>
      </c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46">
        <v>5000</v>
      </c>
    </row>
    <row r="301" spans="1:26" ht="12" customHeight="1" x14ac:dyDescent="0.25">
      <c r="A301" s="24" t="s">
        <v>4330</v>
      </c>
      <c r="B301" s="4">
        <v>183631</v>
      </c>
      <c r="C301" s="5" t="s">
        <v>4328</v>
      </c>
      <c r="D301" s="5" t="s">
        <v>184</v>
      </c>
      <c r="E301" s="3" t="s">
        <v>28</v>
      </c>
      <c r="F301" s="3" t="s">
        <v>29</v>
      </c>
      <c r="G301" s="3">
        <v>7</v>
      </c>
      <c r="H301" s="7">
        <v>21</v>
      </c>
      <c r="I301" s="7">
        <v>149</v>
      </c>
      <c r="J301" s="7">
        <v>170</v>
      </c>
      <c r="K301" s="31" t="s">
        <v>9977</v>
      </c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46">
        <v>5000</v>
      </c>
    </row>
    <row r="302" spans="1:26" ht="12" customHeight="1" x14ac:dyDescent="0.25">
      <c r="A302" s="24" t="s">
        <v>4821</v>
      </c>
      <c r="B302" s="4">
        <v>342805</v>
      </c>
      <c r="C302" s="5" t="s">
        <v>4817</v>
      </c>
      <c r="D302" s="5" t="s">
        <v>184</v>
      </c>
      <c r="E302" s="3" t="s">
        <v>33</v>
      </c>
      <c r="F302" s="3">
        <v>8</v>
      </c>
      <c r="G302" s="3">
        <v>12</v>
      </c>
      <c r="H302" s="7">
        <v>0</v>
      </c>
      <c r="I302" s="7">
        <v>338</v>
      </c>
      <c r="J302" s="7">
        <v>338</v>
      </c>
      <c r="K302" s="31" t="s">
        <v>9977</v>
      </c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46">
        <v>5000</v>
      </c>
    </row>
    <row r="303" spans="1:26" ht="12" customHeight="1" x14ac:dyDescent="0.25">
      <c r="A303" s="24" t="s">
        <v>4639</v>
      </c>
      <c r="B303" s="4">
        <v>271580</v>
      </c>
      <c r="C303" s="5" t="s">
        <v>4637</v>
      </c>
      <c r="D303" s="5" t="s">
        <v>184</v>
      </c>
      <c r="E303" s="3" t="s">
        <v>415</v>
      </c>
      <c r="F303" s="3">
        <v>5</v>
      </c>
      <c r="G303" s="3">
        <v>7</v>
      </c>
      <c r="H303" s="7">
        <v>0</v>
      </c>
      <c r="I303" s="7">
        <v>61</v>
      </c>
      <c r="J303" s="7">
        <v>61</v>
      </c>
      <c r="K303" s="31" t="s">
        <v>9977</v>
      </c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46">
        <v>5000</v>
      </c>
    </row>
    <row r="304" spans="1:26" ht="12" customHeight="1" x14ac:dyDescent="0.25">
      <c r="A304" s="24" t="s">
        <v>3922</v>
      </c>
      <c r="B304" s="4">
        <v>278277</v>
      </c>
      <c r="C304" s="5" t="s">
        <v>3920</v>
      </c>
      <c r="D304" s="5" t="s">
        <v>184</v>
      </c>
      <c r="E304" s="3" t="s">
        <v>33</v>
      </c>
      <c r="F304" s="3">
        <v>8</v>
      </c>
      <c r="G304" s="3">
        <v>12</v>
      </c>
      <c r="H304" s="7">
        <v>0</v>
      </c>
      <c r="I304" s="7">
        <v>542</v>
      </c>
      <c r="J304" s="7">
        <v>542</v>
      </c>
      <c r="K304" s="31" t="s">
        <v>9977</v>
      </c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46">
        <v>5000</v>
      </c>
    </row>
    <row r="305" spans="1:26" ht="12" customHeight="1" x14ac:dyDescent="0.25">
      <c r="A305" s="24" t="s">
        <v>4663</v>
      </c>
      <c r="B305" s="4">
        <v>286824</v>
      </c>
      <c r="C305" s="5" t="s">
        <v>4661</v>
      </c>
      <c r="D305" s="5" t="s">
        <v>184</v>
      </c>
      <c r="E305" s="3" t="s">
        <v>28</v>
      </c>
      <c r="F305" s="3" t="s">
        <v>29</v>
      </c>
      <c r="G305" s="3">
        <v>7</v>
      </c>
      <c r="H305" s="7">
        <v>53</v>
      </c>
      <c r="I305" s="7">
        <v>436</v>
      </c>
      <c r="J305" s="7">
        <v>489</v>
      </c>
      <c r="K305" s="31" t="s">
        <v>9977</v>
      </c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46">
        <v>5000</v>
      </c>
    </row>
    <row r="306" spans="1:26" ht="12" customHeight="1" x14ac:dyDescent="0.25">
      <c r="A306" s="24" t="s">
        <v>4476</v>
      </c>
      <c r="B306" s="4">
        <v>291523</v>
      </c>
      <c r="C306" s="5" t="s">
        <v>4473</v>
      </c>
      <c r="D306" s="5" t="s">
        <v>184</v>
      </c>
      <c r="E306" s="3" t="s">
        <v>28</v>
      </c>
      <c r="F306" s="3" t="s">
        <v>29</v>
      </c>
      <c r="G306" s="3">
        <v>7</v>
      </c>
      <c r="H306" s="7">
        <v>41</v>
      </c>
      <c r="I306" s="7">
        <v>255</v>
      </c>
      <c r="J306" s="7">
        <v>296</v>
      </c>
      <c r="K306" s="31" t="s">
        <v>9977</v>
      </c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46">
        <v>5000</v>
      </c>
    </row>
    <row r="307" spans="1:26" ht="12" customHeight="1" x14ac:dyDescent="0.25">
      <c r="A307" s="24" t="s">
        <v>4048</v>
      </c>
      <c r="B307" s="4">
        <v>209716</v>
      </c>
      <c r="C307" s="5" t="s">
        <v>4046</v>
      </c>
      <c r="D307" s="5" t="s">
        <v>184</v>
      </c>
      <c r="E307" s="3" t="s">
        <v>33</v>
      </c>
      <c r="F307" s="3">
        <v>8</v>
      </c>
      <c r="G307" s="3">
        <v>12</v>
      </c>
      <c r="H307" s="7">
        <v>0</v>
      </c>
      <c r="I307" s="7">
        <v>303</v>
      </c>
      <c r="J307" s="7">
        <v>303</v>
      </c>
      <c r="K307" s="31" t="s">
        <v>9977</v>
      </c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46">
        <v>5000</v>
      </c>
    </row>
    <row r="308" spans="1:26" ht="12" customHeight="1" x14ac:dyDescent="0.25">
      <c r="A308" s="24" t="s">
        <v>3988</v>
      </c>
      <c r="B308" s="4">
        <v>159248</v>
      </c>
      <c r="C308" s="5" t="s">
        <v>3985</v>
      </c>
      <c r="D308" s="5" t="s">
        <v>184</v>
      </c>
      <c r="E308" s="3" t="s">
        <v>28</v>
      </c>
      <c r="F308" s="3" t="s">
        <v>29</v>
      </c>
      <c r="G308" s="3">
        <v>7</v>
      </c>
      <c r="H308" s="7">
        <v>28</v>
      </c>
      <c r="I308" s="7">
        <v>355</v>
      </c>
      <c r="J308" s="7">
        <v>383</v>
      </c>
      <c r="K308" s="31" t="s">
        <v>9977</v>
      </c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46">
        <v>5000</v>
      </c>
    </row>
    <row r="309" spans="1:26" ht="12" customHeight="1" x14ac:dyDescent="0.25">
      <c r="A309" s="24" t="s">
        <v>4806</v>
      </c>
      <c r="B309" s="4">
        <v>299071</v>
      </c>
      <c r="C309" s="5" t="s">
        <v>4803</v>
      </c>
      <c r="D309" s="5" t="s">
        <v>184</v>
      </c>
      <c r="E309" s="3" t="s">
        <v>28</v>
      </c>
      <c r="F309" s="3" t="s">
        <v>29</v>
      </c>
      <c r="G309" s="3">
        <v>7</v>
      </c>
      <c r="H309" s="7">
        <v>35</v>
      </c>
      <c r="I309" s="7">
        <v>202</v>
      </c>
      <c r="J309" s="7">
        <v>237</v>
      </c>
      <c r="K309" s="31" t="s">
        <v>9977</v>
      </c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46">
        <v>5000</v>
      </c>
    </row>
    <row r="310" spans="1:26" ht="12" customHeight="1" x14ac:dyDescent="0.25">
      <c r="A310" s="24" t="s">
        <v>4143</v>
      </c>
      <c r="B310" s="4">
        <v>216561</v>
      </c>
      <c r="C310" s="5" t="s">
        <v>4140</v>
      </c>
      <c r="D310" s="5" t="s">
        <v>184</v>
      </c>
      <c r="E310" s="3" t="s">
        <v>28</v>
      </c>
      <c r="F310" s="3" t="s">
        <v>29</v>
      </c>
      <c r="G310" s="3">
        <v>7</v>
      </c>
      <c r="H310" s="7">
        <v>60</v>
      </c>
      <c r="I310" s="7">
        <v>364</v>
      </c>
      <c r="J310" s="7">
        <v>424</v>
      </c>
      <c r="K310" s="31" t="s">
        <v>9977</v>
      </c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46">
        <v>5000</v>
      </c>
    </row>
    <row r="311" spans="1:26" ht="12" customHeight="1" x14ac:dyDescent="0.25">
      <c r="A311" s="24" t="s">
        <v>4105</v>
      </c>
      <c r="B311" s="4">
        <v>299996</v>
      </c>
      <c r="C311" s="5" t="s">
        <v>4104</v>
      </c>
      <c r="D311" s="5" t="s">
        <v>184</v>
      </c>
      <c r="E311" s="3" t="s">
        <v>28</v>
      </c>
      <c r="F311" s="3" t="s">
        <v>29</v>
      </c>
      <c r="G311" s="3">
        <v>7</v>
      </c>
      <c r="H311" s="7">
        <v>35</v>
      </c>
      <c r="I311" s="7">
        <v>150</v>
      </c>
      <c r="J311" s="7">
        <v>185</v>
      </c>
      <c r="K311" s="31" t="s">
        <v>9977</v>
      </c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46">
        <v>5000</v>
      </c>
    </row>
    <row r="312" spans="1:26" ht="12" customHeight="1" x14ac:dyDescent="0.25">
      <c r="A312" s="24" t="s">
        <v>4085</v>
      </c>
      <c r="B312" s="4">
        <v>101417</v>
      </c>
      <c r="C312" s="5" t="s">
        <v>4080</v>
      </c>
      <c r="D312" s="5" t="s">
        <v>184</v>
      </c>
      <c r="E312" s="3" t="s">
        <v>28</v>
      </c>
      <c r="F312" s="3" t="s">
        <v>29</v>
      </c>
      <c r="G312" s="3">
        <v>6</v>
      </c>
      <c r="H312" s="7">
        <v>44</v>
      </c>
      <c r="I312" s="7">
        <v>205</v>
      </c>
      <c r="J312" s="7">
        <v>249</v>
      </c>
      <c r="K312" s="31" t="s">
        <v>9977</v>
      </c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46">
        <v>5000</v>
      </c>
    </row>
    <row r="313" spans="1:26" ht="12" customHeight="1" x14ac:dyDescent="0.25">
      <c r="A313" s="24" t="s">
        <v>4311</v>
      </c>
      <c r="B313" s="4">
        <v>233618</v>
      </c>
      <c r="C313" s="5" t="s">
        <v>4308</v>
      </c>
      <c r="D313" s="5" t="s">
        <v>184</v>
      </c>
      <c r="E313" s="3" t="s">
        <v>414</v>
      </c>
      <c r="F313" s="3" t="s">
        <v>29</v>
      </c>
      <c r="G313" s="3">
        <v>9</v>
      </c>
      <c r="H313" s="7">
        <v>32</v>
      </c>
      <c r="I313" s="7">
        <v>283</v>
      </c>
      <c r="J313" s="7">
        <v>315</v>
      </c>
      <c r="K313" s="31" t="s">
        <v>9977</v>
      </c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46">
        <v>5000</v>
      </c>
    </row>
    <row r="314" spans="1:26" ht="12" customHeight="1" x14ac:dyDescent="0.25">
      <c r="A314" s="24" t="s">
        <v>4525</v>
      </c>
      <c r="B314" s="4">
        <v>267325</v>
      </c>
      <c r="C314" s="5" t="s">
        <v>4522</v>
      </c>
      <c r="D314" s="5" t="s">
        <v>184</v>
      </c>
      <c r="E314" s="3" t="s">
        <v>33</v>
      </c>
      <c r="F314" s="3">
        <v>8</v>
      </c>
      <c r="G314" s="3">
        <v>12</v>
      </c>
      <c r="H314" s="7">
        <v>0</v>
      </c>
      <c r="I314" s="7">
        <v>176</v>
      </c>
      <c r="J314" s="7">
        <v>176</v>
      </c>
      <c r="K314" s="31" t="s">
        <v>9977</v>
      </c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46">
        <v>5000</v>
      </c>
    </row>
    <row r="315" spans="1:26" ht="12" customHeight="1" x14ac:dyDescent="0.25">
      <c r="A315" s="24" t="s">
        <v>4155</v>
      </c>
      <c r="B315" s="4">
        <v>197469</v>
      </c>
      <c r="C315" s="5" t="s">
        <v>4154</v>
      </c>
      <c r="D315" s="5" t="s">
        <v>184</v>
      </c>
      <c r="E315" s="3" t="s">
        <v>28</v>
      </c>
      <c r="F315" s="3" t="s">
        <v>29</v>
      </c>
      <c r="G315" s="3">
        <v>7</v>
      </c>
      <c r="H315" s="7">
        <v>104</v>
      </c>
      <c r="I315" s="7">
        <v>617</v>
      </c>
      <c r="J315" s="7">
        <v>721</v>
      </c>
      <c r="K315" s="31" t="s">
        <v>9977</v>
      </c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46">
        <v>5000</v>
      </c>
    </row>
    <row r="316" spans="1:26" ht="12" customHeight="1" x14ac:dyDescent="0.25">
      <c r="A316" s="24" t="s">
        <v>3979</v>
      </c>
      <c r="B316" s="4">
        <v>274984</v>
      </c>
      <c r="C316" s="5" t="s">
        <v>3977</v>
      </c>
      <c r="D316" s="5" t="s">
        <v>184</v>
      </c>
      <c r="E316" s="3" t="s">
        <v>28</v>
      </c>
      <c r="F316" s="3" t="s">
        <v>29</v>
      </c>
      <c r="G316" s="3">
        <v>7</v>
      </c>
      <c r="H316" s="7">
        <v>22</v>
      </c>
      <c r="I316" s="7">
        <v>246</v>
      </c>
      <c r="J316" s="7">
        <v>268</v>
      </c>
      <c r="K316" s="31" t="s">
        <v>9977</v>
      </c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46">
        <v>5000</v>
      </c>
    </row>
    <row r="317" spans="1:26" ht="12" customHeight="1" x14ac:dyDescent="0.25">
      <c r="A317" s="24" t="s">
        <v>4224</v>
      </c>
      <c r="B317" s="4">
        <v>267140</v>
      </c>
      <c r="C317" s="5" t="s">
        <v>4219</v>
      </c>
      <c r="D317" s="5" t="s">
        <v>184</v>
      </c>
      <c r="E317" s="3" t="s">
        <v>33</v>
      </c>
      <c r="F317" s="3">
        <v>8</v>
      </c>
      <c r="G317" s="3">
        <v>12</v>
      </c>
      <c r="H317" s="7">
        <v>0</v>
      </c>
      <c r="I317" s="7">
        <v>1216</v>
      </c>
      <c r="J317" s="7">
        <v>1216</v>
      </c>
      <c r="K317" s="31" t="s">
        <v>9977</v>
      </c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46">
        <v>5000</v>
      </c>
    </row>
    <row r="318" spans="1:26" ht="12" customHeight="1" x14ac:dyDescent="0.25">
      <c r="A318" s="24" t="s">
        <v>4175</v>
      </c>
      <c r="B318" s="4">
        <v>261035</v>
      </c>
      <c r="C318" s="5" t="s">
        <v>4173</v>
      </c>
      <c r="D318" s="5" t="s">
        <v>184</v>
      </c>
      <c r="E318" s="3" t="s">
        <v>28</v>
      </c>
      <c r="F318" s="3" t="s">
        <v>29</v>
      </c>
      <c r="G318" s="3">
        <v>7</v>
      </c>
      <c r="H318" s="7">
        <v>65</v>
      </c>
      <c r="I318" s="7">
        <v>481</v>
      </c>
      <c r="J318" s="7">
        <v>546</v>
      </c>
      <c r="K318" s="31" t="s">
        <v>9977</v>
      </c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46">
        <v>5000</v>
      </c>
    </row>
    <row r="319" spans="1:26" ht="12" customHeight="1" x14ac:dyDescent="0.25">
      <c r="A319" s="24" t="s">
        <v>4135</v>
      </c>
      <c r="B319" s="4">
        <v>134310</v>
      </c>
      <c r="C319" s="5" t="s">
        <v>4133</v>
      </c>
      <c r="D319" s="5" t="s">
        <v>184</v>
      </c>
      <c r="E319" s="3" t="s">
        <v>28</v>
      </c>
      <c r="F319" s="3" t="s">
        <v>29</v>
      </c>
      <c r="G319" s="3">
        <v>7</v>
      </c>
      <c r="H319" s="7">
        <v>71</v>
      </c>
      <c r="I319" s="7">
        <v>455</v>
      </c>
      <c r="J319" s="7">
        <v>526</v>
      </c>
      <c r="K319" s="31" t="s">
        <v>9977</v>
      </c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46">
        <v>5000</v>
      </c>
    </row>
    <row r="320" spans="1:26" ht="12" customHeight="1" x14ac:dyDescent="0.25">
      <c r="A320" s="24" t="s">
        <v>4737</v>
      </c>
      <c r="B320" s="4">
        <v>144818</v>
      </c>
      <c r="C320" s="5" t="s">
        <v>4735</v>
      </c>
      <c r="D320" s="5" t="s">
        <v>184</v>
      </c>
      <c r="E320" s="3" t="s">
        <v>33</v>
      </c>
      <c r="F320" s="3">
        <v>8</v>
      </c>
      <c r="G320" s="3">
        <v>12</v>
      </c>
      <c r="H320" s="7">
        <v>0</v>
      </c>
      <c r="I320" s="7">
        <v>104</v>
      </c>
      <c r="J320" s="7">
        <v>104</v>
      </c>
      <c r="K320" s="31" t="s">
        <v>9977</v>
      </c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46">
        <v>5000</v>
      </c>
    </row>
    <row r="321" spans="1:26" ht="12" customHeight="1" x14ac:dyDescent="0.25">
      <c r="A321" s="24" t="s">
        <v>4250</v>
      </c>
      <c r="B321" s="4">
        <v>179376</v>
      </c>
      <c r="C321" s="5" t="s">
        <v>4246</v>
      </c>
      <c r="D321" s="5" t="s">
        <v>184</v>
      </c>
      <c r="E321" s="3" t="s">
        <v>134</v>
      </c>
      <c r="F321" s="3">
        <v>10</v>
      </c>
      <c r="G321" s="3">
        <v>12</v>
      </c>
      <c r="H321" s="7">
        <v>0</v>
      </c>
      <c r="I321" s="7">
        <v>754</v>
      </c>
      <c r="J321" s="7">
        <v>754</v>
      </c>
      <c r="K321" s="31" t="s">
        <v>9977</v>
      </c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46">
        <v>5000</v>
      </c>
    </row>
    <row r="322" spans="1:26" ht="12" customHeight="1" x14ac:dyDescent="0.25">
      <c r="A322" s="24" t="s">
        <v>3951</v>
      </c>
      <c r="B322" s="4">
        <v>115921</v>
      </c>
      <c r="C322" s="5" t="s">
        <v>3949</v>
      </c>
      <c r="D322" s="5" t="s">
        <v>184</v>
      </c>
      <c r="E322" s="3" t="s">
        <v>134</v>
      </c>
      <c r="F322" s="3">
        <v>10</v>
      </c>
      <c r="G322" s="3">
        <v>12</v>
      </c>
      <c r="H322" s="7">
        <v>0</v>
      </c>
      <c r="I322" s="7">
        <v>162</v>
      </c>
      <c r="J322" s="7">
        <v>162</v>
      </c>
      <c r="K322" s="31" t="s">
        <v>9977</v>
      </c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46">
        <v>5000</v>
      </c>
    </row>
    <row r="323" spans="1:26" ht="12" customHeight="1" x14ac:dyDescent="0.25">
      <c r="A323" s="24" t="s">
        <v>4402</v>
      </c>
      <c r="B323" s="4">
        <v>117882</v>
      </c>
      <c r="C323" s="5" t="s">
        <v>4399</v>
      </c>
      <c r="D323" s="5" t="s">
        <v>184</v>
      </c>
      <c r="E323" s="3" t="s">
        <v>28</v>
      </c>
      <c r="F323" s="3" t="s">
        <v>29</v>
      </c>
      <c r="G323" s="3">
        <v>7</v>
      </c>
      <c r="H323" s="7">
        <v>55</v>
      </c>
      <c r="I323" s="7">
        <v>417</v>
      </c>
      <c r="J323" s="7">
        <v>472</v>
      </c>
      <c r="K323" s="31" t="s">
        <v>9977</v>
      </c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46">
        <v>5000</v>
      </c>
    </row>
    <row r="324" spans="1:26" ht="12" customHeight="1" x14ac:dyDescent="0.25">
      <c r="A324" s="24" t="s">
        <v>3910</v>
      </c>
      <c r="B324" s="4">
        <v>146816</v>
      </c>
      <c r="C324" s="5" t="s">
        <v>3906</v>
      </c>
      <c r="D324" s="5" t="s">
        <v>184</v>
      </c>
      <c r="E324" s="3" t="s">
        <v>33</v>
      </c>
      <c r="F324" s="3">
        <v>8</v>
      </c>
      <c r="G324" s="3">
        <v>12</v>
      </c>
      <c r="H324" s="7">
        <v>0</v>
      </c>
      <c r="I324" s="7">
        <v>760</v>
      </c>
      <c r="J324" s="7">
        <v>760</v>
      </c>
      <c r="K324" s="31" t="s">
        <v>9977</v>
      </c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46">
        <v>5000</v>
      </c>
    </row>
    <row r="325" spans="1:26" ht="12" customHeight="1" x14ac:dyDescent="0.25">
      <c r="A325" s="24" t="s">
        <v>4038</v>
      </c>
      <c r="B325" s="4">
        <v>148752</v>
      </c>
      <c r="C325" s="5" t="s">
        <v>4036</v>
      </c>
      <c r="D325" s="5" t="s">
        <v>184</v>
      </c>
      <c r="E325" s="3" t="s">
        <v>28</v>
      </c>
      <c r="F325" s="3" t="s">
        <v>29</v>
      </c>
      <c r="G325" s="3">
        <v>7</v>
      </c>
      <c r="H325" s="7">
        <v>25</v>
      </c>
      <c r="I325" s="7">
        <v>144</v>
      </c>
      <c r="J325" s="7">
        <v>169</v>
      </c>
      <c r="K325" s="31" t="s">
        <v>9977</v>
      </c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46">
        <v>5000</v>
      </c>
    </row>
    <row r="326" spans="1:26" ht="12" customHeight="1" x14ac:dyDescent="0.25">
      <c r="A326" s="24" t="s">
        <v>3976</v>
      </c>
      <c r="B326" s="4">
        <v>150405</v>
      </c>
      <c r="C326" s="5" t="s">
        <v>3972</v>
      </c>
      <c r="D326" s="5" t="s">
        <v>184</v>
      </c>
      <c r="E326" s="3" t="s">
        <v>33</v>
      </c>
      <c r="F326" s="3">
        <v>8</v>
      </c>
      <c r="G326" s="3">
        <v>12</v>
      </c>
      <c r="H326" s="7">
        <v>0</v>
      </c>
      <c r="I326" s="7">
        <v>775</v>
      </c>
      <c r="J326" s="7">
        <v>775</v>
      </c>
      <c r="K326" s="31" t="s">
        <v>9977</v>
      </c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46">
        <v>5000</v>
      </c>
    </row>
    <row r="327" spans="1:26" ht="12" customHeight="1" x14ac:dyDescent="0.25">
      <c r="A327" s="24" t="s">
        <v>4283</v>
      </c>
      <c r="B327" s="4">
        <v>153846</v>
      </c>
      <c r="C327" s="5" t="s">
        <v>4282</v>
      </c>
      <c r="D327" s="5" t="s">
        <v>184</v>
      </c>
      <c r="E327" s="3" t="s">
        <v>137</v>
      </c>
      <c r="F327" s="3" t="s">
        <v>29</v>
      </c>
      <c r="G327" s="3">
        <v>12</v>
      </c>
      <c r="H327" s="7">
        <v>79</v>
      </c>
      <c r="I327" s="7">
        <v>1247</v>
      </c>
      <c r="J327" s="7">
        <v>1326</v>
      </c>
      <c r="K327" s="31" t="s">
        <v>9977</v>
      </c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46">
        <v>5000</v>
      </c>
    </row>
    <row r="328" spans="1:26" ht="12" customHeight="1" x14ac:dyDescent="0.25">
      <c r="A328" s="24" t="s">
        <v>3943</v>
      </c>
      <c r="B328" s="4">
        <v>159285</v>
      </c>
      <c r="C328" s="5" t="s">
        <v>3941</v>
      </c>
      <c r="D328" s="5" t="s">
        <v>184</v>
      </c>
      <c r="E328" s="3" t="s">
        <v>28</v>
      </c>
      <c r="F328" s="3" t="s">
        <v>412</v>
      </c>
      <c r="G328" s="3">
        <v>7</v>
      </c>
      <c r="H328" s="7">
        <v>40</v>
      </c>
      <c r="I328" s="7">
        <v>171</v>
      </c>
      <c r="J328" s="7">
        <v>211</v>
      </c>
      <c r="K328" s="31" t="s">
        <v>9977</v>
      </c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46">
        <v>5000</v>
      </c>
    </row>
    <row r="329" spans="1:26" ht="12" customHeight="1" x14ac:dyDescent="0.25">
      <c r="A329" s="24" t="s">
        <v>4854</v>
      </c>
      <c r="B329" s="4">
        <v>173419</v>
      </c>
      <c r="C329" s="5" t="s">
        <v>4851</v>
      </c>
      <c r="D329" s="5" t="s">
        <v>184</v>
      </c>
      <c r="E329" s="3" t="s">
        <v>33</v>
      </c>
      <c r="F329" s="3">
        <v>8</v>
      </c>
      <c r="G329" s="3">
        <v>12</v>
      </c>
      <c r="H329" s="7">
        <v>0</v>
      </c>
      <c r="I329" s="7">
        <v>542</v>
      </c>
      <c r="J329" s="7">
        <v>542</v>
      </c>
      <c r="K329" s="31" t="s">
        <v>9977</v>
      </c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46">
        <v>5000</v>
      </c>
    </row>
    <row r="330" spans="1:26" ht="12" customHeight="1" x14ac:dyDescent="0.25">
      <c r="A330" s="24" t="s">
        <v>4842</v>
      </c>
      <c r="B330" s="4">
        <v>178229</v>
      </c>
      <c r="C330" s="5" t="s">
        <v>4840</v>
      </c>
      <c r="D330" s="5" t="s">
        <v>184</v>
      </c>
      <c r="E330" s="3" t="s">
        <v>33</v>
      </c>
      <c r="F330" s="3">
        <v>8</v>
      </c>
      <c r="G330" s="3">
        <v>12</v>
      </c>
      <c r="H330" s="7">
        <v>0</v>
      </c>
      <c r="I330" s="7">
        <v>318</v>
      </c>
      <c r="J330" s="7">
        <v>318</v>
      </c>
      <c r="K330" s="31" t="s">
        <v>9977</v>
      </c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46">
        <v>5000</v>
      </c>
    </row>
    <row r="331" spans="1:26" ht="12" customHeight="1" x14ac:dyDescent="0.25">
      <c r="A331" s="24" t="s">
        <v>4290</v>
      </c>
      <c r="B331" s="4">
        <v>179894</v>
      </c>
      <c r="C331" s="5" t="s">
        <v>4288</v>
      </c>
      <c r="D331" s="5" t="s">
        <v>184</v>
      </c>
      <c r="E331" s="3" t="s">
        <v>414</v>
      </c>
      <c r="F331" s="3" t="s">
        <v>412</v>
      </c>
      <c r="G331" s="3">
        <v>9</v>
      </c>
      <c r="H331" s="7">
        <v>25</v>
      </c>
      <c r="I331" s="7">
        <v>120</v>
      </c>
      <c r="J331" s="7">
        <v>145</v>
      </c>
      <c r="K331" s="31" t="s">
        <v>9977</v>
      </c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46">
        <v>5000</v>
      </c>
    </row>
    <row r="332" spans="1:26" ht="12" customHeight="1" x14ac:dyDescent="0.25">
      <c r="A332" s="24" t="s">
        <v>4393</v>
      </c>
      <c r="B332" s="4">
        <v>183150</v>
      </c>
      <c r="C332" s="5" t="s">
        <v>4391</v>
      </c>
      <c r="D332" s="5" t="s">
        <v>184</v>
      </c>
      <c r="E332" s="3" t="s">
        <v>28</v>
      </c>
      <c r="F332" s="3" t="s">
        <v>29</v>
      </c>
      <c r="G332" s="3">
        <v>7</v>
      </c>
      <c r="H332" s="7">
        <v>48</v>
      </c>
      <c r="I332" s="7">
        <v>266</v>
      </c>
      <c r="J332" s="7">
        <v>314</v>
      </c>
      <c r="K332" s="31" t="s">
        <v>9977</v>
      </c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46">
        <v>5000</v>
      </c>
    </row>
    <row r="333" spans="1:26" ht="12" customHeight="1" x14ac:dyDescent="0.25">
      <c r="A333" s="24" t="s">
        <v>3811</v>
      </c>
      <c r="B333" s="4">
        <v>205165</v>
      </c>
      <c r="C333" s="5" t="s">
        <v>3809</v>
      </c>
      <c r="D333" s="5" t="s">
        <v>184</v>
      </c>
      <c r="E333" s="3" t="s">
        <v>28</v>
      </c>
      <c r="F333" s="3" t="s">
        <v>29</v>
      </c>
      <c r="G333" s="3">
        <v>7</v>
      </c>
      <c r="H333" s="7">
        <v>70</v>
      </c>
      <c r="I333" s="7">
        <v>422</v>
      </c>
      <c r="J333" s="7">
        <v>492</v>
      </c>
      <c r="K333" s="31" t="s">
        <v>9977</v>
      </c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46">
        <v>5000</v>
      </c>
    </row>
    <row r="334" spans="1:26" ht="12" customHeight="1" x14ac:dyDescent="0.25">
      <c r="A334" s="24" t="s">
        <v>4366</v>
      </c>
      <c r="B334" s="4">
        <v>209235</v>
      </c>
      <c r="C334" s="5" t="s">
        <v>4365</v>
      </c>
      <c r="D334" s="5" t="s">
        <v>184</v>
      </c>
      <c r="E334" s="3" t="s">
        <v>28</v>
      </c>
      <c r="F334" s="3" t="s">
        <v>29</v>
      </c>
      <c r="G334" s="3">
        <v>7</v>
      </c>
      <c r="H334" s="7">
        <v>52</v>
      </c>
      <c r="I334" s="7">
        <v>311</v>
      </c>
      <c r="J334" s="7">
        <v>363</v>
      </c>
      <c r="K334" s="31" t="s">
        <v>9977</v>
      </c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46">
        <v>5000</v>
      </c>
    </row>
    <row r="335" spans="1:26" ht="12" customHeight="1" x14ac:dyDescent="0.25">
      <c r="A335" s="24" t="s">
        <v>4327</v>
      </c>
      <c r="B335" s="4">
        <v>232878</v>
      </c>
      <c r="C335" s="5" t="s">
        <v>4325</v>
      </c>
      <c r="D335" s="5" t="s">
        <v>184</v>
      </c>
      <c r="E335" s="3" t="s">
        <v>28</v>
      </c>
      <c r="F335" s="3" t="s">
        <v>29</v>
      </c>
      <c r="G335" s="3">
        <v>4</v>
      </c>
      <c r="H335" s="7">
        <v>104</v>
      </c>
      <c r="I335" s="7">
        <v>351</v>
      </c>
      <c r="J335" s="7">
        <v>455</v>
      </c>
      <c r="K335" s="31" t="s">
        <v>9977</v>
      </c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46">
        <v>5000</v>
      </c>
    </row>
    <row r="336" spans="1:26" ht="12" customHeight="1" x14ac:dyDescent="0.25">
      <c r="A336" s="24" t="s">
        <v>4109</v>
      </c>
      <c r="B336" s="4">
        <v>241203</v>
      </c>
      <c r="C336" s="5" t="s">
        <v>4106</v>
      </c>
      <c r="D336" s="5" t="s">
        <v>184</v>
      </c>
      <c r="E336" s="3" t="s">
        <v>28</v>
      </c>
      <c r="F336" s="3" t="s">
        <v>29</v>
      </c>
      <c r="G336" s="3">
        <v>7</v>
      </c>
      <c r="H336" s="7">
        <v>23</v>
      </c>
      <c r="I336" s="7">
        <v>144</v>
      </c>
      <c r="J336" s="7">
        <v>167</v>
      </c>
      <c r="K336" s="31" t="s">
        <v>9977</v>
      </c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46">
        <v>5000</v>
      </c>
    </row>
    <row r="337" spans="1:26" ht="12" customHeight="1" x14ac:dyDescent="0.25">
      <c r="A337" s="24" t="s">
        <v>4835</v>
      </c>
      <c r="B337" s="4">
        <v>245865</v>
      </c>
      <c r="C337" s="5" t="s">
        <v>4833</v>
      </c>
      <c r="D337" s="5" t="s">
        <v>184</v>
      </c>
      <c r="E337" s="3" t="s">
        <v>28</v>
      </c>
      <c r="F337" s="3" t="s">
        <v>29</v>
      </c>
      <c r="G337" s="3">
        <v>7</v>
      </c>
      <c r="H337" s="7">
        <v>25</v>
      </c>
      <c r="I337" s="7">
        <v>262</v>
      </c>
      <c r="J337" s="7">
        <v>287</v>
      </c>
      <c r="K337" s="31" t="s">
        <v>9977</v>
      </c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46">
        <v>5000</v>
      </c>
    </row>
    <row r="338" spans="1:26" ht="12" customHeight="1" x14ac:dyDescent="0.25">
      <c r="A338" s="24" t="s">
        <v>4407</v>
      </c>
      <c r="B338" s="4">
        <v>251119</v>
      </c>
      <c r="C338" s="5" t="s">
        <v>4406</v>
      </c>
      <c r="D338" s="5" t="s">
        <v>184</v>
      </c>
      <c r="E338" s="3" t="s">
        <v>33</v>
      </c>
      <c r="F338" s="3">
        <v>8</v>
      </c>
      <c r="G338" s="3">
        <v>12</v>
      </c>
      <c r="H338" s="7">
        <v>0</v>
      </c>
      <c r="I338" s="7">
        <v>1246</v>
      </c>
      <c r="J338" s="7">
        <v>1246</v>
      </c>
      <c r="K338" s="31" t="s">
        <v>9977</v>
      </c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46">
        <v>5000</v>
      </c>
    </row>
    <row r="339" spans="1:26" ht="12" customHeight="1" x14ac:dyDescent="0.25">
      <c r="A339" s="24" t="s">
        <v>4423</v>
      </c>
      <c r="B339" s="4">
        <v>251304</v>
      </c>
      <c r="C339" s="5" t="s">
        <v>4422</v>
      </c>
      <c r="D339" s="5" t="s">
        <v>184</v>
      </c>
      <c r="E339" s="3" t="s">
        <v>415</v>
      </c>
      <c r="F339" s="3">
        <v>4</v>
      </c>
      <c r="G339" s="3">
        <v>7</v>
      </c>
      <c r="H339" s="7">
        <v>0</v>
      </c>
      <c r="I339" s="7">
        <v>805</v>
      </c>
      <c r="J339" s="7">
        <v>805</v>
      </c>
      <c r="K339" s="31" t="s">
        <v>9977</v>
      </c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46">
        <v>5000</v>
      </c>
    </row>
    <row r="340" spans="1:26" ht="12" customHeight="1" x14ac:dyDescent="0.25">
      <c r="A340" s="24" t="s">
        <v>4253</v>
      </c>
      <c r="B340" s="4">
        <v>253302</v>
      </c>
      <c r="C340" s="5" t="s">
        <v>4251</v>
      </c>
      <c r="D340" s="5" t="s">
        <v>184</v>
      </c>
      <c r="E340" s="3" t="s">
        <v>33</v>
      </c>
      <c r="F340" s="3">
        <v>8</v>
      </c>
      <c r="G340" s="3">
        <v>12</v>
      </c>
      <c r="H340" s="7">
        <v>0</v>
      </c>
      <c r="I340" s="7">
        <v>397</v>
      </c>
      <c r="J340" s="7">
        <v>397</v>
      </c>
      <c r="K340" s="31" t="s">
        <v>9977</v>
      </c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46">
        <v>5000</v>
      </c>
    </row>
    <row r="341" spans="1:26" ht="12" customHeight="1" x14ac:dyDescent="0.25">
      <c r="A341" s="24" t="s">
        <v>4482</v>
      </c>
      <c r="B341" s="4">
        <v>253487</v>
      </c>
      <c r="C341" s="5" t="s">
        <v>4480</v>
      </c>
      <c r="D341" s="5" t="s">
        <v>184</v>
      </c>
      <c r="E341" s="3" t="s">
        <v>415</v>
      </c>
      <c r="F341" s="3">
        <v>5</v>
      </c>
      <c r="G341" s="3">
        <v>7</v>
      </c>
      <c r="H341" s="7">
        <v>0</v>
      </c>
      <c r="I341" s="7">
        <v>387</v>
      </c>
      <c r="J341" s="7">
        <v>387</v>
      </c>
      <c r="K341" s="31" t="s">
        <v>9977</v>
      </c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46">
        <v>5000</v>
      </c>
    </row>
    <row r="342" spans="1:26" ht="12" customHeight="1" x14ac:dyDescent="0.25">
      <c r="A342" s="24" t="s">
        <v>4758</v>
      </c>
      <c r="B342" s="4">
        <v>257853</v>
      </c>
      <c r="C342" s="5" t="s">
        <v>4755</v>
      </c>
      <c r="D342" s="5" t="s">
        <v>184</v>
      </c>
      <c r="E342" s="3" t="s">
        <v>134</v>
      </c>
      <c r="F342" s="3">
        <v>10</v>
      </c>
      <c r="G342" s="3">
        <v>12</v>
      </c>
      <c r="H342" s="7">
        <v>0</v>
      </c>
      <c r="I342" s="7">
        <v>137</v>
      </c>
      <c r="J342" s="7">
        <v>137</v>
      </c>
      <c r="K342" s="31" t="s">
        <v>9977</v>
      </c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46">
        <v>5000</v>
      </c>
    </row>
    <row r="343" spans="1:26" ht="12" customHeight="1" x14ac:dyDescent="0.25">
      <c r="A343" s="24" t="s">
        <v>4129</v>
      </c>
      <c r="B343" s="4">
        <v>258297</v>
      </c>
      <c r="C343" s="5" t="s">
        <v>4127</v>
      </c>
      <c r="D343" s="5" t="s">
        <v>184</v>
      </c>
      <c r="E343" s="3" t="s">
        <v>28</v>
      </c>
      <c r="F343" s="3" t="s">
        <v>29</v>
      </c>
      <c r="G343" s="3">
        <v>7</v>
      </c>
      <c r="H343" s="7">
        <v>25</v>
      </c>
      <c r="I343" s="7">
        <v>197</v>
      </c>
      <c r="J343" s="7">
        <v>222</v>
      </c>
      <c r="K343" s="31" t="s">
        <v>9977</v>
      </c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46">
        <v>5000</v>
      </c>
    </row>
    <row r="344" spans="1:26" ht="12" customHeight="1" x14ac:dyDescent="0.25">
      <c r="A344" s="24" t="s">
        <v>4937</v>
      </c>
      <c r="B344" s="4">
        <v>339771</v>
      </c>
      <c r="C344" s="5" t="s">
        <v>4934</v>
      </c>
      <c r="D344" s="5" t="s">
        <v>184</v>
      </c>
      <c r="E344" s="3" t="s">
        <v>33</v>
      </c>
      <c r="F344" s="3">
        <v>8</v>
      </c>
      <c r="G344" s="3">
        <v>12</v>
      </c>
      <c r="H344" s="7">
        <v>0</v>
      </c>
      <c r="I344" s="7">
        <v>306</v>
      </c>
      <c r="J344" s="7">
        <v>306</v>
      </c>
      <c r="K344" s="31" t="s">
        <v>9977</v>
      </c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46">
        <v>5000</v>
      </c>
    </row>
    <row r="345" spans="1:26" ht="12" customHeight="1" x14ac:dyDescent="0.25">
      <c r="A345" s="24" t="s">
        <v>4489</v>
      </c>
      <c r="B345" s="4">
        <v>262034</v>
      </c>
      <c r="C345" s="5" t="s">
        <v>4488</v>
      </c>
      <c r="D345" s="5" t="s">
        <v>184</v>
      </c>
      <c r="E345" s="3" t="s">
        <v>28</v>
      </c>
      <c r="F345" s="3" t="s">
        <v>29</v>
      </c>
      <c r="G345" s="3">
        <v>7</v>
      </c>
      <c r="H345" s="7">
        <v>85</v>
      </c>
      <c r="I345" s="7">
        <v>667</v>
      </c>
      <c r="J345" s="7">
        <v>752</v>
      </c>
      <c r="K345" s="31" t="s">
        <v>9977</v>
      </c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46">
        <v>5000</v>
      </c>
    </row>
    <row r="346" spans="1:26" ht="12" customHeight="1" x14ac:dyDescent="0.25">
      <c r="A346" s="24" t="s">
        <v>4832</v>
      </c>
      <c r="B346" s="4">
        <v>262922</v>
      </c>
      <c r="C346" s="5" t="s">
        <v>4829</v>
      </c>
      <c r="D346" s="5" t="s">
        <v>184</v>
      </c>
      <c r="E346" s="3" t="s">
        <v>28</v>
      </c>
      <c r="F346" s="3" t="s">
        <v>29</v>
      </c>
      <c r="G346" s="3">
        <v>7</v>
      </c>
      <c r="H346" s="7">
        <v>73</v>
      </c>
      <c r="I346" s="7">
        <v>425</v>
      </c>
      <c r="J346" s="7">
        <v>498</v>
      </c>
      <c r="K346" s="31" t="s">
        <v>9977</v>
      </c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46">
        <v>5000</v>
      </c>
    </row>
    <row r="347" spans="1:26" ht="12" customHeight="1" x14ac:dyDescent="0.25">
      <c r="A347" s="24" t="s">
        <v>4293</v>
      </c>
      <c r="B347" s="4">
        <v>271173</v>
      </c>
      <c r="C347" s="5" t="s">
        <v>4291</v>
      </c>
      <c r="D347" s="5" t="s">
        <v>184</v>
      </c>
      <c r="E347" s="3" t="s">
        <v>33</v>
      </c>
      <c r="F347" s="3">
        <v>8</v>
      </c>
      <c r="G347" s="3">
        <v>12</v>
      </c>
      <c r="H347" s="7">
        <v>0</v>
      </c>
      <c r="I347" s="7">
        <v>108</v>
      </c>
      <c r="J347" s="7">
        <v>108</v>
      </c>
      <c r="K347" s="31" t="s">
        <v>9977</v>
      </c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46">
        <v>5000</v>
      </c>
    </row>
    <row r="348" spans="1:26" ht="12" customHeight="1" x14ac:dyDescent="0.25">
      <c r="A348" s="24" t="s">
        <v>4529</v>
      </c>
      <c r="B348" s="4">
        <v>275687</v>
      </c>
      <c r="C348" s="5" t="s">
        <v>4528</v>
      </c>
      <c r="D348" s="5" t="s">
        <v>184</v>
      </c>
      <c r="E348" s="3" t="s">
        <v>28</v>
      </c>
      <c r="F348" s="3" t="s">
        <v>29</v>
      </c>
      <c r="G348" s="3">
        <v>7</v>
      </c>
      <c r="H348" s="7">
        <v>76</v>
      </c>
      <c r="I348" s="7">
        <v>869</v>
      </c>
      <c r="J348" s="7">
        <v>945</v>
      </c>
      <c r="K348" s="31" t="s">
        <v>9977</v>
      </c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46">
        <v>5000</v>
      </c>
    </row>
    <row r="349" spans="1:26" ht="12" customHeight="1" x14ac:dyDescent="0.25">
      <c r="A349" s="24" t="s">
        <v>4809</v>
      </c>
      <c r="B349" s="4">
        <v>275798</v>
      </c>
      <c r="C349" s="5" t="s">
        <v>4807</v>
      </c>
      <c r="D349" s="5" t="s">
        <v>184</v>
      </c>
      <c r="E349" s="3" t="s">
        <v>415</v>
      </c>
      <c r="F349" s="3">
        <v>5</v>
      </c>
      <c r="G349" s="3">
        <v>7</v>
      </c>
      <c r="H349" s="7">
        <v>0</v>
      </c>
      <c r="I349" s="7">
        <v>109</v>
      </c>
      <c r="J349" s="7">
        <v>109</v>
      </c>
      <c r="K349" s="31" t="s">
        <v>9977</v>
      </c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46">
        <v>5000</v>
      </c>
    </row>
    <row r="350" spans="1:26" ht="12" customHeight="1" x14ac:dyDescent="0.25">
      <c r="A350" s="24" t="s">
        <v>4041</v>
      </c>
      <c r="B350" s="4">
        <v>289525</v>
      </c>
      <c r="C350" s="5" t="s">
        <v>4039</v>
      </c>
      <c r="D350" s="5" t="s">
        <v>184</v>
      </c>
      <c r="E350" s="3" t="s">
        <v>28</v>
      </c>
      <c r="F350" s="3" t="s">
        <v>29</v>
      </c>
      <c r="G350" s="3">
        <v>7</v>
      </c>
      <c r="H350" s="7">
        <v>50</v>
      </c>
      <c r="I350" s="7">
        <v>451</v>
      </c>
      <c r="J350" s="7">
        <v>501</v>
      </c>
      <c r="K350" s="31" t="s">
        <v>9977</v>
      </c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46">
        <v>5000</v>
      </c>
    </row>
    <row r="351" spans="1:26" ht="12" customHeight="1" x14ac:dyDescent="0.25">
      <c r="A351" s="24" t="s">
        <v>4240</v>
      </c>
      <c r="B351" s="4">
        <v>289562</v>
      </c>
      <c r="C351" s="5" t="s">
        <v>4238</v>
      </c>
      <c r="D351" s="5" t="s">
        <v>184</v>
      </c>
      <c r="E351" s="3" t="s">
        <v>33</v>
      </c>
      <c r="F351" s="3">
        <v>8</v>
      </c>
      <c r="G351" s="3">
        <v>12</v>
      </c>
      <c r="H351" s="7">
        <v>0</v>
      </c>
      <c r="I351" s="7">
        <v>1270</v>
      </c>
      <c r="J351" s="7">
        <v>1270</v>
      </c>
      <c r="K351" s="31" t="s">
        <v>9977</v>
      </c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46">
        <v>5000</v>
      </c>
    </row>
    <row r="352" spans="1:26" ht="12" customHeight="1" x14ac:dyDescent="0.25">
      <c r="A352" s="24" t="s">
        <v>4571</v>
      </c>
      <c r="B352" s="4">
        <v>289747</v>
      </c>
      <c r="C352" s="5" t="s">
        <v>4570</v>
      </c>
      <c r="D352" s="5" t="s">
        <v>184</v>
      </c>
      <c r="E352" s="3" t="s">
        <v>33</v>
      </c>
      <c r="F352" s="3">
        <v>8</v>
      </c>
      <c r="G352" s="3">
        <v>12</v>
      </c>
      <c r="H352" s="7">
        <v>0</v>
      </c>
      <c r="I352" s="7">
        <v>340</v>
      </c>
      <c r="J352" s="7">
        <v>340</v>
      </c>
      <c r="K352" s="31" t="s">
        <v>9977</v>
      </c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46">
        <v>5000</v>
      </c>
    </row>
    <row r="353" spans="1:26" ht="12" customHeight="1" x14ac:dyDescent="0.25">
      <c r="A353" s="24" t="s">
        <v>4792</v>
      </c>
      <c r="B353" s="4">
        <v>321974</v>
      </c>
      <c r="C353" s="5" t="s">
        <v>4790</v>
      </c>
      <c r="D353" s="5" t="s">
        <v>184</v>
      </c>
      <c r="E353" s="3" t="s">
        <v>33</v>
      </c>
      <c r="F353" s="3">
        <v>8</v>
      </c>
      <c r="G353" s="3">
        <v>10</v>
      </c>
      <c r="H353" s="7">
        <v>0</v>
      </c>
      <c r="I353" s="7">
        <v>395</v>
      </c>
      <c r="J353" s="7">
        <v>395</v>
      </c>
      <c r="K353" s="31" t="s">
        <v>9977</v>
      </c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46">
        <v>5000</v>
      </c>
    </row>
    <row r="354" spans="1:26" ht="12" customHeight="1" x14ac:dyDescent="0.25">
      <c r="A354" s="24" t="s">
        <v>4592</v>
      </c>
      <c r="B354" s="4">
        <v>169682</v>
      </c>
      <c r="C354" s="5" t="s">
        <v>4591</v>
      </c>
      <c r="D354" s="5" t="s">
        <v>184</v>
      </c>
      <c r="E354" s="3" t="s">
        <v>28</v>
      </c>
      <c r="F354" s="3" t="s">
        <v>29</v>
      </c>
      <c r="G354" s="3">
        <v>7</v>
      </c>
      <c r="H354" s="7">
        <v>10</v>
      </c>
      <c r="I354" s="7">
        <v>56</v>
      </c>
      <c r="J354" s="7">
        <v>66</v>
      </c>
      <c r="K354" s="31" t="s">
        <v>9977</v>
      </c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46">
        <v>5000</v>
      </c>
    </row>
    <row r="355" spans="1:26" ht="12" customHeight="1" x14ac:dyDescent="0.25">
      <c r="A355" s="24" t="s">
        <v>4126</v>
      </c>
      <c r="B355" s="4">
        <v>122359</v>
      </c>
      <c r="C355" s="5" t="s">
        <v>4124</v>
      </c>
      <c r="D355" s="5" t="s">
        <v>184</v>
      </c>
      <c r="E355" s="3" t="s">
        <v>28</v>
      </c>
      <c r="F355" s="3" t="s">
        <v>29</v>
      </c>
      <c r="G355" s="3">
        <v>7</v>
      </c>
      <c r="H355" s="7">
        <v>120</v>
      </c>
      <c r="I355" s="7">
        <v>888</v>
      </c>
      <c r="J355" s="7">
        <v>1008</v>
      </c>
      <c r="K355" s="31" t="s">
        <v>9977</v>
      </c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46">
        <v>5000</v>
      </c>
    </row>
    <row r="356" spans="1:26" ht="12" customHeight="1" x14ac:dyDescent="0.25">
      <c r="A356" s="24" t="s">
        <v>4317</v>
      </c>
      <c r="B356" s="4">
        <v>125615</v>
      </c>
      <c r="C356" s="5" t="s">
        <v>4314</v>
      </c>
      <c r="D356" s="5" t="s">
        <v>184</v>
      </c>
      <c r="E356" s="3" t="s">
        <v>33</v>
      </c>
      <c r="F356" s="3">
        <v>8</v>
      </c>
      <c r="G356" s="3">
        <v>12</v>
      </c>
      <c r="H356" s="7">
        <v>0</v>
      </c>
      <c r="I356" s="7">
        <v>360</v>
      </c>
      <c r="J356" s="7">
        <v>360</v>
      </c>
      <c r="K356" s="31" t="s">
        <v>9977</v>
      </c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46">
        <v>5000</v>
      </c>
    </row>
    <row r="357" spans="1:26" ht="12" customHeight="1" x14ac:dyDescent="0.25">
      <c r="A357" s="24" t="s">
        <v>4620</v>
      </c>
      <c r="B357" s="4">
        <v>126614</v>
      </c>
      <c r="C357" s="5" t="s">
        <v>4619</v>
      </c>
      <c r="D357" s="5" t="s">
        <v>184</v>
      </c>
      <c r="E357" s="3" t="s">
        <v>28</v>
      </c>
      <c r="F357" s="3" t="s">
        <v>29</v>
      </c>
      <c r="G357" s="3">
        <v>7</v>
      </c>
      <c r="H357" s="7">
        <v>52</v>
      </c>
      <c r="I357" s="7">
        <v>331</v>
      </c>
      <c r="J357" s="7">
        <v>383</v>
      </c>
      <c r="K357" s="31" t="s">
        <v>9977</v>
      </c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46">
        <v>5000</v>
      </c>
    </row>
    <row r="358" spans="1:26" ht="12" customHeight="1" x14ac:dyDescent="0.25">
      <c r="A358" s="24" t="s">
        <v>4515</v>
      </c>
      <c r="B358" s="4">
        <v>137640</v>
      </c>
      <c r="C358" s="5" t="s">
        <v>4512</v>
      </c>
      <c r="D358" s="5" t="s">
        <v>184</v>
      </c>
      <c r="E358" s="3" t="s">
        <v>28</v>
      </c>
      <c r="F358" s="3" t="s">
        <v>29</v>
      </c>
      <c r="G358" s="3">
        <v>7</v>
      </c>
      <c r="H358" s="7">
        <v>99</v>
      </c>
      <c r="I358" s="7">
        <v>705</v>
      </c>
      <c r="J358" s="7">
        <v>804</v>
      </c>
      <c r="K358" s="31" t="s">
        <v>9977</v>
      </c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46">
        <v>5000</v>
      </c>
    </row>
    <row r="359" spans="1:26" ht="12" customHeight="1" x14ac:dyDescent="0.25">
      <c r="A359" s="24" t="s">
        <v>4675</v>
      </c>
      <c r="B359" s="4">
        <v>146483</v>
      </c>
      <c r="C359" s="5" t="s">
        <v>4671</v>
      </c>
      <c r="D359" s="5" t="s">
        <v>184</v>
      </c>
      <c r="E359" s="3" t="s">
        <v>33</v>
      </c>
      <c r="F359" s="3">
        <v>8</v>
      </c>
      <c r="G359" s="3">
        <v>12</v>
      </c>
      <c r="H359" s="7">
        <v>0</v>
      </c>
      <c r="I359" s="7">
        <v>668</v>
      </c>
      <c r="J359" s="7">
        <v>668</v>
      </c>
      <c r="K359" s="31" t="s">
        <v>9977</v>
      </c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46">
        <v>5000</v>
      </c>
    </row>
    <row r="360" spans="1:26" ht="12" customHeight="1" x14ac:dyDescent="0.25">
      <c r="A360" s="24" t="s">
        <v>5227</v>
      </c>
      <c r="B360" s="4">
        <v>148296</v>
      </c>
      <c r="C360" s="5" t="s">
        <v>5224</v>
      </c>
      <c r="D360" s="5" t="s">
        <v>223</v>
      </c>
      <c r="E360" s="3" t="s">
        <v>137</v>
      </c>
      <c r="F360" s="3" t="s">
        <v>29</v>
      </c>
      <c r="G360" s="3">
        <v>12</v>
      </c>
      <c r="H360" s="7">
        <v>34</v>
      </c>
      <c r="I360" s="7">
        <v>777</v>
      </c>
      <c r="J360" s="7">
        <v>811</v>
      </c>
      <c r="K360" s="31" t="s">
        <v>9977</v>
      </c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46">
        <v>5000</v>
      </c>
    </row>
    <row r="361" spans="1:26" ht="12" customHeight="1" x14ac:dyDescent="0.25">
      <c r="A361" s="24" t="s">
        <v>4979</v>
      </c>
      <c r="B361" s="4">
        <v>162245</v>
      </c>
      <c r="C361" s="5" t="s">
        <v>4978</v>
      </c>
      <c r="D361" s="5" t="s">
        <v>223</v>
      </c>
      <c r="E361" s="3" t="s">
        <v>415</v>
      </c>
      <c r="F361" s="3">
        <v>5</v>
      </c>
      <c r="G361" s="3">
        <v>7</v>
      </c>
      <c r="H361" s="7">
        <v>0</v>
      </c>
      <c r="I361" s="7">
        <v>311</v>
      </c>
      <c r="J361" s="7">
        <v>311</v>
      </c>
      <c r="K361" s="31" t="s">
        <v>9977</v>
      </c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46">
        <v>5000</v>
      </c>
    </row>
    <row r="362" spans="1:26" ht="12" customHeight="1" x14ac:dyDescent="0.25">
      <c r="A362" s="24" t="s">
        <v>5219</v>
      </c>
      <c r="B362" s="4">
        <v>224775</v>
      </c>
      <c r="C362" s="5" t="s">
        <v>5217</v>
      </c>
      <c r="D362" s="5" t="s">
        <v>223</v>
      </c>
      <c r="E362" s="3" t="s">
        <v>28</v>
      </c>
      <c r="F362" s="3" t="s">
        <v>29</v>
      </c>
      <c r="G362" s="3">
        <v>7</v>
      </c>
      <c r="H362" s="7">
        <v>61</v>
      </c>
      <c r="I362" s="7">
        <v>444</v>
      </c>
      <c r="J362" s="7">
        <v>505</v>
      </c>
      <c r="K362" s="31" t="s">
        <v>9977</v>
      </c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46">
        <v>5000</v>
      </c>
    </row>
    <row r="363" spans="1:26" ht="12" customHeight="1" x14ac:dyDescent="0.25">
      <c r="A363" s="24" t="s">
        <v>5011</v>
      </c>
      <c r="B363" s="4">
        <v>192400</v>
      </c>
      <c r="C363" s="5" t="s">
        <v>5010</v>
      </c>
      <c r="D363" s="5" t="s">
        <v>223</v>
      </c>
      <c r="E363" s="3" t="s">
        <v>28</v>
      </c>
      <c r="F363" s="3" t="s">
        <v>29</v>
      </c>
      <c r="G363" s="3">
        <v>7</v>
      </c>
      <c r="H363" s="7">
        <v>66</v>
      </c>
      <c r="I363" s="7">
        <v>456</v>
      </c>
      <c r="J363" s="7">
        <v>522</v>
      </c>
      <c r="K363" s="31" t="s">
        <v>9977</v>
      </c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46">
        <v>5000</v>
      </c>
    </row>
    <row r="364" spans="1:26" ht="12" customHeight="1" x14ac:dyDescent="0.25">
      <c r="A364" s="24" t="s">
        <v>5085</v>
      </c>
      <c r="B364" s="4">
        <v>238354</v>
      </c>
      <c r="C364" s="5" t="s">
        <v>5082</v>
      </c>
      <c r="D364" s="5" t="s">
        <v>223</v>
      </c>
      <c r="E364" s="3" t="s">
        <v>33</v>
      </c>
      <c r="F364" s="3">
        <v>8</v>
      </c>
      <c r="G364" s="3">
        <v>12</v>
      </c>
      <c r="H364" s="7">
        <v>0</v>
      </c>
      <c r="I364" s="7">
        <v>271</v>
      </c>
      <c r="J364" s="7">
        <v>271</v>
      </c>
      <c r="K364" s="31" t="s">
        <v>9977</v>
      </c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46">
        <v>5000</v>
      </c>
    </row>
    <row r="365" spans="1:26" ht="12" customHeight="1" x14ac:dyDescent="0.25">
      <c r="A365" s="24" t="s">
        <v>5258</v>
      </c>
      <c r="B365" s="4">
        <v>279387</v>
      </c>
      <c r="C365" s="5" t="s">
        <v>5255</v>
      </c>
      <c r="D365" s="5" t="s">
        <v>223</v>
      </c>
      <c r="E365" s="3" t="s">
        <v>28</v>
      </c>
      <c r="F365" s="3" t="s">
        <v>29</v>
      </c>
      <c r="G365" s="3">
        <v>7</v>
      </c>
      <c r="H365" s="7">
        <v>91</v>
      </c>
      <c r="I365" s="7">
        <v>354</v>
      </c>
      <c r="J365" s="7">
        <v>445</v>
      </c>
      <c r="K365" s="31" t="s">
        <v>9977</v>
      </c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46">
        <v>5000</v>
      </c>
    </row>
    <row r="366" spans="1:26" ht="12" customHeight="1" x14ac:dyDescent="0.25">
      <c r="A366" s="24" t="s">
        <v>5105</v>
      </c>
      <c r="B366" s="4">
        <v>191253</v>
      </c>
      <c r="C366" s="5" t="s">
        <v>5103</v>
      </c>
      <c r="D366" s="5" t="s">
        <v>223</v>
      </c>
      <c r="E366" s="3" t="s">
        <v>33</v>
      </c>
      <c r="F366" s="3">
        <v>8</v>
      </c>
      <c r="G366" s="3">
        <v>12</v>
      </c>
      <c r="H366" s="7">
        <v>0</v>
      </c>
      <c r="I366" s="7">
        <v>322</v>
      </c>
      <c r="J366" s="7">
        <v>322</v>
      </c>
      <c r="K366" s="31" t="s">
        <v>9977</v>
      </c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46">
        <v>5000</v>
      </c>
    </row>
    <row r="367" spans="1:26" ht="12" customHeight="1" x14ac:dyDescent="0.25">
      <c r="A367" s="24" t="s">
        <v>5061</v>
      </c>
      <c r="B367" s="4">
        <v>158619</v>
      </c>
      <c r="C367" s="5" t="s">
        <v>5060</v>
      </c>
      <c r="D367" s="5" t="s">
        <v>223</v>
      </c>
      <c r="E367" s="3" t="s">
        <v>33</v>
      </c>
      <c r="F367" s="3">
        <v>8</v>
      </c>
      <c r="G367" s="3">
        <v>12</v>
      </c>
      <c r="H367" s="7">
        <v>0</v>
      </c>
      <c r="I367" s="7">
        <v>516</v>
      </c>
      <c r="J367" s="7">
        <v>516</v>
      </c>
      <c r="K367" s="31" t="s">
        <v>9977</v>
      </c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46">
        <v>5000</v>
      </c>
    </row>
    <row r="368" spans="1:26" ht="12" customHeight="1" x14ac:dyDescent="0.25">
      <c r="A368" s="24" t="s">
        <v>5076</v>
      </c>
      <c r="B368" s="4">
        <v>107337</v>
      </c>
      <c r="C368" s="5" t="s">
        <v>5075</v>
      </c>
      <c r="D368" s="5" t="s">
        <v>223</v>
      </c>
      <c r="E368" s="3" t="s">
        <v>28</v>
      </c>
      <c r="F368" s="3" t="s">
        <v>29</v>
      </c>
      <c r="G368" s="3">
        <v>7</v>
      </c>
      <c r="H368" s="7">
        <v>108</v>
      </c>
      <c r="I368" s="7">
        <v>1109</v>
      </c>
      <c r="J368" s="7">
        <v>1217</v>
      </c>
      <c r="K368" s="31" t="s">
        <v>9977</v>
      </c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46">
        <v>5000</v>
      </c>
    </row>
    <row r="369" spans="1:26" ht="12" customHeight="1" x14ac:dyDescent="0.25">
      <c r="A369" s="24" t="s">
        <v>5090</v>
      </c>
      <c r="B369" s="4">
        <v>148333</v>
      </c>
      <c r="C369" s="5" t="s">
        <v>5089</v>
      </c>
      <c r="D369" s="5" t="s">
        <v>223</v>
      </c>
      <c r="E369" s="3" t="s">
        <v>33</v>
      </c>
      <c r="F369" s="3">
        <v>8</v>
      </c>
      <c r="G369" s="3">
        <v>12</v>
      </c>
      <c r="H369" s="7">
        <v>0</v>
      </c>
      <c r="I369" s="7">
        <v>859</v>
      </c>
      <c r="J369" s="7">
        <v>859</v>
      </c>
      <c r="K369" s="31" t="s">
        <v>9977</v>
      </c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46">
        <v>5000</v>
      </c>
    </row>
    <row r="370" spans="1:26" ht="12" customHeight="1" x14ac:dyDescent="0.25">
      <c r="A370" s="24" t="s">
        <v>5099</v>
      </c>
      <c r="B370" s="4">
        <v>103674</v>
      </c>
      <c r="C370" s="5" t="s">
        <v>5098</v>
      </c>
      <c r="D370" s="5" t="s">
        <v>223</v>
      </c>
      <c r="E370" s="3" t="s">
        <v>33</v>
      </c>
      <c r="F370" s="3">
        <v>8</v>
      </c>
      <c r="G370" s="3">
        <v>12</v>
      </c>
      <c r="H370" s="7">
        <v>0</v>
      </c>
      <c r="I370" s="7">
        <v>503</v>
      </c>
      <c r="J370" s="7">
        <v>503</v>
      </c>
      <c r="K370" s="31" t="s">
        <v>9977</v>
      </c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46">
        <v>5000</v>
      </c>
    </row>
    <row r="371" spans="1:26" ht="12" customHeight="1" x14ac:dyDescent="0.25">
      <c r="A371" s="24" t="s">
        <v>5109</v>
      </c>
      <c r="B371" s="4">
        <v>186998</v>
      </c>
      <c r="C371" s="5" t="s">
        <v>5108</v>
      </c>
      <c r="D371" s="5" t="s">
        <v>223</v>
      </c>
      <c r="E371" s="3" t="s">
        <v>33</v>
      </c>
      <c r="F371" s="3">
        <v>8</v>
      </c>
      <c r="G371" s="3">
        <v>12</v>
      </c>
      <c r="H371" s="7">
        <v>0</v>
      </c>
      <c r="I371" s="7">
        <v>600</v>
      </c>
      <c r="J371" s="7">
        <v>600</v>
      </c>
      <c r="K371" s="31" t="s">
        <v>9977</v>
      </c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46">
        <v>5000</v>
      </c>
    </row>
    <row r="372" spans="1:26" ht="12" customHeight="1" x14ac:dyDescent="0.25">
      <c r="A372" s="24" t="s">
        <v>5380</v>
      </c>
      <c r="B372" s="4">
        <v>312761</v>
      </c>
      <c r="C372" s="5" t="s">
        <v>5377</v>
      </c>
      <c r="D372" s="5" t="s">
        <v>223</v>
      </c>
      <c r="E372" s="3" t="s">
        <v>33</v>
      </c>
      <c r="F372" s="3">
        <v>8</v>
      </c>
      <c r="G372" s="3">
        <v>12</v>
      </c>
      <c r="H372" s="7">
        <v>0</v>
      </c>
      <c r="I372" s="7">
        <v>607</v>
      </c>
      <c r="J372" s="7">
        <v>607</v>
      </c>
      <c r="K372" s="31" t="s">
        <v>9977</v>
      </c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46">
        <v>5000</v>
      </c>
    </row>
    <row r="373" spans="1:26" ht="12" customHeight="1" x14ac:dyDescent="0.25">
      <c r="A373" s="24" t="s">
        <v>5127</v>
      </c>
      <c r="B373" s="4">
        <v>189181</v>
      </c>
      <c r="C373" s="5" t="s">
        <v>5126</v>
      </c>
      <c r="D373" s="5" t="s">
        <v>223</v>
      </c>
      <c r="E373" s="3" t="s">
        <v>28</v>
      </c>
      <c r="F373" s="3" t="s">
        <v>29</v>
      </c>
      <c r="G373" s="3">
        <v>7</v>
      </c>
      <c r="H373" s="7">
        <v>33</v>
      </c>
      <c r="I373" s="7">
        <v>162</v>
      </c>
      <c r="J373" s="7">
        <v>195</v>
      </c>
      <c r="K373" s="31" t="s">
        <v>9977</v>
      </c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46">
        <v>5000</v>
      </c>
    </row>
    <row r="374" spans="1:26" ht="12" customHeight="1" x14ac:dyDescent="0.25">
      <c r="A374" s="24" t="s">
        <v>5136</v>
      </c>
      <c r="B374" s="4">
        <v>266067</v>
      </c>
      <c r="C374" s="5" t="s">
        <v>5135</v>
      </c>
      <c r="D374" s="5" t="s">
        <v>223</v>
      </c>
      <c r="E374" s="3" t="s">
        <v>33</v>
      </c>
      <c r="F374" s="3">
        <v>8</v>
      </c>
      <c r="G374" s="3">
        <v>12</v>
      </c>
      <c r="H374" s="7">
        <v>0</v>
      </c>
      <c r="I374" s="7">
        <v>315</v>
      </c>
      <c r="J374" s="7">
        <v>315</v>
      </c>
      <c r="K374" s="31" t="s">
        <v>9977</v>
      </c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46">
        <v>5000</v>
      </c>
    </row>
    <row r="375" spans="1:26" ht="12" customHeight="1" x14ac:dyDescent="0.25">
      <c r="A375" s="24" t="s">
        <v>5147</v>
      </c>
      <c r="B375" s="4">
        <v>292633</v>
      </c>
      <c r="C375" s="5" t="s">
        <v>5146</v>
      </c>
      <c r="D375" s="5" t="s">
        <v>223</v>
      </c>
      <c r="E375" s="3" t="s">
        <v>33</v>
      </c>
      <c r="F375" s="3">
        <v>8</v>
      </c>
      <c r="G375" s="3">
        <v>12</v>
      </c>
      <c r="H375" s="7">
        <v>0</v>
      </c>
      <c r="I375" s="7">
        <v>678</v>
      </c>
      <c r="J375" s="7">
        <v>678</v>
      </c>
      <c r="K375" s="31" t="s">
        <v>9977</v>
      </c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46">
        <v>5000</v>
      </c>
    </row>
    <row r="376" spans="1:26" ht="12" customHeight="1" x14ac:dyDescent="0.25">
      <c r="A376" s="24" t="s">
        <v>5156</v>
      </c>
      <c r="B376" s="4">
        <v>135420</v>
      </c>
      <c r="C376" s="5" t="s">
        <v>5155</v>
      </c>
      <c r="D376" s="5" t="s">
        <v>223</v>
      </c>
      <c r="E376" s="3" t="s">
        <v>33</v>
      </c>
      <c r="F376" s="3">
        <v>8</v>
      </c>
      <c r="G376" s="3">
        <v>12</v>
      </c>
      <c r="H376" s="7">
        <v>0</v>
      </c>
      <c r="I376" s="7">
        <v>1091</v>
      </c>
      <c r="J376" s="7">
        <v>1091</v>
      </c>
      <c r="K376" s="31" t="s">
        <v>9977</v>
      </c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46">
        <v>5000</v>
      </c>
    </row>
    <row r="377" spans="1:26" ht="12" customHeight="1" x14ac:dyDescent="0.25">
      <c r="A377" s="24" t="s">
        <v>5311</v>
      </c>
      <c r="B377" s="4">
        <v>166796</v>
      </c>
      <c r="C377" s="5" t="s">
        <v>5309</v>
      </c>
      <c r="D377" s="5" t="s">
        <v>223</v>
      </c>
      <c r="E377" s="3" t="s">
        <v>28</v>
      </c>
      <c r="F377" s="3" t="s">
        <v>29</v>
      </c>
      <c r="G377" s="3">
        <v>7</v>
      </c>
      <c r="H377" s="7">
        <v>56</v>
      </c>
      <c r="I377" s="7">
        <v>266</v>
      </c>
      <c r="J377" s="7">
        <v>322</v>
      </c>
      <c r="K377" s="31" t="s">
        <v>9977</v>
      </c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46">
        <v>5000</v>
      </c>
    </row>
    <row r="378" spans="1:26" ht="12" customHeight="1" x14ac:dyDescent="0.25">
      <c r="A378" s="24" t="s">
        <v>5252</v>
      </c>
      <c r="B378" s="4">
        <v>125726</v>
      </c>
      <c r="C378" s="5" t="s">
        <v>5249</v>
      </c>
      <c r="D378" s="5" t="s">
        <v>223</v>
      </c>
      <c r="E378" s="3" t="s">
        <v>33</v>
      </c>
      <c r="F378" s="3">
        <v>8</v>
      </c>
      <c r="G378" s="3">
        <v>12</v>
      </c>
      <c r="H378" s="7">
        <v>0</v>
      </c>
      <c r="I378" s="7">
        <v>200</v>
      </c>
      <c r="J378" s="7">
        <v>200</v>
      </c>
      <c r="K378" s="31" t="s">
        <v>9977</v>
      </c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46">
        <v>5000</v>
      </c>
    </row>
    <row r="379" spans="1:26" ht="12" customHeight="1" x14ac:dyDescent="0.25">
      <c r="A379" s="24" t="s">
        <v>5179</v>
      </c>
      <c r="B379" s="4">
        <v>165649</v>
      </c>
      <c r="C379" s="5" t="s">
        <v>5178</v>
      </c>
      <c r="D379" s="5" t="s">
        <v>223</v>
      </c>
      <c r="E379" s="3" t="s">
        <v>33</v>
      </c>
      <c r="F379" s="3">
        <v>8</v>
      </c>
      <c r="G379" s="3">
        <v>12</v>
      </c>
      <c r="H379" s="7">
        <v>0</v>
      </c>
      <c r="I379" s="7">
        <v>303</v>
      </c>
      <c r="J379" s="7">
        <v>303</v>
      </c>
      <c r="K379" s="31" t="s">
        <v>9977</v>
      </c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46">
        <v>5000</v>
      </c>
    </row>
    <row r="380" spans="1:26" ht="12" customHeight="1" x14ac:dyDescent="0.25">
      <c r="A380" s="24" t="s">
        <v>5185</v>
      </c>
      <c r="B380" s="4">
        <v>299774</v>
      </c>
      <c r="C380" s="5" t="s">
        <v>5184</v>
      </c>
      <c r="D380" s="5" t="s">
        <v>223</v>
      </c>
      <c r="E380" s="3" t="s">
        <v>33</v>
      </c>
      <c r="F380" s="3">
        <v>8</v>
      </c>
      <c r="G380" s="3">
        <v>12</v>
      </c>
      <c r="H380" s="7">
        <v>0</v>
      </c>
      <c r="I380" s="7">
        <v>451</v>
      </c>
      <c r="J380" s="7">
        <v>451</v>
      </c>
      <c r="K380" s="31" t="s">
        <v>9977</v>
      </c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46">
        <v>5000</v>
      </c>
    </row>
    <row r="381" spans="1:26" ht="12" customHeight="1" x14ac:dyDescent="0.25">
      <c r="A381" s="24" t="s">
        <v>5193</v>
      </c>
      <c r="B381" s="4">
        <v>233840</v>
      </c>
      <c r="C381" s="5" t="s">
        <v>5192</v>
      </c>
      <c r="D381" s="5" t="s">
        <v>223</v>
      </c>
      <c r="E381" s="3" t="s">
        <v>28</v>
      </c>
      <c r="F381" s="3" t="s">
        <v>29</v>
      </c>
      <c r="G381" s="3">
        <v>7</v>
      </c>
      <c r="H381" s="7">
        <v>30</v>
      </c>
      <c r="I381" s="7">
        <v>173</v>
      </c>
      <c r="J381" s="7">
        <v>203</v>
      </c>
      <c r="K381" s="31" t="s">
        <v>9977</v>
      </c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46">
        <v>5000</v>
      </c>
    </row>
    <row r="382" spans="1:26" ht="12" customHeight="1" x14ac:dyDescent="0.25">
      <c r="A382" s="24" t="s">
        <v>5142</v>
      </c>
      <c r="B382" s="4">
        <v>156806</v>
      </c>
      <c r="C382" s="5" t="s">
        <v>5139</v>
      </c>
      <c r="D382" s="5" t="s">
        <v>223</v>
      </c>
      <c r="E382" s="3" t="s">
        <v>28</v>
      </c>
      <c r="F382" s="3" t="s">
        <v>29</v>
      </c>
      <c r="G382" s="3">
        <v>7</v>
      </c>
      <c r="H382" s="7">
        <v>54</v>
      </c>
      <c r="I382" s="7">
        <v>391</v>
      </c>
      <c r="J382" s="7">
        <v>445</v>
      </c>
      <c r="K382" s="31" t="s">
        <v>9977</v>
      </c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46">
        <v>5000</v>
      </c>
    </row>
    <row r="383" spans="1:26" ht="12" customHeight="1" x14ac:dyDescent="0.25">
      <c r="A383" s="24" t="s">
        <v>5123</v>
      </c>
      <c r="B383" s="4">
        <v>152625</v>
      </c>
      <c r="C383" s="5" t="s">
        <v>5120</v>
      </c>
      <c r="D383" s="5" t="s">
        <v>223</v>
      </c>
      <c r="E383" s="3" t="s">
        <v>28</v>
      </c>
      <c r="F383" s="3" t="s">
        <v>29</v>
      </c>
      <c r="G383" s="3">
        <v>7</v>
      </c>
      <c r="H383" s="7">
        <v>23</v>
      </c>
      <c r="I383" s="7">
        <v>163</v>
      </c>
      <c r="J383" s="7">
        <v>186</v>
      </c>
      <c r="K383" s="31" t="s">
        <v>9977</v>
      </c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46">
        <v>5000</v>
      </c>
    </row>
    <row r="384" spans="1:26" ht="12" customHeight="1" x14ac:dyDescent="0.25">
      <c r="A384" s="24" t="s">
        <v>5210</v>
      </c>
      <c r="B384" s="4">
        <v>132867</v>
      </c>
      <c r="C384" s="5" t="s">
        <v>5209</v>
      </c>
      <c r="D384" s="5" t="s">
        <v>223</v>
      </c>
      <c r="E384" s="3" t="s">
        <v>33</v>
      </c>
      <c r="F384" s="3">
        <v>8</v>
      </c>
      <c r="G384" s="3">
        <v>12</v>
      </c>
      <c r="H384" s="7">
        <v>0</v>
      </c>
      <c r="I384" s="7">
        <v>721</v>
      </c>
      <c r="J384" s="7">
        <v>721</v>
      </c>
      <c r="K384" s="31" t="s">
        <v>9977</v>
      </c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46">
        <v>5000</v>
      </c>
    </row>
    <row r="385" spans="1:26" ht="12" customHeight="1" x14ac:dyDescent="0.25">
      <c r="A385" s="24" t="s">
        <v>5221</v>
      </c>
      <c r="B385" s="4">
        <v>126836</v>
      </c>
      <c r="C385" s="5" t="s">
        <v>5220</v>
      </c>
      <c r="D385" s="5" t="s">
        <v>223</v>
      </c>
      <c r="E385" s="3" t="s">
        <v>415</v>
      </c>
      <c r="F385" s="3">
        <v>5</v>
      </c>
      <c r="G385" s="3">
        <v>7</v>
      </c>
      <c r="H385" s="7">
        <v>0</v>
      </c>
      <c r="I385" s="7">
        <v>394</v>
      </c>
      <c r="J385" s="7">
        <v>394</v>
      </c>
      <c r="K385" s="31" t="s">
        <v>9977</v>
      </c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46">
        <v>5000</v>
      </c>
    </row>
    <row r="386" spans="1:26" ht="12" customHeight="1" x14ac:dyDescent="0.25">
      <c r="A386" s="24" t="s">
        <v>5230</v>
      </c>
      <c r="B386" s="4">
        <v>127946</v>
      </c>
      <c r="C386" s="5" t="s">
        <v>5229</v>
      </c>
      <c r="D386" s="5" t="s">
        <v>223</v>
      </c>
      <c r="E386" s="3" t="s">
        <v>28</v>
      </c>
      <c r="F386" s="3" t="s">
        <v>29</v>
      </c>
      <c r="G386" s="3">
        <v>7</v>
      </c>
      <c r="H386" s="7">
        <v>54</v>
      </c>
      <c r="I386" s="7">
        <v>383</v>
      </c>
      <c r="J386" s="7">
        <v>437</v>
      </c>
      <c r="K386" s="31" t="s">
        <v>9977</v>
      </c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46">
        <v>5000</v>
      </c>
    </row>
    <row r="387" spans="1:26" ht="12" customHeight="1" x14ac:dyDescent="0.25">
      <c r="A387" s="24" t="s">
        <v>5588</v>
      </c>
      <c r="B387" s="4">
        <v>220466</v>
      </c>
      <c r="C387" s="5" t="s">
        <v>5585</v>
      </c>
      <c r="D387" s="5" t="s">
        <v>278</v>
      </c>
      <c r="E387" s="3" t="s">
        <v>28</v>
      </c>
      <c r="F387" s="3" t="s">
        <v>29</v>
      </c>
      <c r="G387" s="3">
        <v>7</v>
      </c>
      <c r="H387" s="7">
        <v>28</v>
      </c>
      <c r="I387" s="7">
        <v>486</v>
      </c>
      <c r="J387" s="7">
        <v>514</v>
      </c>
      <c r="K387" s="31" t="s">
        <v>9977</v>
      </c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46">
        <v>5000</v>
      </c>
    </row>
    <row r="388" spans="1:26" ht="12" customHeight="1" x14ac:dyDescent="0.25">
      <c r="A388" s="24" t="s">
        <v>5630</v>
      </c>
      <c r="B388" s="4">
        <v>301143</v>
      </c>
      <c r="C388" s="5" t="s">
        <v>5627</v>
      </c>
      <c r="D388" s="5" t="s">
        <v>278</v>
      </c>
      <c r="E388" s="3" t="s">
        <v>33</v>
      </c>
      <c r="F388" s="3">
        <v>8</v>
      </c>
      <c r="G388" s="3">
        <v>12</v>
      </c>
      <c r="H388" s="7">
        <v>0</v>
      </c>
      <c r="I388" s="7">
        <v>326</v>
      </c>
      <c r="J388" s="7">
        <v>326</v>
      </c>
      <c r="K388" s="31" t="s">
        <v>9977</v>
      </c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46">
        <v>5000</v>
      </c>
    </row>
    <row r="389" spans="1:26" ht="12" customHeight="1" x14ac:dyDescent="0.25">
      <c r="A389" s="24" t="s">
        <v>5431</v>
      </c>
      <c r="B389" s="4">
        <v>253561</v>
      </c>
      <c r="C389" s="5" t="s">
        <v>5430</v>
      </c>
      <c r="D389" s="5" t="s">
        <v>278</v>
      </c>
      <c r="E389" s="3" t="s">
        <v>28</v>
      </c>
      <c r="F389" s="3" t="s">
        <v>29</v>
      </c>
      <c r="G389" s="3">
        <v>7</v>
      </c>
      <c r="H389" s="7">
        <v>46</v>
      </c>
      <c r="I389" s="7">
        <v>567</v>
      </c>
      <c r="J389" s="7">
        <v>613</v>
      </c>
      <c r="K389" s="31" t="s">
        <v>9977</v>
      </c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46">
        <v>5000</v>
      </c>
    </row>
    <row r="390" spans="1:26" ht="12" customHeight="1" x14ac:dyDescent="0.25">
      <c r="A390" s="24" t="s">
        <v>5538</v>
      </c>
      <c r="B390" s="4">
        <v>141340</v>
      </c>
      <c r="C390" s="5" t="s">
        <v>5535</v>
      </c>
      <c r="D390" s="5" t="s">
        <v>278</v>
      </c>
      <c r="E390" s="3" t="s">
        <v>33</v>
      </c>
      <c r="F390" s="3">
        <v>8</v>
      </c>
      <c r="G390" s="3">
        <v>12</v>
      </c>
      <c r="H390" s="7">
        <v>0</v>
      </c>
      <c r="I390" s="7">
        <v>589</v>
      </c>
      <c r="J390" s="7">
        <v>589</v>
      </c>
      <c r="K390" s="31" t="s">
        <v>9977</v>
      </c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46">
        <v>5000</v>
      </c>
    </row>
    <row r="391" spans="1:26" ht="12" customHeight="1" x14ac:dyDescent="0.25">
      <c r="A391" s="24" t="s">
        <v>5755</v>
      </c>
      <c r="B391" s="4">
        <v>181744</v>
      </c>
      <c r="C391" s="5" t="s">
        <v>5753</v>
      </c>
      <c r="D391" s="5" t="s">
        <v>278</v>
      </c>
      <c r="E391" s="3" t="s">
        <v>28</v>
      </c>
      <c r="F391" s="3" t="s">
        <v>29</v>
      </c>
      <c r="G391" s="3">
        <v>7</v>
      </c>
      <c r="H391" s="7">
        <v>50</v>
      </c>
      <c r="I391" s="7">
        <v>415</v>
      </c>
      <c r="J391" s="7">
        <v>465</v>
      </c>
      <c r="K391" s="31" t="s">
        <v>9977</v>
      </c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46">
        <v>5000</v>
      </c>
    </row>
    <row r="392" spans="1:26" ht="12" customHeight="1" x14ac:dyDescent="0.25">
      <c r="A392" s="24" t="s">
        <v>6179</v>
      </c>
      <c r="B392" s="4">
        <v>204721</v>
      </c>
      <c r="C392" s="5" t="s">
        <v>6177</v>
      </c>
      <c r="D392" s="5" t="s">
        <v>278</v>
      </c>
      <c r="E392" s="3" t="s">
        <v>33</v>
      </c>
      <c r="F392" s="3">
        <v>8</v>
      </c>
      <c r="G392" s="3">
        <v>12</v>
      </c>
      <c r="H392" s="7">
        <v>0</v>
      </c>
      <c r="I392" s="7">
        <v>290</v>
      </c>
      <c r="J392" s="7">
        <v>290</v>
      </c>
      <c r="K392" s="31" t="s">
        <v>9977</v>
      </c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46">
        <v>5000</v>
      </c>
    </row>
    <row r="393" spans="1:26" ht="12" customHeight="1" x14ac:dyDescent="0.25">
      <c r="A393" s="24" t="s">
        <v>6321</v>
      </c>
      <c r="B393" s="4">
        <v>237355</v>
      </c>
      <c r="C393" s="5" t="s">
        <v>6319</v>
      </c>
      <c r="D393" s="5" t="s">
        <v>278</v>
      </c>
      <c r="E393" s="3" t="s">
        <v>409</v>
      </c>
      <c r="F393" s="3" t="s">
        <v>412</v>
      </c>
      <c r="G393" s="3">
        <v>4</v>
      </c>
      <c r="H393" s="7">
        <v>136</v>
      </c>
      <c r="I393" s="7">
        <v>965</v>
      </c>
      <c r="J393" s="7">
        <v>1101</v>
      </c>
      <c r="K393" s="31" t="s">
        <v>9977</v>
      </c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46">
        <v>5000</v>
      </c>
    </row>
    <row r="394" spans="1:26" ht="12" customHeight="1" x14ac:dyDescent="0.25">
      <c r="A394" s="24" t="s">
        <v>6285</v>
      </c>
      <c r="B394" s="4">
        <v>283457</v>
      </c>
      <c r="C394" s="5" t="s">
        <v>6283</v>
      </c>
      <c r="D394" s="5" t="s">
        <v>278</v>
      </c>
      <c r="E394" s="3" t="s">
        <v>33</v>
      </c>
      <c r="F394" s="3">
        <v>8</v>
      </c>
      <c r="G394" s="3">
        <v>12</v>
      </c>
      <c r="H394" s="7">
        <v>0</v>
      </c>
      <c r="I394" s="7">
        <v>457</v>
      </c>
      <c r="J394" s="7">
        <v>457</v>
      </c>
      <c r="K394" s="31" t="s">
        <v>9977</v>
      </c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46">
        <v>5000</v>
      </c>
    </row>
    <row r="395" spans="1:26" ht="12" customHeight="1" x14ac:dyDescent="0.25">
      <c r="A395" s="24" t="s">
        <v>5529</v>
      </c>
      <c r="B395" s="4">
        <v>119029</v>
      </c>
      <c r="C395" s="5" t="s">
        <v>5526</v>
      </c>
      <c r="D395" s="5" t="s">
        <v>278</v>
      </c>
      <c r="E395" s="3" t="s">
        <v>33</v>
      </c>
      <c r="F395" s="3">
        <v>8</v>
      </c>
      <c r="G395" s="3">
        <v>12</v>
      </c>
      <c r="H395" s="7">
        <v>0</v>
      </c>
      <c r="I395" s="7">
        <v>670</v>
      </c>
      <c r="J395" s="7">
        <v>670</v>
      </c>
      <c r="K395" s="31" t="s">
        <v>9977</v>
      </c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46">
        <v>5000</v>
      </c>
    </row>
    <row r="396" spans="1:26" ht="12" customHeight="1" x14ac:dyDescent="0.25">
      <c r="A396" s="24" t="s">
        <v>5531</v>
      </c>
      <c r="B396" s="4">
        <v>261368</v>
      </c>
      <c r="C396" s="5" t="s">
        <v>5530</v>
      </c>
      <c r="D396" s="5" t="s">
        <v>278</v>
      </c>
      <c r="E396" s="3" t="s">
        <v>28</v>
      </c>
      <c r="F396" s="3" t="s">
        <v>29</v>
      </c>
      <c r="G396" s="3">
        <v>7</v>
      </c>
      <c r="H396" s="7">
        <v>21</v>
      </c>
      <c r="I396" s="7">
        <v>105</v>
      </c>
      <c r="J396" s="7">
        <v>126</v>
      </c>
      <c r="K396" s="31" t="s">
        <v>9977</v>
      </c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46">
        <v>5000</v>
      </c>
    </row>
    <row r="397" spans="1:26" ht="12" customHeight="1" x14ac:dyDescent="0.25">
      <c r="A397" s="24" t="s">
        <v>5547</v>
      </c>
      <c r="B397" s="4">
        <v>293669</v>
      </c>
      <c r="C397" s="5" t="s">
        <v>5546</v>
      </c>
      <c r="D397" s="5" t="s">
        <v>278</v>
      </c>
      <c r="E397" s="3" t="s">
        <v>28</v>
      </c>
      <c r="F397" s="3" t="s">
        <v>29</v>
      </c>
      <c r="G397" s="3">
        <v>7</v>
      </c>
      <c r="H397" s="7">
        <v>25</v>
      </c>
      <c r="I397" s="7">
        <v>135</v>
      </c>
      <c r="J397" s="7">
        <v>160</v>
      </c>
      <c r="K397" s="31" t="s">
        <v>9977</v>
      </c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46">
        <v>5000</v>
      </c>
    </row>
    <row r="398" spans="1:26" ht="12" customHeight="1" x14ac:dyDescent="0.25">
      <c r="A398" s="24" t="s">
        <v>5668</v>
      </c>
      <c r="B398" s="4">
        <v>299515</v>
      </c>
      <c r="C398" s="5" t="s">
        <v>5665</v>
      </c>
      <c r="D398" s="5" t="s">
        <v>278</v>
      </c>
      <c r="E398" s="3" t="s">
        <v>33</v>
      </c>
      <c r="F398" s="3">
        <v>8</v>
      </c>
      <c r="G398" s="3">
        <v>12</v>
      </c>
      <c r="H398" s="7">
        <v>0</v>
      </c>
      <c r="I398" s="7">
        <v>861</v>
      </c>
      <c r="J398" s="7">
        <v>861</v>
      </c>
      <c r="K398" s="31" t="s">
        <v>9977</v>
      </c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46">
        <v>5000</v>
      </c>
    </row>
    <row r="399" spans="1:26" ht="12" customHeight="1" x14ac:dyDescent="0.25">
      <c r="A399" s="24" t="s">
        <v>6241</v>
      </c>
      <c r="B399" s="4">
        <v>178118</v>
      </c>
      <c r="C399" s="5" t="s">
        <v>6238</v>
      </c>
      <c r="D399" s="5" t="s">
        <v>278</v>
      </c>
      <c r="E399" s="3" t="s">
        <v>33</v>
      </c>
      <c r="F399" s="3">
        <v>8</v>
      </c>
      <c r="G399" s="3">
        <v>12</v>
      </c>
      <c r="H399" s="7">
        <v>0</v>
      </c>
      <c r="I399" s="7">
        <v>210</v>
      </c>
      <c r="J399" s="7">
        <v>210</v>
      </c>
      <c r="K399" s="31" t="s">
        <v>9977</v>
      </c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46">
        <v>5000</v>
      </c>
    </row>
    <row r="400" spans="1:26" ht="12" customHeight="1" x14ac:dyDescent="0.25">
      <c r="A400" s="24" t="s">
        <v>6118</v>
      </c>
      <c r="B400" s="4">
        <v>143190</v>
      </c>
      <c r="C400" s="5" t="s">
        <v>6115</v>
      </c>
      <c r="D400" s="5" t="s">
        <v>278</v>
      </c>
      <c r="E400" s="3" t="s">
        <v>33</v>
      </c>
      <c r="F400" s="3">
        <v>8</v>
      </c>
      <c r="G400" s="3">
        <v>12</v>
      </c>
      <c r="H400" s="7">
        <v>0</v>
      </c>
      <c r="I400" s="7">
        <v>1268</v>
      </c>
      <c r="J400" s="7">
        <v>1268</v>
      </c>
      <c r="K400" s="31" t="s">
        <v>9977</v>
      </c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46">
        <v>5000</v>
      </c>
    </row>
    <row r="401" spans="1:26" ht="12" customHeight="1" x14ac:dyDescent="0.25">
      <c r="A401" s="24" t="s">
        <v>5719</v>
      </c>
      <c r="B401" s="4">
        <v>152736</v>
      </c>
      <c r="C401" s="5" t="s">
        <v>5716</v>
      </c>
      <c r="D401" s="5" t="s">
        <v>278</v>
      </c>
      <c r="E401" s="3" t="s">
        <v>28</v>
      </c>
      <c r="F401" s="3" t="s">
        <v>29</v>
      </c>
      <c r="G401" s="3">
        <v>7</v>
      </c>
      <c r="H401" s="7">
        <v>11</v>
      </c>
      <c r="I401" s="7">
        <v>252</v>
      </c>
      <c r="J401" s="7">
        <v>263</v>
      </c>
      <c r="K401" s="31" t="s">
        <v>9977</v>
      </c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46">
        <v>5000</v>
      </c>
    </row>
    <row r="402" spans="1:26" ht="12" customHeight="1" x14ac:dyDescent="0.25">
      <c r="A402" s="24" t="s">
        <v>5611</v>
      </c>
      <c r="B402" s="4">
        <v>137862</v>
      </c>
      <c r="C402" s="5" t="s">
        <v>5610</v>
      </c>
      <c r="D402" s="5" t="s">
        <v>278</v>
      </c>
      <c r="E402" s="3" t="s">
        <v>28</v>
      </c>
      <c r="F402" s="3" t="s">
        <v>29</v>
      </c>
      <c r="G402" s="3">
        <v>7</v>
      </c>
      <c r="H402" s="7">
        <v>77</v>
      </c>
      <c r="I402" s="7">
        <v>659</v>
      </c>
      <c r="J402" s="7">
        <v>736</v>
      </c>
      <c r="K402" s="31" t="s">
        <v>9977</v>
      </c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46">
        <v>5000</v>
      </c>
    </row>
    <row r="403" spans="1:26" ht="12" customHeight="1" x14ac:dyDescent="0.25">
      <c r="A403" s="24" t="s">
        <v>5747</v>
      </c>
      <c r="B403" s="4">
        <v>106597</v>
      </c>
      <c r="C403" s="5" t="s">
        <v>5745</v>
      </c>
      <c r="D403" s="5" t="s">
        <v>278</v>
      </c>
      <c r="E403" s="3" t="s">
        <v>28</v>
      </c>
      <c r="F403" s="3" t="s">
        <v>29</v>
      </c>
      <c r="G403" s="3">
        <v>4</v>
      </c>
      <c r="H403" s="7">
        <v>65</v>
      </c>
      <c r="I403" s="7">
        <v>226</v>
      </c>
      <c r="J403" s="7">
        <v>291</v>
      </c>
      <c r="K403" s="31" t="s">
        <v>9977</v>
      </c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46">
        <v>5000</v>
      </c>
    </row>
    <row r="404" spans="1:26" ht="12" customHeight="1" x14ac:dyDescent="0.25">
      <c r="A404" s="24" t="s">
        <v>5640</v>
      </c>
      <c r="B404" s="4">
        <v>197691</v>
      </c>
      <c r="C404" s="5" t="s">
        <v>5639</v>
      </c>
      <c r="D404" s="5" t="s">
        <v>278</v>
      </c>
      <c r="E404" s="3" t="s">
        <v>28</v>
      </c>
      <c r="F404" s="3" t="s">
        <v>29</v>
      </c>
      <c r="G404" s="3">
        <v>7</v>
      </c>
      <c r="H404" s="7">
        <v>24</v>
      </c>
      <c r="I404" s="7">
        <v>167</v>
      </c>
      <c r="J404" s="7">
        <v>191</v>
      </c>
      <c r="K404" s="31" t="s">
        <v>9977</v>
      </c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46">
        <v>5000</v>
      </c>
    </row>
    <row r="405" spans="1:26" ht="12" customHeight="1" x14ac:dyDescent="0.25">
      <c r="A405" s="24" t="s">
        <v>5649</v>
      </c>
      <c r="B405" s="4">
        <v>180708</v>
      </c>
      <c r="C405" s="5" t="s">
        <v>5648</v>
      </c>
      <c r="D405" s="5" t="s">
        <v>278</v>
      </c>
      <c r="E405" s="3" t="s">
        <v>28</v>
      </c>
      <c r="F405" s="3" t="s">
        <v>29</v>
      </c>
      <c r="G405" s="3">
        <v>7</v>
      </c>
      <c r="H405" s="7">
        <v>50</v>
      </c>
      <c r="I405" s="7">
        <v>251</v>
      </c>
      <c r="J405" s="7">
        <v>301</v>
      </c>
      <c r="K405" s="31" t="s">
        <v>9977</v>
      </c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46">
        <v>5000</v>
      </c>
    </row>
    <row r="406" spans="1:26" ht="12" customHeight="1" x14ac:dyDescent="0.25">
      <c r="A406" s="24" t="s">
        <v>6125</v>
      </c>
      <c r="B406" s="4">
        <v>129537</v>
      </c>
      <c r="C406" s="5" t="s">
        <v>6122</v>
      </c>
      <c r="D406" s="5" t="s">
        <v>278</v>
      </c>
      <c r="E406" s="3" t="s">
        <v>28</v>
      </c>
      <c r="F406" s="3" t="s">
        <v>29</v>
      </c>
      <c r="G406" s="3">
        <v>7</v>
      </c>
      <c r="H406" s="7">
        <v>26</v>
      </c>
      <c r="I406" s="7">
        <v>184</v>
      </c>
      <c r="J406" s="7">
        <v>210</v>
      </c>
      <c r="K406" s="31" t="s">
        <v>9977</v>
      </c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46">
        <v>5000</v>
      </c>
    </row>
    <row r="407" spans="1:26" ht="12" customHeight="1" x14ac:dyDescent="0.25">
      <c r="A407" s="24" t="s">
        <v>5683</v>
      </c>
      <c r="B407" s="4">
        <v>292004</v>
      </c>
      <c r="C407" s="5" t="s">
        <v>5682</v>
      </c>
      <c r="D407" s="5" t="s">
        <v>278</v>
      </c>
      <c r="E407" s="3" t="s">
        <v>28</v>
      </c>
      <c r="F407" s="3" t="s">
        <v>29</v>
      </c>
      <c r="G407" s="3">
        <v>7</v>
      </c>
      <c r="H407" s="7">
        <v>38</v>
      </c>
      <c r="I407" s="7">
        <v>345</v>
      </c>
      <c r="J407" s="7">
        <v>383</v>
      </c>
      <c r="K407" s="31" t="s">
        <v>9977</v>
      </c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46">
        <v>5000</v>
      </c>
    </row>
    <row r="408" spans="1:26" ht="12" customHeight="1" x14ac:dyDescent="0.25">
      <c r="A408" s="24" t="s">
        <v>5658</v>
      </c>
      <c r="B408" s="4">
        <v>198061</v>
      </c>
      <c r="C408" s="5" t="s">
        <v>5655</v>
      </c>
      <c r="D408" s="5" t="s">
        <v>278</v>
      </c>
      <c r="E408" s="3" t="s">
        <v>28</v>
      </c>
      <c r="F408" s="3" t="s">
        <v>29</v>
      </c>
      <c r="G408" s="3">
        <v>7</v>
      </c>
      <c r="H408" s="7">
        <v>24</v>
      </c>
      <c r="I408" s="7">
        <v>186</v>
      </c>
      <c r="J408" s="7">
        <v>210</v>
      </c>
      <c r="K408" s="31" t="s">
        <v>9977</v>
      </c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46">
        <v>5000</v>
      </c>
    </row>
    <row r="409" spans="1:26" ht="12" customHeight="1" x14ac:dyDescent="0.25">
      <c r="A409" s="24" t="s">
        <v>5706</v>
      </c>
      <c r="B409" s="4">
        <v>193954</v>
      </c>
      <c r="C409" s="5" t="s">
        <v>5705</v>
      </c>
      <c r="D409" s="5" t="s">
        <v>278</v>
      </c>
      <c r="E409" s="3" t="s">
        <v>28</v>
      </c>
      <c r="F409" s="3" t="s">
        <v>29</v>
      </c>
      <c r="G409" s="3">
        <v>7</v>
      </c>
      <c r="H409" s="7">
        <v>64</v>
      </c>
      <c r="I409" s="7">
        <v>343</v>
      </c>
      <c r="J409" s="7">
        <v>407</v>
      </c>
      <c r="K409" s="31" t="s">
        <v>9977</v>
      </c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46">
        <v>5000</v>
      </c>
    </row>
    <row r="410" spans="1:26" ht="12" customHeight="1" x14ac:dyDescent="0.25">
      <c r="A410" s="24" t="s">
        <v>5959</v>
      </c>
      <c r="B410" s="4">
        <v>314944</v>
      </c>
      <c r="C410" s="5" t="s">
        <v>5957</v>
      </c>
      <c r="D410" s="5" t="s">
        <v>278</v>
      </c>
      <c r="E410" s="3" t="s">
        <v>28</v>
      </c>
      <c r="F410" s="3" t="s">
        <v>29</v>
      </c>
      <c r="G410" s="3">
        <v>7</v>
      </c>
      <c r="H410" s="7">
        <v>10</v>
      </c>
      <c r="I410" s="7">
        <v>67</v>
      </c>
      <c r="J410" s="7">
        <v>77</v>
      </c>
      <c r="K410" s="31" t="s">
        <v>9977</v>
      </c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46">
        <v>5000</v>
      </c>
    </row>
    <row r="411" spans="1:26" ht="12" customHeight="1" x14ac:dyDescent="0.25">
      <c r="A411" s="24" t="s">
        <v>5676</v>
      </c>
      <c r="B411" s="4">
        <v>150479</v>
      </c>
      <c r="C411" s="5" t="s">
        <v>5674</v>
      </c>
      <c r="D411" s="5" t="s">
        <v>278</v>
      </c>
      <c r="E411" s="3" t="s">
        <v>33</v>
      </c>
      <c r="F411" s="3">
        <v>8</v>
      </c>
      <c r="G411" s="3">
        <v>12</v>
      </c>
      <c r="H411" s="7">
        <v>0</v>
      </c>
      <c r="I411" s="7">
        <v>399</v>
      </c>
      <c r="J411" s="7">
        <v>399</v>
      </c>
      <c r="K411" s="31" t="s">
        <v>9977</v>
      </c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46">
        <v>5000</v>
      </c>
    </row>
    <row r="412" spans="1:26" ht="12" customHeight="1" x14ac:dyDescent="0.25">
      <c r="A412" s="24" t="s">
        <v>5741</v>
      </c>
      <c r="B412" s="4">
        <v>195767</v>
      </c>
      <c r="C412" s="5" t="s">
        <v>5740</v>
      </c>
      <c r="D412" s="5" t="s">
        <v>278</v>
      </c>
      <c r="E412" s="3" t="s">
        <v>28</v>
      </c>
      <c r="F412" s="3" t="s">
        <v>29</v>
      </c>
      <c r="G412" s="3">
        <v>7</v>
      </c>
      <c r="H412" s="7">
        <v>74</v>
      </c>
      <c r="I412" s="7">
        <v>606</v>
      </c>
      <c r="J412" s="7">
        <v>680</v>
      </c>
      <c r="K412" s="31" t="s">
        <v>9977</v>
      </c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46">
        <v>5000</v>
      </c>
    </row>
    <row r="413" spans="1:26" ht="12" customHeight="1" x14ac:dyDescent="0.25">
      <c r="A413" s="24" t="s">
        <v>6042</v>
      </c>
      <c r="B413" s="4">
        <v>327078</v>
      </c>
      <c r="C413" s="5" t="s">
        <v>6040</v>
      </c>
      <c r="D413" s="5" t="s">
        <v>278</v>
      </c>
      <c r="E413" s="3" t="s">
        <v>28</v>
      </c>
      <c r="F413" s="3" t="s">
        <v>29</v>
      </c>
      <c r="G413" s="3">
        <v>6</v>
      </c>
      <c r="H413" s="7">
        <v>39</v>
      </c>
      <c r="I413" s="7">
        <v>234</v>
      </c>
      <c r="J413" s="7">
        <v>273</v>
      </c>
      <c r="K413" s="31" t="s">
        <v>9977</v>
      </c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46">
        <v>5000</v>
      </c>
    </row>
    <row r="414" spans="1:26" ht="12" customHeight="1" x14ac:dyDescent="0.25">
      <c r="A414" s="24" t="s">
        <v>5757</v>
      </c>
      <c r="B414" s="4">
        <v>183668</v>
      </c>
      <c r="C414" s="5" t="s">
        <v>5756</v>
      </c>
      <c r="D414" s="5" t="s">
        <v>278</v>
      </c>
      <c r="E414" s="3" t="s">
        <v>28</v>
      </c>
      <c r="F414" s="3" t="s">
        <v>29</v>
      </c>
      <c r="G414" s="3">
        <v>7</v>
      </c>
      <c r="H414" s="7">
        <v>19</v>
      </c>
      <c r="I414" s="7">
        <v>117</v>
      </c>
      <c r="J414" s="7">
        <v>136</v>
      </c>
      <c r="K414" s="31" t="s">
        <v>9977</v>
      </c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46">
        <v>5000</v>
      </c>
    </row>
    <row r="415" spans="1:26" ht="12" customHeight="1" x14ac:dyDescent="0.25">
      <c r="A415" s="24" t="s">
        <v>5767</v>
      </c>
      <c r="B415" s="4">
        <v>167388</v>
      </c>
      <c r="C415" s="5" t="s">
        <v>5766</v>
      </c>
      <c r="D415" s="5" t="s">
        <v>278</v>
      </c>
      <c r="E415" s="3" t="s">
        <v>415</v>
      </c>
      <c r="F415" s="3">
        <v>5</v>
      </c>
      <c r="G415" s="3">
        <v>7</v>
      </c>
      <c r="H415" s="7">
        <v>0</v>
      </c>
      <c r="I415" s="7">
        <v>175</v>
      </c>
      <c r="J415" s="7">
        <v>175</v>
      </c>
      <c r="K415" s="31" t="s">
        <v>9977</v>
      </c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46">
        <v>5000</v>
      </c>
    </row>
    <row r="416" spans="1:26" ht="12" customHeight="1" x14ac:dyDescent="0.25">
      <c r="A416" s="24" t="s">
        <v>5780</v>
      </c>
      <c r="B416" s="4">
        <v>321810</v>
      </c>
      <c r="C416" s="5" t="s">
        <v>5779</v>
      </c>
      <c r="D416" s="5" t="s">
        <v>278</v>
      </c>
      <c r="E416" s="3" t="s">
        <v>28</v>
      </c>
      <c r="F416" s="3" t="s">
        <v>29</v>
      </c>
      <c r="G416" s="3">
        <v>7</v>
      </c>
      <c r="H416" s="7">
        <v>28</v>
      </c>
      <c r="I416" s="7">
        <v>159</v>
      </c>
      <c r="J416" s="7">
        <v>187</v>
      </c>
      <c r="K416" s="31" t="s">
        <v>9977</v>
      </c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46">
        <v>5000</v>
      </c>
    </row>
    <row r="417" spans="1:26" ht="12" customHeight="1" x14ac:dyDescent="0.25">
      <c r="A417" s="24" t="s">
        <v>5790</v>
      </c>
      <c r="B417" s="4">
        <v>202982</v>
      </c>
      <c r="C417" s="5" t="s">
        <v>5788</v>
      </c>
      <c r="D417" s="5" t="s">
        <v>278</v>
      </c>
      <c r="E417" s="3" t="s">
        <v>28</v>
      </c>
      <c r="F417" s="3" t="s">
        <v>29</v>
      </c>
      <c r="G417" s="3">
        <v>7</v>
      </c>
      <c r="H417" s="7">
        <v>20</v>
      </c>
      <c r="I417" s="7">
        <v>297</v>
      </c>
      <c r="J417" s="7">
        <v>317</v>
      </c>
      <c r="K417" s="31" t="s">
        <v>9977</v>
      </c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46">
        <v>5000</v>
      </c>
    </row>
    <row r="418" spans="1:26" ht="12" customHeight="1" x14ac:dyDescent="0.25">
      <c r="A418" s="24" t="s">
        <v>5806</v>
      </c>
      <c r="B418" s="4">
        <v>201280</v>
      </c>
      <c r="C418" s="5" t="s">
        <v>5805</v>
      </c>
      <c r="D418" s="5" t="s">
        <v>278</v>
      </c>
      <c r="E418" s="3" t="s">
        <v>28</v>
      </c>
      <c r="F418" s="3" t="s">
        <v>412</v>
      </c>
      <c r="G418" s="3">
        <v>7</v>
      </c>
      <c r="H418" s="7">
        <v>19</v>
      </c>
      <c r="I418" s="7">
        <v>159</v>
      </c>
      <c r="J418" s="7">
        <v>178</v>
      </c>
      <c r="K418" s="31" t="s">
        <v>9977</v>
      </c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46">
        <v>5000</v>
      </c>
    </row>
    <row r="419" spans="1:26" ht="12" customHeight="1" x14ac:dyDescent="0.25">
      <c r="A419" s="24" t="s">
        <v>6209</v>
      </c>
      <c r="B419" s="4">
        <v>204869</v>
      </c>
      <c r="C419" s="5" t="s">
        <v>6207</v>
      </c>
      <c r="D419" s="5" t="s">
        <v>278</v>
      </c>
      <c r="E419" s="3" t="s">
        <v>33</v>
      </c>
      <c r="F419" s="3">
        <v>8</v>
      </c>
      <c r="G419" s="3">
        <v>12</v>
      </c>
      <c r="H419" s="7">
        <v>0</v>
      </c>
      <c r="I419" s="7">
        <v>1264</v>
      </c>
      <c r="J419" s="7">
        <v>1264</v>
      </c>
      <c r="K419" s="31" t="s">
        <v>9977</v>
      </c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46">
        <v>5000</v>
      </c>
    </row>
    <row r="420" spans="1:26" ht="12" customHeight="1" x14ac:dyDescent="0.25">
      <c r="A420" s="24" t="s">
        <v>6161</v>
      </c>
      <c r="B420" s="4">
        <v>208902</v>
      </c>
      <c r="C420" s="5" t="s">
        <v>6158</v>
      </c>
      <c r="D420" s="5" t="s">
        <v>278</v>
      </c>
      <c r="E420" s="3" t="s">
        <v>28</v>
      </c>
      <c r="F420" s="3" t="s">
        <v>29</v>
      </c>
      <c r="G420" s="3">
        <v>7</v>
      </c>
      <c r="H420" s="7">
        <v>63</v>
      </c>
      <c r="I420" s="7">
        <v>392</v>
      </c>
      <c r="J420" s="7">
        <v>455</v>
      </c>
      <c r="K420" s="31" t="s">
        <v>9977</v>
      </c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46">
        <v>5000</v>
      </c>
    </row>
    <row r="421" spans="1:26" ht="12" customHeight="1" x14ac:dyDescent="0.25">
      <c r="A421" s="24" t="s">
        <v>6057</v>
      </c>
      <c r="B421" s="4">
        <v>213120</v>
      </c>
      <c r="C421" s="5" t="s">
        <v>6055</v>
      </c>
      <c r="D421" s="5" t="s">
        <v>278</v>
      </c>
      <c r="E421" s="3" t="s">
        <v>33</v>
      </c>
      <c r="F421" s="3">
        <v>8</v>
      </c>
      <c r="G421" s="3">
        <v>12</v>
      </c>
      <c r="H421" s="7">
        <v>0</v>
      </c>
      <c r="I421" s="7">
        <v>459</v>
      </c>
      <c r="J421" s="7">
        <v>459</v>
      </c>
      <c r="K421" s="31" t="s">
        <v>9977</v>
      </c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46">
        <v>5000</v>
      </c>
    </row>
    <row r="422" spans="1:26" ht="12" customHeight="1" x14ac:dyDescent="0.25">
      <c r="A422" s="24" t="s">
        <v>5853</v>
      </c>
      <c r="B422" s="4">
        <v>133237</v>
      </c>
      <c r="C422" s="5" t="s">
        <v>5852</v>
      </c>
      <c r="D422" s="5" t="s">
        <v>278</v>
      </c>
      <c r="E422" s="3" t="s">
        <v>28</v>
      </c>
      <c r="F422" s="3" t="s">
        <v>29</v>
      </c>
      <c r="G422" s="3">
        <v>7</v>
      </c>
      <c r="H422" s="7">
        <v>48</v>
      </c>
      <c r="I422" s="7">
        <v>246</v>
      </c>
      <c r="J422" s="7">
        <v>294</v>
      </c>
      <c r="K422" s="31" t="s">
        <v>9977</v>
      </c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46">
        <v>5000</v>
      </c>
    </row>
    <row r="423" spans="1:26" ht="12" customHeight="1" x14ac:dyDescent="0.25">
      <c r="A423" s="24" t="s">
        <v>6112</v>
      </c>
      <c r="B423" s="4">
        <v>307842</v>
      </c>
      <c r="C423" s="5" t="s">
        <v>6110</v>
      </c>
      <c r="D423" s="5" t="s">
        <v>278</v>
      </c>
      <c r="E423" s="3" t="s">
        <v>28</v>
      </c>
      <c r="F423" s="3" t="s">
        <v>29</v>
      </c>
      <c r="G423" s="3">
        <v>7</v>
      </c>
      <c r="H423" s="7">
        <v>34</v>
      </c>
      <c r="I423" s="7">
        <v>173</v>
      </c>
      <c r="J423" s="7">
        <v>207</v>
      </c>
      <c r="K423" s="31" t="s">
        <v>9977</v>
      </c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46">
        <v>5000</v>
      </c>
    </row>
    <row r="424" spans="1:26" ht="12" customHeight="1" x14ac:dyDescent="0.25">
      <c r="A424" s="24" t="s">
        <v>6166</v>
      </c>
      <c r="B424" s="4">
        <v>216117</v>
      </c>
      <c r="C424" s="5" t="s">
        <v>6164</v>
      </c>
      <c r="D424" s="5" t="s">
        <v>278</v>
      </c>
      <c r="E424" s="3" t="s">
        <v>28</v>
      </c>
      <c r="F424" s="3" t="s">
        <v>29</v>
      </c>
      <c r="G424" s="3">
        <v>4</v>
      </c>
      <c r="H424" s="7">
        <v>72</v>
      </c>
      <c r="I424" s="7">
        <v>231</v>
      </c>
      <c r="J424" s="7">
        <v>303</v>
      </c>
      <c r="K424" s="31" t="s">
        <v>9977</v>
      </c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46">
        <v>5000</v>
      </c>
    </row>
    <row r="425" spans="1:26" ht="12" customHeight="1" x14ac:dyDescent="0.25">
      <c r="A425" s="24" t="s">
        <v>6121</v>
      </c>
      <c r="B425" s="4">
        <v>217116</v>
      </c>
      <c r="C425" s="5" t="s">
        <v>6119</v>
      </c>
      <c r="D425" s="5" t="s">
        <v>278</v>
      </c>
      <c r="E425" s="3" t="s">
        <v>28</v>
      </c>
      <c r="F425" s="3" t="s">
        <v>29</v>
      </c>
      <c r="G425" s="3">
        <v>7</v>
      </c>
      <c r="H425" s="7">
        <v>48</v>
      </c>
      <c r="I425" s="7">
        <v>437</v>
      </c>
      <c r="J425" s="7">
        <v>485</v>
      </c>
      <c r="K425" s="31" t="s">
        <v>9977</v>
      </c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46">
        <v>5000</v>
      </c>
    </row>
    <row r="426" spans="1:26" ht="12" customHeight="1" x14ac:dyDescent="0.25">
      <c r="A426" s="24" t="s">
        <v>5620</v>
      </c>
      <c r="B426" s="4">
        <v>310393</v>
      </c>
      <c r="C426" s="5" t="s">
        <v>5617</v>
      </c>
      <c r="D426" s="5" t="s">
        <v>278</v>
      </c>
      <c r="E426" s="3" t="s">
        <v>33</v>
      </c>
      <c r="F426" s="3">
        <v>8</v>
      </c>
      <c r="G426" s="3">
        <v>12</v>
      </c>
      <c r="H426" s="7">
        <v>0</v>
      </c>
      <c r="I426" s="7">
        <v>162</v>
      </c>
      <c r="J426" s="7">
        <v>162</v>
      </c>
      <c r="K426" s="31" t="s">
        <v>9977</v>
      </c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46">
        <v>5000</v>
      </c>
    </row>
    <row r="427" spans="1:26" ht="12" customHeight="1" x14ac:dyDescent="0.25">
      <c r="A427" s="24" t="s">
        <v>5494</v>
      </c>
      <c r="B427" s="4">
        <v>307470</v>
      </c>
      <c r="C427" s="5" t="s">
        <v>5490</v>
      </c>
      <c r="D427" s="5" t="s">
        <v>278</v>
      </c>
      <c r="E427" s="3" t="s">
        <v>33</v>
      </c>
      <c r="F427" s="3">
        <v>8</v>
      </c>
      <c r="G427" s="3">
        <v>12</v>
      </c>
      <c r="H427" s="7">
        <v>0</v>
      </c>
      <c r="I427" s="7">
        <v>375</v>
      </c>
      <c r="J427" s="7">
        <v>375</v>
      </c>
      <c r="K427" s="31" t="s">
        <v>9977</v>
      </c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46">
        <v>5000</v>
      </c>
    </row>
    <row r="428" spans="1:26" ht="12" customHeight="1" x14ac:dyDescent="0.25">
      <c r="A428" s="24" t="s">
        <v>5907</v>
      </c>
      <c r="B428" s="4">
        <v>298701</v>
      </c>
      <c r="C428" s="5" t="s">
        <v>5906</v>
      </c>
      <c r="D428" s="5" t="s">
        <v>278</v>
      </c>
      <c r="E428" s="3" t="s">
        <v>28</v>
      </c>
      <c r="F428" s="3" t="s">
        <v>29</v>
      </c>
      <c r="G428" s="3">
        <v>7</v>
      </c>
      <c r="H428" s="7">
        <v>94</v>
      </c>
      <c r="I428" s="7">
        <v>692</v>
      </c>
      <c r="J428" s="7">
        <v>786</v>
      </c>
      <c r="K428" s="31" t="s">
        <v>9977</v>
      </c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46">
        <v>5000</v>
      </c>
    </row>
    <row r="429" spans="1:26" ht="12" customHeight="1" x14ac:dyDescent="0.25">
      <c r="A429" s="24" t="s">
        <v>5915</v>
      </c>
      <c r="B429" s="4">
        <v>319717</v>
      </c>
      <c r="C429" s="5" t="s">
        <v>5914</v>
      </c>
      <c r="D429" s="5" t="s">
        <v>278</v>
      </c>
      <c r="E429" s="3" t="s">
        <v>415</v>
      </c>
      <c r="F429" s="3">
        <v>5</v>
      </c>
      <c r="G429" s="3">
        <v>7</v>
      </c>
      <c r="H429" s="7">
        <v>0</v>
      </c>
      <c r="I429" s="7">
        <v>206</v>
      </c>
      <c r="J429" s="7">
        <v>206</v>
      </c>
      <c r="K429" s="31" t="s">
        <v>9977</v>
      </c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46">
        <v>5000</v>
      </c>
    </row>
    <row r="430" spans="1:26" ht="12" customHeight="1" x14ac:dyDescent="0.25">
      <c r="A430" s="24" t="s">
        <v>5930</v>
      </c>
      <c r="B430" s="4">
        <v>285307</v>
      </c>
      <c r="C430" s="5" t="s">
        <v>5929</v>
      </c>
      <c r="D430" s="5" t="s">
        <v>278</v>
      </c>
      <c r="E430" s="3" t="s">
        <v>28</v>
      </c>
      <c r="F430" s="3" t="s">
        <v>29</v>
      </c>
      <c r="G430" s="3">
        <v>7</v>
      </c>
      <c r="H430" s="7">
        <v>47</v>
      </c>
      <c r="I430" s="7">
        <v>385</v>
      </c>
      <c r="J430" s="7">
        <v>432</v>
      </c>
      <c r="K430" s="31" t="s">
        <v>9977</v>
      </c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46">
        <v>5000</v>
      </c>
    </row>
    <row r="431" spans="1:26" ht="12" customHeight="1" x14ac:dyDescent="0.25">
      <c r="A431" s="24" t="s">
        <v>6300</v>
      </c>
      <c r="B431" s="4">
        <v>307433</v>
      </c>
      <c r="C431" s="5" t="s">
        <v>6298</v>
      </c>
      <c r="D431" s="5" t="s">
        <v>278</v>
      </c>
      <c r="E431" s="3" t="s">
        <v>33</v>
      </c>
      <c r="F431" s="3">
        <v>8</v>
      </c>
      <c r="G431" s="3">
        <v>12</v>
      </c>
      <c r="H431" s="7">
        <v>0</v>
      </c>
      <c r="I431" s="7">
        <v>367</v>
      </c>
      <c r="J431" s="7">
        <v>367</v>
      </c>
      <c r="K431" s="31" t="s">
        <v>9977</v>
      </c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46">
        <v>5000</v>
      </c>
    </row>
    <row r="432" spans="1:26" ht="12" customHeight="1" x14ac:dyDescent="0.25">
      <c r="A432" s="24" t="s">
        <v>6261</v>
      </c>
      <c r="B432" s="4">
        <v>237836</v>
      </c>
      <c r="C432" s="5" t="s">
        <v>6259</v>
      </c>
      <c r="D432" s="5" t="s">
        <v>278</v>
      </c>
      <c r="E432" s="3" t="s">
        <v>33</v>
      </c>
      <c r="F432" s="3">
        <v>8</v>
      </c>
      <c r="G432" s="3">
        <v>12</v>
      </c>
      <c r="H432" s="7">
        <v>0</v>
      </c>
      <c r="I432" s="7">
        <v>537</v>
      </c>
      <c r="J432" s="7">
        <v>537</v>
      </c>
      <c r="K432" s="31" t="s">
        <v>9977</v>
      </c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46">
        <v>5000</v>
      </c>
    </row>
    <row r="433" spans="1:26" ht="12" customHeight="1" x14ac:dyDescent="0.25">
      <c r="A433" s="24" t="s">
        <v>5887</v>
      </c>
      <c r="B433" s="4">
        <v>178969</v>
      </c>
      <c r="C433" s="5" t="s">
        <v>5885</v>
      </c>
      <c r="D433" s="5" t="s">
        <v>278</v>
      </c>
      <c r="E433" s="3" t="s">
        <v>33</v>
      </c>
      <c r="F433" s="3">
        <v>8</v>
      </c>
      <c r="G433" s="3">
        <v>12</v>
      </c>
      <c r="H433" s="7">
        <v>0</v>
      </c>
      <c r="I433" s="7">
        <v>202</v>
      </c>
      <c r="J433" s="7">
        <v>202</v>
      </c>
      <c r="K433" s="31" t="s">
        <v>9977</v>
      </c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46">
        <v>5000</v>
      </c>
    </row>
    <row r="434" spans="1:26" ht="12" customHeight="1" x14ac:dyDescent="0.25">
      <c r="A434" s="24" t="s">
        <v>5421</v>
      </c>
      <c r="B434" s="4">
        <v>214193</v>
      </c>
      <c r="C434" s="5" t="s">
        <v>5418</v>
      </c>
      <c r="D434" s="5" t="s">
        <v>278</v>
      </c>
      <c r="E434" s="3" t="s">
        <v>28</v>
      </c>
      <c r="F434" s="3" t="s">
        <v>29</v>
      </c>
      <c r="G434" s="3">
        <v>7</v>
      </c>
      <c r="H434" s="7">
        <v>38</v>
      </c>
      <c r="I434" s="7">
        <v>183</v>
      </c>
      <c r="J434" s="7">
        <v>221</v>
      </c>
      <c r="K434" s="31" t="s">
        <v>9977</v>
      </c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46">
        <v>5000</v>
      </c>
    </row>
    <row r="435" spans="1:26" ht="12" customHeight="1" x14ac:dyDescent="0.25">
      <c r="A435" s="24" t="s">
        <v>5568</v>
      </c>
      <c r="B435" s="4">
        <v>156177</v>
      </c>
      <c r="C435" s="5" t="s">
        <v>5565</v>
      </c>
      <c r="D435" s="5" t="s">
        <v>278</v>
      </c>
      <c r="E435" s="3" t="s">
        <v>28</v>
      </c>
      <c r="F435" s="3" t="s">
        <v>29</v>
      </c>
      <c r="G435" s="3">
        <v>7</v>
      </c>
      <c r="H435" s="7">
        <v>43</v>
      </c>
      <c r="I435" s="7">
        <v>388</v>
      </c>
      <c r="J435" s="7">
        <v>431</v>
      </c>
      <c r="K435" s="31" t="s">
        <v>9977</v>
      </c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46">
        <v>5000</v>
      </c>
    </row>
    <row r="436" spans="1:26" ht="12" customHeight="1" x14ac:dyDescent="0.25">
      <c r="A436" s="24" t="s">
        <v>5942</v>
      </c>
      <c r="B436" s="4">
        <v>184186</v>
      </c>
      <c r="C436" s="5" t="s">
        <v>5939</v>
      </c>
      <c r="D436" s="5" t="s">
        <v>278</v>
      </c>
      <c r="E436" s="3" t="s">
        <v>28</v>
      </c>
      <c r="F436" s="3" t="s">
        <v>29</v>
      </c>
      <c r="G436" s="3">
        <v>7</v>
      </c>
      <c r="H436" s="7">
        <v>13</v>
      </c>
      <c r="I436" s="7">
        <v>151</v>
      </c>
      <c r="J436" s="7">
        <v>164</v>
      </c>
      <c r="K436" s="31" t="s">
        <v>9977</v>
      </c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46">
        <v>5000</v>
      </c>
    </row>
    <row r="437" spans="1:26" ht="12" customHeight="1" x14ac:dyDescent="0.25">
      <c r="A437" s="24" t="s">
        <v>5624</v>
      </c>
      <c r="B437" s="4">
        <v>127502</v>
      </c>
      <c r="C437" s="5" t="s">
        <v>5621</v>
      </c>
      <c r="D437" s="5" t="s">
        <v>278</v>
      </c>
      <c r="E437" s="3" t="s">
        <v>28</v>
      </c>
      <c r="F437" s="3" t="s">
        <v>29</v>
      </c>
      <c r="G437" s="3">
        <v>7</v>
      </c>
      <c r="H437" s="7">
        <v>35</v>
      </c>
      <c r="I437" s="7">
        <v>255</v>
      </c>
      <c r="J437" s="7">
        <v>290</v>
      </c>
      <c r="K437" s="31" t="s">
        <v>9977</v>
      </c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46">
        <v>5000</v>
      </c>
    </row>
    <row r="438" spans="1:26" ht="12" customHeight="1" x14ac:dyDescent="0.25">
      <c r="A438" s="24" t="s">
        <v>5704</v>
      </c>
      <c r="B438" s="4">
        <v>143116</v>
      </c>
      <c r="C438" s="5" t="s">
        <v>5701</v>
      </c>
      <c r="D438" s="5" t="s">
        <v>278</v>
      </c>
      <c r="E438" s="3" t="s">
        <v>28</v>
      </c>
      <c r="F438" s="3" t="s">
        <v>29</v>
      </c>
      <c r="G438" s="3">
        <v>7</v>
      </c>
      <c r="H438" s="7">
        <v>25</v>
      </c>
      <c r="I438" s="7">
        <v>478</v>
      </c>
      <c r="J438" s="7">
        <v>503</v>
      </c>
      <c r="K438" s="31" t="s">
        <v>9977</v>
      </c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46">
        <v>5000</v>
      </c>
    </row>
    <row r="439" spans="1:26" ht="12" customHeight="1" x14ac:dyDescent="0.25">
      <c r="A439" s="24" t="s">
        <v>5836</v>
      </c>
      <c r="B439" s="4">
        <v>167684</v>
      </c>
      <c r="C439" s="5" t="s">
        <v>5832</v>
      </c>
      <c r="D439" s="5" t="s">
        <v>278</v>
      </c>
      <c r="E439" s="3" t="s">
        <v>33</v>
      </c>
      <c r="F439" s="3">
        <v>8</v>
      </c>
      <c r="G439" s="3">
        <v>12</v>
      </c>
      <c r="H439" s="7">
        <v>0</v>
      </c>
      <c r="I439" s="7">
        <v>848</v>
      </c>
      <c r="J439" s="7">
        <v>848</v>
      </c>
      <c r="K439" s="31" t="s">
        <v>9977</v>
      </c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46">
        <v>5000</v>
      </c>
    </row>
    <row r="440" spans="1:26" ht="12" customHeight="1" x14ac:dyDescent="0.25">
      <c r="A440" s="24" t="s">
        <v>5477</v>
      </c>
      <c r="B440" s="4">
        <v>143227</v>
      </c>
      <c r="C440" s="5" t="s">
        <v>5474</v>
      </c>
      <c r="D440" s="5" t="s">
        <v>278</v>
      </c>
      <c r="E440" s="3" t="s">
        <v>33</v>
      </c>
      <c r="F440" s="3">
        <v>8</v>
      </c>
      <c r="G440" s="3">
        <v>12</v>
      </c>
      <c r="H440" s="7">
        <v>0</v>
      </c>
      <c r="I440" s="7">
        <v>667</v>
      </c>
      <c r="J440" s="7">
        <v>667</v>
      </c>
      <c r="K440" s="31" t="s">
        <v>9977</v>
      </c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46">
        <v>5000</v>
      </c>
    </row>
    <row r="441" spans="1:26" ht="12" customHeight="1" x14ac:dyDescent="0.25">
      <c r="A441" s="24" t="s">
        <v>5516</v>
      </c>
      <c r="B441" s="4">
        <v>202464</v>
      </c>
      <c r="C441" s="5" t="s">
        <v>5514</v>
      </c>
      <c r="D441" s="5" t="s">
        <v>278</v>
      </c>
      <c r="E441" s="3" t="s">
        <v>33</v>
      </c>
      <c r="F441" s="3">
        <v>8</v>
      </c>
      <c r="G441" s="3">
        <v>12</v>
      </c>
      <c r="H441" s="7">
        <v>0</v>
      </c>
      <c r="I441" s="7">
        <v>1087</v>
      </c>
      <c r="J441" s="7">
        <v>1087</v>
      </c>
      <c r="K441" s="31" t="s">
        <v>9977</v>
      </c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46">
        <v>5000</v>
      </c>
    </row>
    <row r="442" spans="1:26" ht="12" customHeight="1" x14ac:dyDescent="0.25">
      <c r="A442" s="24" t="s">
        <v>6183</v>
      </c>
      <c r="B442" s="4">
        <v>146335</v>
      </c>
      <c r="C442" s="5" t="s">
        <v>6180</v>
      </c>
      <c r="D442" s="5" t="s">
        <v>278</v>
      </c>
      <c r="E442" s="3" t="s">
        <v>28</v>
      </c>
      <c r="F442" s="3" t="s">
        <v>29</v>
      </c>
      <c r="G442" s="3">
        <v>7</v>
      </c>
      <c r="H442" s="7">
        <v>30</v>
      </c>
      <c r="I442" s="7">
        <v>237</v>
      </c>
      <c r="J442" s="7">
        <v>267</v>
      </c>
      <c r="K442" s="31" t="s">
        <v>9977</v>
      </c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46">
        <v>5000</v>
      </c>
    </row>
    <row r="443" spans="1:26" ht="12" customHeight="1" x14ac:dyDescent="0.25">
      <c r="A443" s="24" t="s">
        <v>6086</v>
      </c>
      <c r="B443" s="4">
        <v>261812</v>
      </c>
      <c r="C443" s="5" t="s">
        <v>6085</v>
      </c>
      <c r="D443" s="5" t="s">
        <v>278</v>
      </c>
      <c r="E443" s="3" t="s">
        <v>28</v>
      </c>
      <c r="F443" s="3" t="s">
        <v>29</v>
      </c>
      <c r="G443" s="3">
        <v>7</v>
      </c>
      <c r="H443" s="7">
        <v>61</v>
      </c>
      <c r="I443" s="7">
        <v>581</v>
      </c>
      <c r="J443" s="7">
        <v>642</v>
      </c>
      <c r="K443" s="31" t="s">
        <v>9977</v>
      </c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46">
        <v>5000</v>
      </c>
    </row>
    <row r="444" spans="1:26" ht="12" customHeight="1" x14ac:dyDescent="0.25">
      <c r="A444" s="24" t="s">
        <v>6221</v>
      </c>
      <c r="B444" s="4">
        <v>152588</v>
      </c>
      <c r="C444" s="5" t="s">
        <v>6218</v>
      </c>
      <c r="D444" s="5" t="s">
        <v>278</v>
      </c>
      <c r="E444" s="3" t="s">
        <v>28</v>
      </c>
      <c r="F444" s="3" t="s">
        <v>29</v>
      </c>
      <c r="G444" s="3">
        <v>7</v>
      </c>
      <c r="H444" s="7">
        <v>24</v>
      </c>
      <c r="I444" s="7">
        <v>200</v>
      </c>
      <c r="J444" s="7">
        <v>224</v>
      </c>
      <c r="K444" s="31" t="s">
        <v>9977</v>
      </c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46">
        <v>5000</v>
      </c>
    </row>
    <row r="445" spans="1:26" ht="12" customHeight="1" x14ac:dyDescent="0.25">
      <c r="A445" s="24" t="s">
        <v>6345</v>
      </c>
      <c r="B445" s="4">
        <v>182928</v>
      </c>
      <c r="C445" s="5" t="s">
        <v>6342</v>
      </c>
      <c r="D445" s="5" t="s">
        <v>278</v>
      </c>
      <c r="E445" s="3" t="s">
        <v>28</v>
      </c>
      <c r="F445" s="3" t="s">
        <v>29</v>
      </c>
      <c r="G445" s="3">
        <v>7</v>
      </c>
      <c r="H445" s="7">
        <v>54</v>
      </c>
      <c r="I445" s="7">
        <v>445</v>
      </c>
      <c r="J445" s="7">
        <v>499</v>
      </c>
      <c r="K445" s="31" t="s">
        <v>9977</v>
      </c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46">
        <v>5000</v>
      </c>
    </row>
    <row r="446" spans="1:26" ht="12" customHeight="1" x14ac:dyDescent="0.25">
      <c r="A446" s="24" t="s">
        <v>6063</v>
      </c>
      <c r="B446" s="4">
        <v>318422</v>
      </c>
      <c r="C446" s="5" t="s">
        <v>6061</v>
      </c>
      <c r="D446" s="5" t="s">
        <v>278</v>
      </c>
      <c r="E446" s="3" t="s">
        <v>28</v>
      </c>
      <c r="F446" s="3" t="s">
        <v>29</v>
      </c>
      <c r="G446" s="3">
        <v>7</v>
      </c>
      <c r="H446" s="7">
        <v>96</v>
      </c>
      <c r="I446" s="7">
        <v>546</v>
      </c>
      <c r="J446" s="7">
        <v>642</v>
      </c>
      <c r="K446" s="31" t="s">
        <v>9977</v>
      </c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46">
        <v>5000</v>
      </c>
    </row>
    <row r="447" spans="1:26" ht="12" customHeight="1" x14ac:dyDescent="0.25">
      <c r="A447" s="24" t="s">
        <v>5679</v>
      </c>
      <c r="B447" s="4">
        <v>132460</v>
      </c>
      <c r="C447" s="5" t="s">
        <v>5677</v>
      </c>
      <c r="D447" s="5" t="s">
        <v>278</v>
      </c>
      <c r="E447" s="3" t="s">
        <v>28</v>
      </c>
      <c r="F447" s="3" t="s">
        <v>29</v>
      </c>
      <c r="G447" s="3">
        <v>7</v>
      </c>
      <c r="H447" s="7">
        <v>37</v>
      </c>
      <c r="I447" s="7">
        <v>172</v>
      </c>
      <c r="J447" s="7">
        <v>209</v>
      </c>
      <c r="K447" s="31" t="s">
        <v>9977</v>
      </c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46">
        <v>5000</v>
      </c>
    </row>
    <row r="448" spans="1:26" ht="12" customHeight="1" x14ac:dyDescent="0.25">
      <c r="A448" s="24" t="s">
        <v>6127</v>
      </c>
      <c r="B448" s="4">
        <v>170496</v>
      </c>
      <c r="C448" s="5" t="s">
        <v>6126</v>
      </c>
      <c r="D448" s="5" t="s">
        <v>278</v>
      </c>
      <c r="E448" s="3" t="s">
        <v>28</v>
      </c>
      <c r="F448" s="3" t="s">
        <v>29</v>
      </c>
      <c r="G448" s="3">
        <v>7</v>
      </c>
      <c r="H448" s="7">
        <v>29</v>
      </c>
      <c r="I448" s="7">
        <v>338</v>
      </c>
      <c r="J448" s="7">
        <v>367</v>
      </c>
      <c r="K448" s="31" t="s">
        <v>9977</v>
      </c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46">
        <v>5000</v>
      </c>
    </row>
    <row r="449" spans="1:26" ht="12" customHeight="1" x14ac:dyDescent="0.25">
      <c r="A449" s="24" t="s">
        <v>6438</v>
      </c>
      <c r="B449" s="4">
        <v>309838</v>
      </c>
      <c r="C449" s="5" t="s">
        <v>6436</v>
      </c>
      <c r="D449" s="5" t="s">
        <v>278</v>
      </c>
      <c r="E449" s="3" t="s">
        <v>28</v>
      </c>
      <c r="F449" s="3" t="s">
        <v>412</v>
      </c>
      <c r="G449" s="3">
        <v>7</v>
      </c>
      <c r="H449" s="7">
        <v>22</v>
      </c>
      <c r="I449" s="7">
        <v>184</v>
      </c>
      <c r="J449" s="7">
        <v>206</v>
      </c>
      <c r="K449" s="31" t="s">
        <v>9977</v>
      </c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46">
        <v>5000</v>
      </c>
    </row>
    <row r="450" spans="1:26" ht="12" customHeight="1" x14ac:dyDescent="0.25">
      <c r="A450" s="24" t="s">
        <v>6146</v>
      </c>
      <c r="B450" s="4">
        <v>174788</v>
      </c>
      <c r="C450" s="5" t="s">
        <v>6145</v>
      </c>
      <c r="D450" s="5" t="s">
        <v>278</v>
      </c>
      <c r="E450" s="3" t="s">
        <v>415</v>
      </c>
      <c r="F450" s="3">
        <v>5</v>
      </c>
      <c r="G450" s="3">
        <v>7</v>
      </c>
      <c r="H450" s="7">
        <v>0</v>
      </c>
      <c r="I450" s="7">
        <v>76</v>
      </c>
      <c r="J450" s="7">
        <v>76</v>
      </c>
      <c r="K450" s="31" t="s">
        <v>9977</v>
      </c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46">
        <v>5000</v>
      </c>
    </row>
    <row r="451" spans="1:26" ht="12" customHeight="1" x14ac:dyDescent="0.25">
      <c r="A451" s="24" t="s">
        <v>6270</v>
      </c>
      <c r="B451" s="4">
        <v>302142</v>
      </c>
      <c r="C451" s="5" t="s">
        <v>6268</v>
      </c>
      <c r="D451" s="5" t="s">
        <v>278</v>
      </c>
      <c r="E451" s="3" t="s">
        <v>28</v>
      </c>
      <c r="F451" s="3" t="s">
        <v>412</v>
      </c>
      <c r="G451" s="3">
        <v>7</v>
      </c>
      <c r="H451" s="7">
        <v>41</v>
      </c>
      <c r="I451" s="7">
        <v>464</v>
      </c>
      <c r="J451" s="7">
        <v>505</v>
      </c>
      <c r="K451" s="31" t="s">
        <v>9977</v>
      </c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46">
        <v>5000</v>
      </c>
    </row>
    <row r="452" spans="1:26" ht="12" customHeight="1" x14ac:dyDescent="0.25">
      <c r="A452" s="24" t="s">
        <v>5673</v>
      </c>
      <c r="B452" s="4">
        <v>194805</v>
      </c>
      <c r="C452" s="5" t="s">
        <v>5669</v>
      </c>
      <c r="D452" s="5" t="s">
        <v>278</v>
      </c>
      <c r="E452" s="3" t="s">
        <v>28</v>
      </c>
      <c r="F452" s="3" t="s">
        <v>29</v>
      </c>
      <c r="G452" s="3">
        <v>7</v>
      </c>
      <c r="H452" s="7">
        <v>19</v>
      </c>
      <c r="I452" s="7">
        <v>108</v>
      </c>
      <c r="J452" s="7">
        <v>127</v>
      </c>
      <c r="K452" s="31" t="s">
        <v>9977</v>
      </c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46">
        <v>5000</v>
      </c>
    </row>
    <row r="453" spans="1:26" ht="12" customHeight="1" x14ac:dyDescent="0.25">
      <c r="A453" s="24" t="s">
        <v>5696</v>
      </c>
      <c r="B453" s="4">
        <v>211680</v>
      </c>
      <c r="C453" s="5" t="s">
        <v>5694</v>
      </c>
      <c r="D453" s="5" t="s">
        <v>278</v>
      </c>
      <c r="E453" s="3" t="s">
        <v>28</v>
      </c>
      <c r="F453" s="3" t="s">
        <v>29</v>
      </c>
      <c r="G453" s="3">
        <v>7</v>
      </c>
      <c r="H453" s="7">
        <v>30</v>
      </c>
      <c r="I453" s="7">
        <v>252</v>
      </c>
      <c r="J453" s="7">
        <v>282</v>
      </c>
      <c r="K453" s="31" t="s">
        <v>9977</v>
      </c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46">
        <v>5000</v>
      </c>
    </row>
    <row r="454" spans="1:26" ht="12" customHeight="1" x14ac:dyDescent="0.25">
      <c r="A454" s="24" t="s">
        <v>6060</v>
      </c>
      <c r="B454" s="4">
        <v>208680</v>
      </c>
      <c r="C454" s="5" t="s">
        <v>6058</v>
      </c>
      <c r="D454" s="5" t="s">
        <v>278</v>
      </c>
      <c r="E454" s="3" t="s">
        <v>28</v>
      </c>
      <c r="F454" s="3" t="s">
        <v>29</v>
      </c>
      <c r="G454" s="3">
        <v>7</v>
      </c>
      <c r="H454" s="7">
        <v>45</v>
      </c>
      <c r="I454" s="7">
        <v>568</v>
      </c>
      <c r="J454" s="7">
        <v>613</v>
      </c>
      <c r="K454" s="31" t="s">
        <v>9977</v>
      </c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46">
        <v>5000</v>
      </c>
    </row>
    <row r="455" spans="1:26" ht="12" customHeight="1" x14ac:dyDescent="0.25">
      <c r="A455" s="24" t="s">
        <v>6185</v>
      </c>
      <c r="B455" s="4">
        <v>218855</v>
      </c>
      <c r="C455" s="5" t="s">
        <v>6184</v>
      </c>
      <c r="D455" s="5" t="s">
        <v>278</v>
      </c>
      <c r="E455" s="3" t="s">
        <v>28</v>
      </c>
      <c r="F455" s="3" t="s">
        <v>29</v>
      </c>
      <c r="G455" s="3">
        <v>4</v>
      </c>
      <c r="H455" s="7">
        <v>2</v>
      </c>
      <c r="I455" s="7">
        <v>62</v>
      </c>
      <c r="J455" s="7">
        <v>64</v>
      </c>
      <c r="K455" s="31" t="s">
        <v>9977</v>
      </c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46">
        <v>5000</v>
      </c>
    </row>
    <row r="456" spans="1:26" ht="12" customHeight="1" x14ac:dyDescent="0.25">
      <c r="A456" s="24" t="s">
        <v>5571</v>
      </c>
      <c r="B456" s="4">
        <v>223147</v>
      </c>
      <c r="C456" s="5" t="s">
        <v>5569</v>
      </c>
      <c r="D456" s="5" t="s">
        <v>278</v>
      </c>
      <c r="E456" s="3" t="s">
        <v>137</v>
      </c>
      <c r="F456" s="3" t="s">
        <v>412</v>
      </c>
      <c r="G456" s="3">
        <v>12</v>
      </c>
      <c r="H456" s="7">
        <v>49</v>
      </c>
      <c r="I456" s="7">
        <v>534</v>
      </c>
      <c r="J456" s="7">
        <v>583</v>
      </c>
      <c r="K456" s="31" t="s">
        <v>9977</v>
      </c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46">
        <v>5000</v>
      </c>
    </row>
    <row r="457" spans="1:26" ht="12" customHeight="1" x14ac:dyDescent="0.25">
      <c r="A457" s="24" t="s">
        <v>6202</v>
      </c>
      <c r="B457" s="4">
        <v>235061</v>
      </c>
      <c r="C457" s="5" t="s">
        <v>6201</v>
      </c>
      <c r="D457" s="5" t="s">
        <v>278</v>
      </c>
      <c r="E457" s="3" t="s">
        <v>28</v>
      </c>
      <c r="F457" s="3" t="s">
        <v>29</v>
      </c>
      <c r="G457" s="3">
        <v>7</v>
      </c>
      <c r="H457" s="7">
        <v>33</v>
      </c>
      <c r="I457" s="7">
        <v>331</v>
      </c>
      <c r="J457" s="7">
        <v>364</v>
      </c>
      <c r="K457" s="31" t="s">
        <v>9977</v>
      </c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46">
        <v>5000</v>
      </c>
    </row>
    <row r="458" spans="1:26" ht="12" customHeight="1" x14ac:dyDescent="0.25">
      <c r="A458" s="24" t="s">
        <v>5998</v>
      </c>
      <c r="B458" s="4">
        <v>262848</v>
      </c>
      <c r="C458" s="5" t="s">
        <v>5994</v>
      </c>
      <c r="D458" s="5" t="s">
        <v>278</v>
      </c>
      <c r="E458" s="3" t="s">
        <v>33</v>
      </c>
      <c r="F458" s="3">
        <v>8</v>
      </c>
      <c r="G458" s="3">
        <v>12</v>
      </c>
      <c r="H458" s="7">
        <v>0</v>
      </c>
      <c r="I458" s="7">
        <v>537</v>
      </c>
      <c r="J458" s="7">
        <v>537</v>
      </c>
      <c r="K458" s="31" t="s">
        <v>9977</v>
      </c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46">
        <v>5000</v>
      </c>
    </row>
    <row r="459" spans="1:26" ht="12" customHeight="1" x14ac:dyDescent="0.25">
      <c r="A459" s="24" t="s">
        <v>6188</v>
      </c>
      <c r="B459" s="4">
        <v>257261</v>
      </c>
      <c r="C459" s="5" t="s">
        <v>6186</v>
      </c>
      <c r="D459" s="5" t="s">
        <v>278</v>
      </c>
      <c r="E459" s="3" t="s">
        <v>28</v>
      </c>
      <c r="F459" s="3" t="s">
        <v>29</v>
      </c>
      <c r="G459" s="3">
        <v>4</v>
      </c>
      <c r="H459" s="7">
        <v>23</v>
      </c>
      <c r="I459" s="7">
        <v>70</v>
      </c>
      <c r="J459" s="7">
        <v>93</v>
      </c>
      <c r="K459" s="31" t="s">
        <v>9977</v>
      </c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46">
        <v>5000</v>
      </c>
    </row>
    <row r="460" spans="1:26" ht="12" customHeight="1" x14ac:dyDescent="0.25">
      <c r="A460" s="24" t="s">
        <v>6026</v>
      </c>
      <c r="B460" s="4">
        <v>133459</v>
      </c>
      <c r="C460" s="5" t="s">
        <v>6024</v>
      </c>
      <c r="D460" s="5" t="s">
        <v>278</v>
      </c>
      <c r="E460" s="3" t="s">
        <v>28</v>
      </c>
      <c r="F460" s="3" t="s">
        <v>29</v>
      </c>
      <c r="G460" s="3">
        <v>7</v>
      </c>
      <c r="H460" s="7">
        <v>16</v>
      </c>
      <c r="I460" s="7">
        <v>162</v>
      </c>
      <c r="J460" s="7">
        <v>178</v>
      </c>
      <c r="K460" s="31" t="s">
        <v>9977</v>
      </c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46">
        <v>5000</v>
      </c>
    </row>
    <row r="461" spans="1:26" ht="12" customHeight="1" x14ac:dyDescent="0.25">
      <c r="A461" s="24" t="s">
        <v>5877</v>
      </c>
      <c r="B461" s="4">
        <v>288193</v>
      </c>
      <c r="C461" s="5" t="s">
        <v>5873</v>
      </c>
      <c r="D461" s="5" t="s">
        <v>278</v>
      </c>
      <c r="E461" s="3" t="s">
        <v>28</v>
      </c>
      <c r="F461" s="3" t="s">
        <v>29</v>
      </c>
      <c r="G461" s="3">
        <v>4</v>
      </c>
      <c r="H461" s="7">
        <v>82</v>
      </c>
      <c r="I461" s="7">
        <v>437</v>
      </c>
      <c r="J461" s="7">
        <v>519</v>
      </c>
      <c r="K461" s="31" t="s">
        <v>9977</v>
      </c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46">
        <v>5000</v>
      </c>
    </row>
    <row r="462" spans="1:26" ht="12" customHeight="1" x14ac:dyDescent="0.25">
      <c r="A462" s="24" t="s">
        <v>5913</v>
      </c>
      <c r="B462" s="4">
        <v>163725</v>
      </c>
      <c r="C462" s="5" t="s">
        <v>5910</v>
      </c>
      <c r="D462" s="5" t="s">
        <v>278</v>
      </c>
      <c r="E462" s="3" t="s">
        <v>33</v>
      </c>
      <c r="F462" s="3">
        <v>8</v>
      </c>
      <c r="G462" s="3">
        <v>12</v>
      </c>
      <c r="H462" s="7">
        <v>0</v>
      </c>
      <c r="I462" s="7">
        <v>684</v>
      </c>
      <c r="J462" s="7">
        <v>684</v>
      </c>
      <c r="K462" s="31" t="s">
        <v>9977</v>
      </c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46">
        <v>5000</v>
      </c>
    </row>
    <row r="463" spans="1:26" ht="12" customHeight="1" x14ac:dyDescent="0.25">
      <c r="A463" s="24" t="s">
        <v>5976</v>
      </c>
      <c r="B463" s="4">
        <v>104636</v>
      </c>
      <c r="C463" s="5" t="s">
        <v>5973</v>
      </c>
      <c r="D463" s="5" t="s">
        <v>278</v>
      </c>
      <c r="E463" s="3" t="s">
        <v>28</v>
      </c>
      <c r="F463" s="3" t="s">
        <v>29</v>
      </c>
      <c r="G463" s="3">
        <v>7</v>
      </c>
      <c r="H463" s="7">
        <v>33</v>
      </c>
      <c r="I463" s="7">
        <v>655</v>
      </c>
      <c r="J463" s="7">
        <v>688</v>
      </c>
      <c r="K463" s="31" t="s">
        <v>9977</v>
      </c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46">
        <v>5000</v>
      </c>
    </row>
    <row r="464" spans="1:26" ht="12" customHeight="1" x14ac:dyDescent="0.25">
      <c r="A464" s="24" t="s">
        <v>6230</v>
      </c>
      <c r="B464" s="4">
        <v>245014</v>
      </c>
      <c r="C464" s="5" t="s">
        <v>6229</v>
      </c>
      <c r="D464" s="5" t="s">
        <v>278</v>
      </c>
      <c r="E464" s="3" t="s">
        <v>28</v>
      </c>
      <c r="F464" s="3" t="s">
        <v>29</v>
      </c>
      <c r="G464" s="3">
        <v>7</v>
      </c>
      <c r="H464" s="7">
        <v>97</v>
      </c>
      <c r="I464" s="7">
        <v>796</v>
      </c>
      <c r="J464" s="7">
        <v>893</v>
      </c>
      <c r="K464" s="31" t="s">
        <v>9977</v>
      </c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46">
        <v>5000</v>
      </c>
    </row>
    <row r="465" spans="1:26" ht="12" customHeight="1" x14ac:dyDescent="0.25">
      <c r="A465" s="24" t="s">
        <v>6073</v>
      </c>
      <c r="B465" s="4">
        <v>106116</v>
      </c>
      <c r="C465" s="5" t="s">
        <v>6070</v>
      </c>
      <c r="D465" s="5" t="s">
        <v>278</v>
      </c>
      <c r="E465" s="3" t="s">
        <v>28</v>
      </c>
      <c r="F465" s="3" t="s">
        <v>29</v>
      </c>
      <c r="G465" s="3">
        <v>5</v>
      </c>
      <c r="H465" s="7">
        <v>10</v>
      </c>
      <c r="I465" s="7">
        <v>113</v>
      </c>
      <c r="J465" s="7">
        <v>123</v>
      </c>
      <c r="K465" s="31" t="s">
        <v>9977</v>
      </c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46">
        <v>5000</v>
      </c>
    </row>
    <row r="466" spans="1:26" ht="12" customHeight="1" x14ac:dyDescent="0.25">
      <c r="A466" s="24" t="s">
        <v>6237</v>
      </c>
      <c r="B466" s="4">
        <v>220890</v>
      </c>
      <c r="C466" s="5" t="s">
        <v>6236</v>
      </c>
      <c r="D466" s="5" t="s">
        <v>278</v>
      </c>
      <c r="E466" s="3" t="s">
        <v>28</v>
      </c>
      <c r="F466" s="3" t="s">
        <v>29</v>
      </c>
      <c r="G466" s="3">
        <v>7</v>
      </c>
      <c r="H466" s="7">
        <v>51</v>
      </c>
      <c r="I466" s="7">
        <v>304</v>
      </c>
      <c r="J466" s="7">
        <v>355</v>
      </c>
      <c r="K466" s="31" t="s">
        <v>9977</v>
      </c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46">
        <v>5000</v>
      </c>
    </row>
    <row r="467" spans="1:26" ht="12" customHeight="1" x14ac:dyDescent="0.25">
      <c r="A467" s="24" t="s">
        <v>286</v>
      </c>
      <c r="B467" s="4">
        <v>443334</v>
      </c>
      <c r="C467" s="5" t="s">
        <v>283</v>
      </c>
      <c r="D467" s="5" t="s">
        <v>278</v>
      </c>
      <c r="E467" s="3" t="s">
        <v>33</v>
      </c>
      <c r="F467" s="3">
        <v>8</v>
      </c>
      <c r="G467" s="3">
        <v>12</v>
      </c>
      <c r="H467" s="7"/>
      <c r="I467" s="7">
        <v>1000</v>
      </c>
      <c r="J467" s="7">
        <v>1000</v>
      </c>
      <c r="K467" s="31" t="s">
        <v>9977</v>
      </c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46">
        <v>5000</v>
      </c>
    </row>
    <row r="468" spans="1:26" ht="12" customHeight="1" x14ac:dyDescent="0.25">
      <c r="A468" s="24" t="s">
        <v>6356</v>
      </c>
      <c r="B468" s="4">
        <v>314611</v>
      </c>
      <c r="C468" s="5" t="s">
        <v>6354</v>
      </c>
      <c r="D468" s="5" t="s">
        <v>278</v>
      </c>
      <c r="E468" s="3" t="s">
        <v>28</v>
      </c>
      <c r="F468" s="3" t="s">
        <v>29</v>
      </c>
      <c r="G468" s="3">
        <v>6</v>
      </c>
      <c r="H468" s="7">
        <v>8</v>
      </c>
      <c r="I468" s="7">
        <v>46</v>
      </c>
      <c r="J468" s="7">
        <v>54</v>
      </c>
      <c r="K468" s="31" t="s">
        <v>9977</v>
      </c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46">
        <v>5000</v>
      </c>
    </row>
    <row r="469" spans="1:26" ht="12" customHeight="1" x14ac:dyDescent="0.25">
      <c r="A469" s="24" t="s">
        <v>5979</v>
      </c>
      <c r="B469" s="4">
        <v>126651</v>
      </c>
      <c r="C469" s="5" t="s">
        <v>5977</v>
      </c>
      <c r="D469" s="5" t="s">
        <v>278</v>
      </c>
      <c r="E469" s="3" t="s">
        <v>28</v>
      </c>
      <c r="F469" s="3" t="s">
        <v>29</v>
      </c>
      <c r="G469" s="3">
        <v>7</v>
      </c>
      <c r="H469" s="7">
        <v>0</v>
      </c>
      <c r="I469" s="7">
        <v>382</v>
      </c>
      <c r="J469" s="7">
        <v>382</v>
      </c>
      <c r="K469" s="31" t="s">
        <v>9977</v>
      </c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46">
        <v>5000</v>
      </c>
    </row>
    <row r="470" spans="1:26" ht="12" customHeight="1" x14ac:dyDescent="0.25">
      <c r="A470" s="24" t="s">
        <v>6263</v>
      </c>
      <c r="B470" s="4">
        <v>137529</v>
      </c>
      <c r="C470" s="5" t="s">
        <v>6262</v>
      </c>
      <c r="D470" s="5" t="s">
        <v>278</v>
      </c>
      <c r="E470" s="3" t="s">
        <v>28</v>
      </c>
      <c r="F470" s="3" t="s">
        <v>412</v>
      </c>
      <c r="G470" s="3">
        <v>7</v>
      </c>
      <c r="H470" s="7">
        <v>46</v>
      </c>
      <c r="I470" s="7">
        <v>356</v>
      </c>
      <c r="J470" s="7">
        <v>402</v>
      </c>
      <c r="K470" s="31" t="s">
        <v>9977</v>
      </c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46">
        <v>5000</v>
      </c>
    </row>
    <row r="471" spans="1:26" ht="12" customHeight="1" x14ac:dyDescent="0.25">
      <c r="A471" s="24" t="s">
        <v>6198</v>
      </c>
      <c r="B471" s="4">
        <v>149739</v>
      </c>
      <c r="C471" s="5" t="s">
        <v>6195</v>
      </c>
      <c r="D471" s="5" t="s">
        <v>278</v>
      </c>
      <c r="E471" s="3" t="s">
        <v>28</v>
      </c>
      <c r="F471" s="3" t="s">
        <v>29</v>
      </c>
      <c r="G471" s="3">
        <v>7</v>
      </c>
      <c r="H471" s="7">
        <v>34</v>
      </c>
      <c r="I471" s="7">
        <v>496</v>
      </c>
      <c r="J471" s="7">
        <v>530</v>
      </c>
      <c r="K471" s="31" t="s">
        <v>9977</v>
      </c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46">
        <v>5000</v>
      </c>
    </row>
    <row r="472" spans="1:26" ht="12" customHeight="1" x14ac:dyDescent="0.25">
      <c r="A472" s="24" t="s">
        <v>6275</v>
      </c>
      <c r="B472" s="4">
        <v>310985</v>
      </c>
      <c r="C472" s="5" t="s">
        <v>6274</v>
      </c>
      <c r="D472" s="5" t="s">
        <v>278</v>
      </c>
      <c r="E472" s="3" t="s">
        <v>28</v>
      </c>
      <c r="F472" s="3" t="s">
        <v>29</v>
      </c>
      <c r="G472" s="3">
        <v>7</v>
      </c>
      <c r="H472" s="7">
        <v>73</v>
      </c>
      <c r="I472" s="7">
        <v>507</v>
      </c>
      <c r="J472" s="7">
        <v>580</v>
      </c>
      <c r="K472" s="31" t="s">
        <v>9977</v>
      </c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46">
        <v>5000</v>
      </c>
    </row>
    <row r="473" spans="1:26" ht="12" customHeight="1" x14ac:dyDescent="0.25">
      <c r="A473" s="24" t="s">
        <v>5849</v>
      </c>
      <c r="B473" s="4">
        <v>320124</v>
      </c>
      <c r="C473" s="5" t="s">
        <v>5846</v>
      </c>
      <c r="D473" s="5" t="s">
        <v>278</v>
      </c>
      <c r="E473" s="3" t="s">
        <v>33</v>
      </c>
      <c r="F473" s="3">
        <v>8</v>
      </c>
      <c r="G473" s="3">
        <v>12</v>
      </c>
      <c r="H473" s="7">
        <v>0</v>
      </c>
      <c r="I473" s="7">
        <v>453</v>
      </c>
      <c r="J473" s="7">
        <v>453</v>
      </c>
      <c r="K473" s="31" t="s">
        <v>9977</v>
      </c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46">
        <v>5000</v>
      </c>
    </row>
    <row r="474" spans="1:26" ht="12" customHeight="1" x14ac:dyDescent="0.25">
      <c r="A474" s="24" t="s">
        <v>6287</v>
      </c>
      <c r="B474" s="4">
        <v>215932</v>
      </c>
      <c r="C474" s="5" t="s">
        <v>6286</v>
      </c>
      <c r="D474" s="5" t="s">
        <v>278</v>
      </c>
      <c r="E474" s="3" t="s">
        <v>28</v>
      </c>
      <c r="F474" s="3" t="s">
        <v>29</v>
      </c>
      <c r="G474" s="3">
        <v>7</v>
      </c>
      <c r="H474" s="7">
        <v>22</v>
      </c>
      <c r="I474" s="7">
        <v>212</v>
      </c>
      <c r="J474" s="7">
        <v>234</v>
      </c>
      <c r="K474" s="31" t="s">
        <v>9977</v>
      </c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46">
        <v>5000</v>
      </c>
    </row>
    <row r="475" spans="1:26" ht="12" customHeight="1" x14ac:dyDescent="0.25">
      <c r="A475" s="24" t="s">
        <v>5654</v>
      </c>
      <c r="B475" s="4">
        <v>306898</v>
      </c>
      <c r="C475" s="5" t="s">
        <v>5650</v>
      </c>
      <c r="D475" s="5" t="s">
        <v>278</v>
      </c>
      <c r="E475" s="3" t="s">
        <v>28</v>
      </c>
      <c r="F475" s="3" t="s">
        <v>29</v>
      </c>
      <c r="G475" s="3">
        <v>7</v>
      </c>
      <c r="H475" s="7">
        <v>74</v>
      </c>
      <c r="I475" s="7">
        <v>513</v>
      </c>
      <c r="J475" s="7">
        <v>587</v>
      </c>
      <c r="K475" s="31" t="s">
        <v>9977</v>
      </c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46">
        <v>5000</v>
      </c>
    </row>
    <row r="476" spans="1:26" ht="12" customHeight="1" x14ac:dyDescent="0.25">
      <c r="A476" s="24" t="s">
        <v>5424</v>
      </c>
      <c r="B476" s="4">
        <v>236689</v>
      </c>
      <c r="C476" s="5" t="s">
        <v>5422</v>
      </c>
      <c r="D476" s="5" t="s">
        <v>278</v>
      </c>
      <c r="E476" s="3" t="s">
        <v>33</v>
      </c>
      <c r="F476" s="3">
        <v>8</v>
      </c>
      <c r="G476" s="3">
        <v>12</v>
      </c>
      <c r="H476" s="7">
        <v>0</v>
      </c>
      <c r="I476" s="7">
        <v>602</v>
      </c>
      <c r="J476" s="7">
        <v>602</v>
      </c>
      <c r="K476" s="31" t="s">
        <v>9977</v>
      </c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46">
        <v>5000</v>
      </c>
    </row>
    <row r="477" spans="1:26" ht="12" customHeight="1" x14ac:dyDescent="0.25">
      <c r="A477" s="24" t="s">
        <v>6014</v>
      </c>
      <c r="B477" s="4">
        <v>177637</v>
      </c>
      <c r="C477" s="5" t="s">
        <v>6011</v>
      </c>
      <c r="D477" s="5" t="s">
        <v>278</v>
      </c>
      <c r="E477" s="3" t="s">
        <v>33</v>
      </c>
      <c r="F477" s="3">
        <v>8</v>
      </c>
      <c r="G477" s="3">
        <v>12</v>
      </c>
      <c r="H477" s="7">
        <v>0</v>
      </c>
      <c r="I477" s="7">
        <v>883</v>
      </c>
      <c r="J477" s="7">
        <v>883</v>
      </c>
      <c r="K477" s="31" t="s">
        <v>9977</v>
      </c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46">
        <v>5000</v>
      </c>
    </row>
    <row r="478" spans="1:26" ht="12" customHeight="1" x14ac:dyDescent="0.25">
      <c r="A478" s="24" t="s">
        <v>6306</v>
      </c>
      <c r="B478" s="4">
        <v>194176</v>
      </c>
      <c r="C478" s="5" t="s">
        <v>6305</v>
      </c>
      <c r="D478" s="5" t="s">
        <v>278</v>
      </c>
      <c r="E478" s="3" t="s">
        <v>28</v>
      </c>
      <c r="F478" s="3" t="s">
        <v>29</v>
      </c>
      <c r="G478" s="3">
        <v>7</v>
      </c>
      <c r="H478" s="7">
        <v>152</v>
      </c>
      <c r="I478" s="7">
        <v>1547</v>
      </c>
      <c r="J478" s="7">
        <v>1699</v>
      </c>
      <c r="K478" s="31" t="s">
        <v>9977</v>
      </c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46">
        <v>5000</v>
      </c>
    </row>
    <row r="479" spans="1:26" ht="12" customHeight="1" x14ac:dyDescent="0.25">
      <c r="A479" s="24" t="s">
        <v>5616</v>
      </c>
      <c r="B479" s="4">
        <v>306915</v>
      </c>
      <c r="C479" s="5" t="s">
        <v>5612</v>
      </c>
      <c r="D479" s="5" t="s">
        <v>278</v>
      </c>
      <c r="E479" s="3" t="s">
        <v>28</v>
      </c>
      <c r="F479" s="3" t="s">
        <v>29</v>
      </c>
      <c r="G479" s="3">
        <v>7</v>
      </c>
      <c r="H479" s="7">
        <v>91</v>
      </c>
      <c r="I479" s="7">
        <v>947</v>
      </c>
      <c r="J479" s="7">
        <v>1038</v>
      </c>
      <c r="K479" s="31" t="s">
        <v>9977</v>
      </c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46">
        <v>5000</v>
      </c>
    </row>
    <row r="480" spans="1:26" ht="12" customHeight="1" x14ac:dyDescent="0.25">
      <c r="A480" s="24" t="s">
        <v>6228</v>
      </c>
      <c r="B480" s="4">
        <v>244163</v>
      </c>
      <c r="C480" s="5" t="s">
        <v>6226</v>
      </c>
      <c r="D480" s="5" t="s">
        <v>278</v>
      </c>
      <c r="E480" s="3" t="s">
        <v>28</v>
      </c>
      <c r="F480" s="3" t="s">
        <v>29</v>
      </c>
      <c r="G480" s="3">
        <v>7</v>
      </c>
      <c r="H480" s="7">
        <v>87</v>
      </c>
      <c r="I480" s="7">
        <v>674</v>
      </c>
      <c r="J480" s="7">
        <v>761</v>
      </c>
      <c r="K480" s="31" t="s">
        <v>9977</v>
      </c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46">
        <v>5000</v>
      </c>
    </row>
    <row r="481" spans="1:26" ht="12" customHeight="1" x14ac:dyDescent="0.25">
      <c r="A481" s="24" t="s">
        <v>6318</v>
      </c>
      <c r="B481" s="4">
        <v>202427</v>
      </c>
      <c r="C481" s="5" t="s">
        <v>6315</v>
      </c>
      <c r="D481" s="5" t="s">
        <v>278</v>
      </c>
      <c r="E481" s="3" t="s">
        <v>28</v>
      </c>
      <c r="F481" s="3" t="s">
        <v>29</v>
      </c>
      <c r="G481" s="3">
        <v>7</v>
      </c>
      <c r="H481" s="7">
        <v>6</v>
      </c>
      <c r="I481" s="7">
        <v>89</v>
      </c>
      <c r="J481" s="7">
        <v>95</v>
      </c>
      <c r="K481" s="31" t="s">
        <v>9977</v>
      </c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46">
        <v>5000</v>
      </c>
    </row>
    <row r="482" spans="1:26" ht="12" customHeight="1" x14ac:dyDescent="0.25">
      <c r="A482" s="24" t="s">
        <v>6341</v>
      </c>
      <c r="B482" s="4">
        <v>208458</v>
      </c>
      <c r="C482" s="5" t="s">
        <v>6338</v>
      </c>
      <c r="D482" s="5" t="s">
        <v>278</v>
      </c>
      <c r="E482" s="3" t="s">
        <v>28</v>
      </c>
      <c r="F482" s="3" t="s">
        <v>29</v>
      </c>
      <c r="G482" s="3">
        <v>5</v>
      </c>
      <c r="H482" s="7">
        <v>67</v>
      </c>
      <c r="I482" s="7">
        <v>414</v>
      </c>
      <c r="J482" s="7">
        <v>481</v>
      </c>
      <c r="K482" s="31" t="s">
        <v>9977</v>
      </c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46">
        <v>5000</v>
      </c>
    </row>
    <row r="483" spans="1:26" ht="12" customHeight="1" x14ac:dyDescent="0.25">
      <c r="A483" s="24" t="s">
        <v>6323</v>
      </c>
      <c r="B483" s="4">
        <v>310060</v>
      </c>
      <c r="C483" s="5" t="s">
        <v>6322</v>
      </c>
      <c r="D483" s="5" t="s">
        <v>278</v>
      </c>
      <c r="E483" s="3" t="s">
        <v>28</v>
      </c>
      <c r="F483" s="3" t="s">
        <v>29</v>
      </c>
      <c r="G483" s="3">
        <v>7</v>
      </c>
      <c r="H483" s="7">
        <v>36</v>
      </c>
      <c r="I483" s="7">
        <v>377</v>
      </c>
      <c r="J483" s="7">
        <v>413</v>
      </c>
      <c r="K483" s="31" t="s">
        <v>9977</v>
      </c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46">
        <v>5000</v>
      </c>
    </row>
    <row r="484" spans="1:26" ht="12" customHeight="1" x14ac:dyDescent="0.25">
      <c r="A484" s="24" t="s">
        <v>6373</v>
      </c>
      <c r="B484" s="4">
        <v>208791</v>
      </c>
      <c r="C484" s="5" t="s">
        <v>6370</v>
      </c>
      <c r="D484" s="5" t="s">
        <v>278</v>
      </c>
      <c r="E484" s="3" t="s">
        <v>28</v>
      </c>
      <c r="F484" s="3" t="s">
        <v>29</v>
      </c>
      <c r="G484" s="3">
        <v>7</v>
      </c>
      <c r="H484" s="7">
        <v>53</v>
      </c>
      <c r="I484" s="7">
        <v>576</v>
      </c>
      <c r="J484" s="7">
        <v>629</v>
      </c>
      <c r="K484" s="31" t="s">
        <v>9977</v>
      </c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46">
        <v>5000</v>
      </c>
    </row>
    <row r="485" spans="1:26" ht="12" customHeight="1" x14ac:dyDescent="0.25">
      <c r="A485" s="24" t="s">
        <v>6327</v>
      </c>
      <c r="B485" s="4">
        <v>334998</v>
      </c>
      <c r="C485" s="5" t="s">
        <v>6326</v>
      </c>
      <c r="D485" s="5" t="s">
        <v>278</v>
      </c>
      <c r="E485" s="3" t="s">
        <v>28</v>
      </c>
      <c r="F485" s="3" t="s">
        <v>29</v>
      </c>
      <c r="G485" s="3">
        <v>7</v>
      </c>
      <c r="H485" s="7">
        <v>18</v>
      </c>
      <c r="I485" s="7">
        <v>192</v>
      </c>
      <c r="J485" s="7">
        <v>210</v>
      </c>
      <c r="K485" s="31" t="s">
        <v>9977</v>
      </c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46">
        <v>5000</v>
      </c>
    </row>
    <row r="486" spans="1:26" ht="12" customHeight="1" x14ac:dyDescent="0.25">
      <c r="A486" s="24" t="s">
        <v>5820</v>
      </c>
      <c r="B486" s="4">
        <v>307359</v>
      </c>
      <c r="C486" s="5" t="s">
        <v>5816</v>
      </c>
      <c r="D486" s="5" t="s">
        <v>278</v>
      </c>
      <c r="E486" s="3" t="s">
        <v>28</v>
      </c>
      <c r="F486" s="3" t="s">
        <v>29</v>
      </c>
      <c r="G486" s="3">
        <v>7</v>
      </c>
      <c r="H486" s="7">
        <v>60</v>
      </c>
      <c r="I486" s="7">
        <v>306</v>
      </c>
      <c r="J486" s="7">
        <v>366</v>
      </c>
      <c r="K486" s="31" t="s">
        <v>9977</v>
      </c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46">
        <v>5000</v>
      </c>
    </row>
    <row r="487" spans="1:26" ht="12" customHeight="1" x14ac:dyDescent="0.25">
      <c r="A487" s="24" t="s">
        <v>6248</v>
      </c>
      <c r="B487" s="4">
        <v>285714</v>
      </c>
      <c r="C487" s="5" t="s">
        <v>6246</v>
      </c>
      <c r="D487" s="5" t="s">
        <v>278</v>
      </c>
      <c r="E487" s="3" t="s">
        <v>28</v>
      </c>
      <c r="F487" s="3" t="s">
        <v>29</v>
      </c>
      <c r="G487" s="3">
        <v>4</v>
      </c>
      <c r="H487" s="7">
        <v>39</v>
      </c>
      <c r="I487" s="7">
        <v>151</v>
      </c>
      <c r="J487" s="7">
        <v>190</v>
      </c>
      <c r="K487" s="31" t="s">
        <v>9977</v>
      </c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46">
        <v>5000</v>
      </c>
    </row>
    <row r="488" spans="1:26" ht="12" customHeight="1" x14ac:dyDescent="0.25">
      <c r="A488" s="24" t="s">
        <v>6408</v>
      </c>
      <c r="B488" s="4">
        <v>238280</v>
      </c>
      <c r="C488" s="5" t="s">
        <v>6405</v>
      </c>
      <c r="D488" s="5" t="s">
        <v>278</v>
      </c>
      <c r="E488" s="3" t="s">
        <v>28</v>
      </c>
      <c r="F488" s="3" t="s">
        <v>29</v>
      </c>
      <c r="G488" s="3">
        <v>7</v>
      </c>
      <c r="H488" s="7">
        <v>70</v>
      </c>
      <c r="I488" s="7">
        <v>672</v>
      </c>
      <c r="J488" s="7">
        <v>742</v>
      </c>
      <c r="K488" s="31" t="s">
        <v>9977</v>
      </c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46">
        <v>5000</v>
      </c>
    </row>
    <row r="489" spans="1:26" ht="12" customHeight="1" x14ac:dyDescent="0.25">
      <c r="A489" s="24" t="s">
        <v>5920</v>
      </c>
      <c r="B489" s="4">
        <v>241462</v>
      </c>
      <c r="C489" s="5" t="s">
        <v>5916</v>
      </c>
      <c r="D489" s="5" t="s">
        <v>278</v>
      </c>
      <c r="E489" s="3" t="s">
        <v>28</v>
      </c>
      <c r="F489" s="3" t="s">
        <v>29</v>
      </c>
      <c r="G489" s="3">
        <v>4</v>
      </c>
      <c r="H489" s="7">
        <v>78</v>
      </c>
      <c r="I489" s="7">
        <v>558</v>
      </c>
      <c r="J489" s="7">
        <v>636</v>
      </c>
      <c r="K489" s="31" t="s">
        <v>9977</v>
      </c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46">
        <v>5000</v>
      </c>
    </row>
    <row r="490" spans="1:26" ht="12" customHeight="1" x14ac:dyDescent="0.25">
      <c r="A490" s="24" t="s">
        <v>6033</v>
      </c>
      <c r="B490" s="4">
        <v>301208</v>
      </c>
      <c r="C490" s="5" t="s">
        <v>6031</v>
      </c>
      <c r="D490" s="5" t="s">
        <v>278</v>
      </c>
      <c r="E490" s="3" t="s">
        <v>28</v>
      </c>
      <c r="F490" s="3" t="s">
        <v>29</v>
      </c>
      <c r="G490" s="3">
        <v>7</v>
      </c>
      <c r="H490" s="7">
        <v>51</v>
      </c>
      <c r="I490" s="7">
        <v>558</v>
      </c>
      <c r="J490" s="7">
        <v>609</v>
      </c>
      <c r="K490" s="31" t="s">
        <v>9977</v>
      </c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46">
        <v>5000</v>
      </c>
    </row>
    <row r="491" spans="1:26" ht="12" customHeight="1" x14ac:dyDescent="0.25">
      <c r="A491" s="24" t="s">
        <v>5993</v>
      </c>
      <c r="B491" s="4">
        <v>446109</v>
      </c>
      <c r="C491" s="5" t="s">
        <v>5990</v>
      </c>
      <c r="D491" s="5" t="s">
        <v>278</v>
      </c>
      <c r="E491" s="3" t="s">
        <v>28</v>
      </c>
      <c r="F491" s="3" t="s">
        <v>29</v>
      </c>
      <c r="G491" s="3">
        <v>7</v>
      </c>
      <c r="H491" s="7">
        <v>30</v>
      </c>
      <c r="I491" s="7">
        <v>331</v>
      </c>
      <c r="J491" s="7">
        <v>361</v>
      </c>
      <c r="K491" s="31" t="s">
        <v>9977</v>
      </c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46">
        <v>5000</v>
      </c>
    </row>
    <row r="492" spans="1:26" ht="12" customHeight="1" x14ac:dyDescent="0.25">
      <c r="A492" s="24" t="s">
        <v>6030</v>
      </c>
      <c r="B492" s="4">
        <v>326044</v>
      </c>
      <c r="C492" s="5" t="s">
        <v>6027</v>
      </c>
      <c r="D492" s="5" t="s">
        <v>278</v>
      </c>
      <c r="E492" s="3" t="s">
        <v>33</v>
      </c>
      <c r="F492" s="3">
        <v>8</v>
      </c>
      <c r="G492" s="3">
        <v>12</v>
      </c>
      <c r="H492" s="7">
        <v>0</v>
      </c>
      <c r="I492" s="7">
        <v>415</v>
      </c>
      <c r="J492" s="7">
        <v>415</v>
      </c>
      <c r="K492" s="31" t="s">
        <v>9977</v>
      </c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46">
        <v>5000</v>
      </c>
    </row>
    <row r="493" spans="1:26" ht="12" customHeight="1" x14ac:dyDescent="0.25">
      <c r="A493" s="24" t="s">
        <v>6004</v>
      </c>
      <c r="B493" s="4">
        <v>101898</v>
      </c>
      <c r="C493" s="5" t="s">
        <v>6002</v>
      </c>
      <c r="D493" s="5" t="s">
        <v>278</v>
      </c>
      <c r="E493" s="3" t="s">
        <v>415</v>
      </c>
      <c r="F493" s="3">
        <v>5</v>
      </c>
      <c r="G493" s="3">
        <v>7</v>
      </c>
      <c r="H493" s="7">
        <v>0</v>
      </c>
      <c r="I493" s="7">
        <v>253</v>
      </c>
      <c r="J493" s="7">
        <v>253</v>
      </c>
      <c r="K493" s="31" t="s">
        <v>9977</v>
      </c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46">
        <v>5000</v>
      </c>
    </row>
    <row r="494" spans="1:26" ht="12" customHeight="1" x14ac:dyDescent="0.25">
      <c r="A494" s="24" t="s">
        <v>5802</v>
      </c>
      <c r="B494" s="4">
        <v>333777</v>
      </c>
      <c r="C494" s="5" t="s">
        <v>5800</v>
      </c>
      <c r="D494" s="5" t="s">
        <v>278</v>
      </c>
      <c r="E494" s="3" t="s">
        <v>33</v>
      </c>
      <c r="F494" s="3">
        <v>8</v>
      </c>
      <c r="G494" s="3">
        <v>12</v>
      </c>
      <c r="H494" s="7">
        <v>0</v>
      </c>
      <c r="I494" s="7">
        <v>199</v>
      </c>
      <c r="J494" s="7">
        <v>199</v>
      </c>
      <c r="K494" s="31" t="s">
        <v>9977</v>
      </c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46">
        <v>5000</v>
      </c>
    </row>
    <row r="495" spans="1:26" ht="12" customHeight="1" x14ac:dyDescent="0.25">
      <c r="A495" s="24" t="s">
        <v>6358</v>
      </c>
      <c r="B495" s="4">
        <v>103970</v>
      </c>
      <c r="C495" s="5" t="s">
        <v>6357</v>
      </c>
      <c r="D495" s="5" t="s">
        <v>278</v>
      </c>
      <c r="E495" s="3" t="s">
        <v>33</v>
      </c>
      <c r="F495" s="3">
        <v>8</v>
      </c>
      <c r="G495" s="3">
        <v>12</v>
      </c>
      <c r="H495" s="7">
        <v>0</v>
      </c>
      <c r="I495" s="7">
        <v>409</v>
      </c>
      <c r="J495" s="7">
        <v>409</v>
      </c>
      <c r="K495" s="31" t="s">
        <v>9977</v>
      </c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46">
        <v>5000</v>
      </c>
    </row>
    <row r="496" spans="1:26" ht="12" customHeight="1" x14ac:dyDescent="0.25">
      <c r="A496" s="24" t="s">
        <v>6362</v>
      </c>
      <c r="B496" s="4">
        <v>135753</v>
      </c>
      <c r="C496" s="5" t="s">
        <v>6361</v>
      </c>
      <c r="D496" s="5" t="s">
        <v>278</v>
      </c>
      <c r="E496" s="3" t="s">
        <v>28</v>
      </c>
      <c r="F496" s="3" t="s">
        <v>412</v>
      </c>
      <c r="G496" s="3">
        <v>7</v>
      </c>
      <c r="H496" s="7">
        <v>77</v>
      </c>
      <c r="I496" s="7">
        <v>621</v>
      </c>
      <c r="J496" s="7">
        <v>698</v>
      </c>
      <c r="K496" s="31" t="s">
        <v>9977</v>
      </c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46">
        <v>5000</v>
      </c>
    </row>
    <row r="497" spans="1:26" ht="12" customHeight="1" x14ac:dyDescent="0.25">
      <c r="A497" s="24" t="s">
        <v>6144</v>
      </c>
      <c r="B497" s="4">
        <v>120990</v>
      </c>
      <c r="C497" s="5" t="s">
        <v>6141</v>
      </c>
      <c r="D497" s="5" t="s">
        <v>278</v>
      </c>
      <c r="E497" s="3" t="s">
        <v>28</v>
      </c>
      <c r="F497" s="3" t="s">
        <v>29</v>
      </c>
      <c r="G497" s="3">
        <v>7</v>
      </c>
      <c r="H497" s="7">
        <v>33</v>
      </c>
      <c r="I497" s="7">
        <v>215</v>
      </c>
      <c r="J497" s="7">
        <v>248</v>
      </c>
      <c r="K497" s="31" t="s">
        <v>9977</v>
      </c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46">
        <v>5000</v>
      </c>
    </row>
    <row r="498" spans="1:26" ht="12" customHeight="1" x14ac:dyDescent="0.25">
      <c r="A498" s="24" t="s">
        <v>6395</v>
      </c>
      <c r="B498" s="4">
        <v>108743</v>
      </c>
      <c r="C498" s="5" t="s">
        <v>6393</v>
      </c>
      <c r="D498" s="5" t="s">
        <v>278</v>
      </c>
      <c r="E498" s="3" t="s">
        <v>28</v>
      </c>
      <c r="F498" s="3" t="s">
        <v>29</v>
      </c>
      <c r="G498" s="3">
        <v>7</v>
      </c>
      <c r="H498" s="7">
        <v>103</v>
      </c>
      <c r="I498" s="7">
        <v>377</v>
      </c>
      <c r="J498" s="7">
        <v>480</v>
      </c>
      <c r="K498" s="31" t="s">
        <v>9977</v>
      </c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46">
        <v>5000</v>
      </c>
    </row>
    <row r="499" spans="1:26" ht="12" customHeight="1" x14ac:dyDescent="0.25">
      <c r="A499" s="24" t="s">
        <v>5712</v>
      </c>
      <c r="B499" s="4">
        <v>313242</v>
      </c>
      <c r="C499" s="5" t="s">
        <v>5709</v>
      </c>
      <c r="D499" s="5" t="s">
        <v>278</v>
      </c>
      <c r="E499" s="3" t="s">
        <v>415</v>
      </c>
      <c r="F499" s="3">
        <v>5</v>
      </c>
      <c r="G499" s="3">
        <v>7</v>
      </c>
      <c r="H499" s="7">
        <v>0</v>
      </c>
      <c r="I499" s="7">
        <v>139</v>
      </c>
      <c r="J499" s="7">
        <v>139</v>
      </c>
      <c r="K499" s="31" t="s">
        <v>9977</v>
      </c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46">
        <v>5000</v>
      </c>
    </row>
    <row r="500" spans="1:26" ht="12" customHeight="1" x14ac:dyDescent="0.25">
      <c r="A500" s="24" t="s">
        <v>5715</v>
      </c>
      <c r="B500" s="4">
        <v>157176</v>
      </c>
      <c r="C500" s="5" t="s">
        <v>5713</v>
      </c>
      <c r="D500" s="5" t="s">
        <v>278</v>
      </c>
      <c r="E500" s="3" t="s">
        <v>28</v>
      </c>
      <c r="F500" s="3" t="s">
        <v>29</v>
      </c>
      <c r="G500" s="3">
        <v>7</v>
      </c>
      <c r="H500" s="7">
        <v>81</v>
      </c>
      <c r="I500" s="7">
        <v>475</v>
      </c>
      <c r="J500" s="7">
        <v>556</v>
      </c>
      <c r="K500" s="31" t="s">
        <v>9977</v>
      </c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46">
        <v>5000</v>
      </c>
    </row>
    <row r="501" spans="1:26" ht="12" customHeight="1" x14ac:dyDescent="0.25">
      <c r="A501" s="24" t="s">
        <v>6245</v>
      </c>
      <c r="B501" s="4">
        <v>195064</v>
      </c>
      <c r="C501" s="5" t="s">
        <v>6242</v>
      </c>
      <c r="D501" s="5" t="s">
        <v>278</v>
      </c>
      <c r="E501" s="3" t="s">
        <v>28</v>
      </c>
      <c r="F501" s="3" t="s">
        <v>29</v>
      </c>
      <c r="G501" s="3">
        <v>4</v>
      </c>
      <c r="H501" s="7">
        <v>16</v>
      </c>
      <c r="I501" s="7">
        <v>43</v>
      </c>
      <c r="J501" s="7">
        <v>59</v>
      </c>
      <c r="K501" s="31" t="s">
        <v>9977</v>
      </c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46">
        <v>5000</v>
      </c>
    </row>
    <row r="502" spans="1:26" ht="12" customHeight="1" x14ac:dyDescent="0.25">
      <c r="A502" s="24" t="s">
        <v>292</v>
      </c>
      <c r="B502" s="4">
        <v>204573</v>
      </c>
      <c r="C502" s="5" t="s">
        <v>290</v>
      </c>
      <c r="D502" s="5" t="s">
        <v>278</v>
      </c>
      <c r="E502" s="3" t="s">
        <v>28</v>
      </c>
      <c r="F502" s="3" t="s">
        <v>29</v>
      </c>
      <c r="G502" s="3">
        <v>16</v>
      </c>
      <c r="H502" s="7">
        <v>120</v>
      </c>
      <c r="I502" s="7">
        <v>840</v>
      </c>
      <c r="J502" s="7">
        <v>960</v>
      </c>
      <c r="K502" s="31" t="s">
        <v>9977</v>
      </c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46">
        <v>5000</v>
      </c>
    </row>
    <row r="503" spans="1:26" ht="12" customHeight="1" x14ac:dyDescent="0.25">
      <c r="A503" s="24" t="s">
        <v>6375</v>
      </c>
      <c r="B503" s="4">
        <v>307100</v>
      </c>
      <c r="C503" s="5" t="s">
        <v>6374</v>
      </c>
      <c r="D503" s="5" t="s">
        <v>278</v>
      </c>
      <c r="E503" s="3" t="s">
        <v>28</v>
      </c>
      <c r="F503" s="3" t="s">
        <v>29</v>
      </c>
      <c r="G503" s="3">
        <v>4</v>
      </c>
      <c r="H503" s="7">
        <v>16</v>
      </c>
      <c r="I503" s="7">
        <v>65</v>
      </c>
      <c r="J503" s="7">
        <v>81</v>
      </c>
      <c r="K503" s="31" t="s">
        <v>9977</v>
      </c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46">
        <v>5000</v>
      </c>
    </row>
    <row r="504" spans="1:26" ht="12" customHeight="1" x14ac:dyDescent="0.25">
      <c r="A504" s="24" t="s">
        <v>6379</v>
      </c>
      <c r="B504" s="4">
        <v>325304</v>
      </c>
      <c r="C504" s="5" t="s">
        <v>6378</v>
      </c>
      <c r="D504" s="5" t="s">
        <v>278</v>
      </c>
      <c r="E504" s="3" t="s">
        <v>33</v>
      </c>
      <c r="F504" s="3">
        <v>8</v>
      </c>
      <c r="G504" s="3">
        <v>12</v>
      </c>
      <c r="H504" s="7">
        <v>0</v>
      </c>
      <c r="I504" s="7">
        <v>226</v>
      </c>
      <c r="J504" s="7">
        <v>226</v>
      </c>
      <c r="K504" s="31" t="s">
        <v>9977</v>
      </c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46">
        <v>5000</v>
      </c>
    </row>
    <row r="505" spans="1:26" ht="12" customHeight="1" x14ac:dyDescent="0.25">
      <c r="A505" s="24" t="s">
        <v>6297</v>
      </c>
      <c r="B505" s="4">
        <v>213490</v>
      </c>
      <c r="C505" s="5" t="s">
        <v>6295</v>
      </c>
      <c r="D505" s="5" t="s">
        <v>278</v>
      </c>
      <c r="E505" s="3" t="s">
        <v>415</v>
      </c>
      <c r="F505" s="3">
        <v>5</v>
      </c>
      <c r="G505" s="3">
        <v>7</v>
      </c>
      <c r="H505" s="7">
        <v>0</v>
      </c>
      <c r="I505" s="7">
        <v>622</v>
      </c>
      <c r="J505" s="7">
        <v>622</v>
      </c>
      <c r="K505" s="31" t="s">
        <v>9977</v>
      </c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46">
        <v>5000</v>
      </c>
    </row>
    <row r="506" spans="1:26" ht="12" customHeight="1" x14ac:dyDescent="0.25">
      <c r="A506" s="24" t="s">
        <v>5471</v>
      </c>
      <c r="B506" s="4">
        <v>220039</v>
      </c>
      <c r="C506" s="5" t="s">
        <v>5469</v>
      </c>
      <c r="D506" s="5" t="s">
        <v>278</v>
      </c>
      <c r="E506" s="3" t="s">
        <v>28</v>
      </c>
      <c r="F506" s="3" t="s">
        <v>29</v>
      </c>
      <c r="G506" s="3">
        <v>7</v>
      </c>
      <c r="H506" s="7">
        <v>114</v>
      </c>
      <c r="I506" s="7">
        <v>970</v>
      </c>
      <c r="J506" s="7">
        <v>1084</v>
      </c>
      <c r="K506" s="31" t="s">
        <v>9977</v>
      </c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46">
        <v>5000</v>
      </c>
    </row>
    <row r="507" spans="1:26" ht="12" customHeight="1" x14ac:dyDescent="0.25">
      <c r="A507" s="24" t="s">
        <v>5513</v>
      </c>
      <c r="B507" s="4">
        <v>224331</v>
      </c>
      <c r="C507" s="5" t="s">
        <v>5510</v>
      </c>
      <c r="D507" s="5" t="s">
        <v>278</v>
      </c>
      <c r="E507" s="3" t="s">
        <v>33</v>
      </c>
      <c r="F507" s="3">
        <v>8</v>
      </c>
      <c r="G507" s="3">
        <v>12</v>
      </c>
      <c r="H507" s="7">
        <v>0</v>
      </c>
      <c r="I507" s="7">
        <v>263</v>
      </c>
      <c r="J507" s="7">
        <v>263</v>
      </c>
      <c r="K507" s="31" t="s">
        <v>9977</v>
      </c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46">
        <v>5000</v>
      </c>
    </row>
    <row r="508" spans="1:26" ht="12" customHeight="1" x14ac:dyDescent="0.25">
      <c r="A508" s="24" t="s">
        <v>6390</v>
      </c>
      <c r="B508" s="4">
        <v>232101</v>
      </c>
      <c r="C508" s="5" t="s">
        <v>6389</v>
      </c>
      <c r="D508" s="5" t="s">
        <v>278</v>
      </c>
      <c r="E508" s="3" t="s">
        <v>28</v>
      </c>
      <c r="F508" s="3" t="s">
        <v>29</v>
      </c>
      <c r="G508" s="3">
        <v>4</v>
      </c>
      <c r="H508" s="7">
        <v>52</v>
      </c>
      <c r="I508" s="7">
        <v>230</v>
      </c>
      <c r="J508" s="7">
        <v>282</v>
      </c>
      <c r="K508" s="31" t="s">
        <v>9977</v>
      </c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46">
        <v>5000</v>
      </c>
    </row>
    <row r="509" spans="1:26" ht="12" customHeight="1" x14ac:dyDescent="0.25">
      <c r="A509" s="24" t="s">
        <v>5969</v>
      </c>
      <c r="B509" s="4">
        <v>232434</v>
      </c>
      <c r="C509" s="5" t="s">
        <v>5966</v>
      </c>
      <c r="D509" s="5" t="s">
        <v>278</v>
      </c>
      <c r="E509" s="3" t="s">
        <v>28</v>
      </c>
      <c r="F509" s="3" t="s">
        <v>29</v>
      </c>
      <c r="G509" s="3">
        <v>7</v>
      </c>
      <c r="H509" s="7">
        <v>22</v>
      </c>
      <c r="I509" s="7">
        <v>230</v>
      </c>
      <c r="J509" s="7">
        <v>252</v>
      </c>
      <c r="K509" s="31" t="s">
        <v>9977</v>
      </c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46">
        <v>5000</v>
      </c>
    </row>
    <row r="510" spans="1:26" ht="12" customHeight="1" x14ac:dyDescent="0.25">
      <c r="A510" s="24" t="s">
        <v>5825</v>
      </c>
      <c r="B510" s="4">
        <v>307396</v>
      </c>
      <c r="C510" s="5" t="s">
        <v>5823</v>
      </c>
      <c r="D510" s="5" t="s">
        <v>278</v>
      </c>
      <c r="E510" s="3" t="s">
        <v>33</v>
      </c>
      <c r="F510" s="3">
        <v>8</v>
      </c>
      <c r="G510" s="3">
        <v>12</v>
      </c>
      <c r="H510" s="7">
        <v>0</v>
      </c>
      <c r="I510" s="7">
        <v>460</v>
      </c>
      <c r="J510" s="7">
        <v>460</v>
      </c>
      <c r="K510" s="31" t="s">
        <v>9977</v>
      </c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46">
        <v>5000</v>
      </c>
    </row>
    <row r="511" spans="1:26" ht="12" customHeight="1" x14ac:dyDescent="0.25">
      <c r="A511" s="24" t="s">
        <v>6397</v>
      </c>
      <c r="B511" s="4">
        <v>234617</v>
      </c>
      <c r="C511" s="5" t="s">
        <v>6396</v>
      </c>
      <c r="D511" s="5" t="s">
        <v>278</v>
      </c>
      <c r="E511" s="3" t="s">
        <v>33</v>
      </c>
      <c r="F511" s="3">
        <v>8</v>
      </c>
      <c r="G511" s="3">
        <v>12</v>
      </c>
      <c r="H511" s="7">
        <v>0</v>
      </c>
      <c r="I511" s="7">
        <v>1187</v>
      </c>
      <c r="J511" s="7">
        <v>1187</v>
      </c>
      <c r="K511" s="31" t="s">
        <v>9977</v>
      </c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46">
        <v>5000</v>
      </c>
    </row>
    <row r="512" spans="1:26" ht="12" customHeight="1" x14ac:dyDescent="0.25">
      <c r="A512" s="24" t="s">
        <v>6402</v>
      </c>
      <c r="B512" s="4">
        <v>252118</v>
      </c>
      <c r="C512" s="5" t="s">
        <v>6401</v>
      </c>
      <c r="D512" s="5" t="s">
        <v>278</v>
      </c>
      <c r="E512" s="3" t="s">
        <v>28</v>
      </c>
      <c r="F512" s="3" t="s">
        <v>29</v>
      </c>
      <c r="G512" s="3">
        <v>7</v>
      </c>
      <c r="H512" s="7">
        <v>20</v>
      </c>
      <c r="I512" s="7">
        <v>223</v>
      </c>
      <c r="J512" s="7">
        <v>243</v>
      </c>
      <c r="K512" s="31" t="s">
        <v>9977</v>
      </c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46">
        <v>5000</v>
      </c>
    </row>
    <row r="513" spans="1:26" ht="12" customHeight="1" x14ac:dyDescent="0.25">
      <c r="A513" s="24" t="s">
        <v>6413</v>
      </c>
      <c r="B513" s="4">
        <v>252155</v>
      </c>
      <c r="C513" s="5" t="s">
        <v>6411</v>
      </c>
      <c r="D513" s="5" t="s">
        <v>278</v>
      </c>
      <c r="E513" s="3" t="s">
        <v>28</v>
      </c>
      <c r="F513" s="3" t="s">
        <v>29</v>
      </c>
      <c r="G513" s="3">
        <v>7</v>
      </c>
      <c r="H513" s="7">
        <v>20</v>
      </c>
      <c r="I513" s="7">
        <v>205</v>
      </c>
      <c r="J513" s="7">
        <v>225</v>
      </c>
      <c r="K513" s="31" t="s">
        <v>9977</v>
      </c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46">
        <v>5000</v>
      </c>
    </row>
    <row r="514" spans="1:26" ht="12" customHeight="1" x14ac:dyDescent="0.25">
      <c r="A514" s="24" t="s">
        <v>6211</v>
      </c>
      <c r="B514" s="4">
        <v>445998</v>
      </c>
      <c r="C514" s="5" t="s">
        <v>4396</v>
      </c>
      <c r="D514" s="5" t="s">
        <v>278</v>
      </c>
      <c r="E514" s="3" t="s">
        <v>33</v>
      </c>
      <c r="F514" s="3">
        <v>8</v>
      </c>
      <c r="G514" s="3">
        <v>12</v>
      </c>
      <c r="H514" s="7">
        <v>0</v>
      </c>
      <c r="I514" s="7">
        <v>392</v>
      </c>
      <c r="J514" s="7">
        <v>392</v>
      </c>
      <c r="K514" s="31" t="s">
        <v>9977</v>
      </c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46">
        <v>5000</v>
      </c>
    </row>
    <row r="515" spans="1:26" ht="12" customHeight="1" x14ac:dyDescent="0.25">
      <c r="A515" s="24" t="s">
        <v>5938</v>
      </c>
      <c r="B515" s="4">
        <v>270211</v>
      </c>
      <c r="C515" s="5" t="s">
        <v>5935</v>
      </c>
      <c r="D515" s="5" t="s">
        <v>278</v>
      </c>
      <c r="E515" s="3" t="s">
        <v>33</v>
      </c>
      <c r="F515" s="3">
        <v>8</v>
      </c>
      <c r="G515" s="3">
        <v>12</v>
      </c>
      <c r="H515" s="7">
        <v>0</v>
      </c>
      <c r="I515" s="7">
        <v>441</v>
      </c>
      <c r="J515" s="7">
        <v>441</v>
      </c>
      <c r="K515" s="31" t="s">
        <v>9977</v>
      </c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46">
        <v>5000</v>
      </c>
    </row>
    <row r="516" spans="1:26" ht="12" customHeight="1" x14ac:dyDescent="0.25">
      <c r="A516" s="24" t="s">
        <v>6470</v>
      </c>
      <c r="B516" s="4">
        <v>267066</v>
      </c>
      <c r="C516" s="5" t="s">
        <v>6468</v>
      </c>
      <c r="D516" s="5" t="s">
        <v>278</v>
      </c>
      <c r="E516" s="3" t="s">
        <v>28</v>
      </c>
      <c r="F516" s="3" t="s">
        <v>29</v>
      </c>
      <c r="G516" s="3">
        <v>7</v>
      </c>
      <c r="H516" s="7">
        <v>42</v>
      </c>
      <c r="I516" s="7">
        <v>387</v>
      </c>
      <c r="J516" s="7">
        <v>429</v>
      </c>
      <c r="K516" s="31" t="s">
        <v>9977</v>
      </c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46">
        <v>5000</v>
      </c>
    </row>
    <row r="517" spans="1:26" ht="12" customHeight="1" x14ac:dyDescent="0.25">
      <c r="A517" s="24" t="s">
        <v>6476</v>
      </c>
      <c r="B517" s="4">
        <v>190809</v>
      </c>
      <c r="C517" s="5" t="s">
        <v>6474</v>
      </c>
      <c r="D517" s="5" t="s">
        <v>278</v>
      </c>
      <c r="E517" s="3" t="s">
        <v>28</v>
      </c>
      <c r="F517" s="3" t="s">
        <v>29</v>
      </c>
      <c r="G517" s="3">
        <v>7</v>
      </c>
      <c r="H517" s="7">
        <v>51</v>
      </c>
      <c r="I517" s="7">
        <v>274</v>
      </c>
      <c r="J517" s="7">
        <v>325</v>
      </c>
      <c r="K517" s="31" t="s">
        <v>9977</v>
      </c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46">
        <v>5000</v>
      </c>
    </row>
    <row r="518" spans="1:26" ht="12" customHeight="1" x14ac:dyDescent="0.25">
      <c r="A518" s="24" t="s">
        <v>6473</v>
      </c>
      <c r="B518" s="4">
        <v>295186</v>
      </c>
      <c r="C518" s="5" t="s">
        <v>6471</v>
      </c>
      <c r="D518" s="5" t="s">
        <v>278</v>
      </c>
      <c r="E518" s="3" t="s">
        <v>28</v>
      </c>
      <c r="F518" s="3" t="s">
        <v>29</v>
      </c>
      <c r="G518" s="3">
        <v>4</v>
      </c>
      <c r="H518" s="7">
        <v>42</v>
      </c>
      <c r="I518" s="7">
        <v>144</v>
      </c>
      <c r="J518" s="7">
        <v>186</v>
      </c>
      <c r="K518" s="31" t="s">
        <v>9977</v>
      </c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46">
        <v>5000</v>
      </c>
    </row>
    <row r="519" spans="1:26" ht="12" customHeight="1" x14ac:dyDescent="0.25">
      <c r="A519" s="24" t="s">
        <v>6417</v>
      </c>
      <c r="B519" s="4">
        <v>249343</v>
      </c>
      <c r="C519" s="5" t="s">
        <v>6416</v>
      </c>
      <c r="D519" s="5" t="s">
        <v>278</v>
      </c>
      <c r="E519" s="3" t="s">
        <v>415</v>
      </c>
      <c r="F519" s="3">
        <v>5</v>
      </c>
      <c r="G519" s="3">
        <v>7</v>
      </c>
      <c r="H519" s="7">
        <v>0</v>
      </c>
      <c r="I519" s="7">
        <v>98</v>
      </c>
      <c r="J519" s="7">
        <v>98</v>
      </c>
      <c r="K519" s="31" t="s">
        <v>9977</v>
      </c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46">
        <v>5000</v>
      </c>
    </row>
    <row r="520" spans="1:26" ht="12" customHeight="1" x14ac:dyDescent="0.25">
      <c r="A520" s="24" t="s">
        <v>5965</v>
      </c>
      <c r="B520" s="4">
        <v>231176</v>
      </c>
      <c r="C520" s="5" t="s">
        <v>5960</v>
      </c>
      <c r="D520" s="5" t="s">
        <v>278</v>
      </c>
      <c r="E520" s="3" t="s">
        <v>28</v>
      </c>
      <c r="F520" s="3" t="s">
        <v>29</v>
      </c>
      <c r="G520" s="3">
        <v>7</v>
      </c>
      <c r="H520" s="7">
        <v>36</v>
      </c>
      <c r="I520" s="7">
        <v>304</v>
      </c>
      <c r="J520" s="7">
        <v>340</v>
      </c>
      <c r="K520" s="31" t="s">
        <v>9977</v>
      </c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46">
        <v>5000</v>
      </c>
    </row>
    <row r="521" spans="1:26" ht="12" customHeight="1" x14ac:dyDescent="0.25">
      <c r="A521" s="24" t="s">
        <v>6099</v>
      </c>
      <c r="B521" s="4">
        <v>171310</v>
      </c>
      <c r="C521" s="5" t="s">
        <v>6095</v>
      </c>
      <c r="D521" s="5" t="s">
        <v>278</v>
      </c>
      <c r="E521" s="3" t="s">
        <v>28</v>
      </c>
      <c r="F521" s="3" t="s">
        <v>29</v>
      </c>
      <c r="G521" s="3">
        <v>4</v>
      </c>
      <c r="H521" s="7">
        <v>28</v>
      </c>
      <c r="I521" s="7">
        <v>195</v>
      </c>
      <c r="J521" s="7">
        <v>223</v>
      </c>
      <c r="K521" s="31" t="s">
        <v>9977</v>
      </c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46">
        <v>5000</v>
      </c>
    </row>
    <row r="522" spans="1:26" ht="12" customHeight="1" x14ac:dyDescent="0.25">
      <c r="A522" s="24" t="s">
        <v>6424</v>
      </c>
      <c r="B522" s="4">
        <v>217375</v>
      </c>
      <c r="C522" s="5" t="s">
        <v>6423</v>
      </c>
      <c r="D522" s="5" t="s">
        <v>278</v>
      </c>
      <c r="E522" s="3" t="s">
        <v>415</v>
      </c>
      <c r="F522" s="3">
        <v>5</v>
      </c>
      <c r="G522" s="3">
        <v>7</v>
      </c>
      <c r="H522" s="7">
        <v>0</v>
      </c>
      <c r="I522" s="7">
        <v>322</v>
      </c>
      <c r="J522" s="7">
        <v>322</v>
      </c>
      <c r="K522" s="31" t="s">
        <v>9977</v>
      </c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46">
        <v>5000</v>
      </c>
    </row>
    <row r="523" spans="1:26" ht="12" customHeight="1" x14ac:dyDescent="0.25">
      <c r="A523" s="24" t="s">
        <v>6479</v>
      </c>
      <c r="B523" s="4">
        <v>169423</v>
      </c>
      <c r="C523" s="5" t="s">
        <v>6477</v>
      </c>
      <c r="D523" s="5" t="s">
        <v>278</v>
      </c>
      <c r="E523" s="3" t="s">
        <v>28</v>
      </c>
      <c r="F523" s="3" t="s">
        <v>29</v>
      </c>
      <c r="G523" s="3">
        <v>4</v>
      </c>
      <c r="H523" s="7">
        <v>14</v>
      </c>
      <c r="I523" s="7">
        <v>58</v>
      </c>
      <c r="J523" s="7">
        <v>72</v>
      </c>
      <c r="K523" s="31" t="s">
        <v>9977</v>
      </c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46">
        <v>5000</v>
      </c>
    </row>
    <row r="524" spans="1:26" ht="12" customHeight="1" x14ac:dyDescent="0.25">
      <c r="A524" s="24" t="s">
        <v>5731</v>
      </c>
      <c r="B524" s="4">
        <v>155252</v>
      </c>
      <c r="C524" s="5" t="s">
        <v>5727</v>
      </c>
      <c r="D524" s="5" t="s">
        <v>278</v>
      </c>
      <c r="E524" s="3" t="s">
        <v>28</v>
      </c>
      <c r="F524" s="3" t="s">
        <v>29</v>
      </c>
      <c r="G524" s="3">
        <v>7</v>
      </c>
      <c r="H524" s="7">
        <v>69</v>
      </c>
      <c r="I524" s="7">
        <v>603</v>
      </c>
      <c r="J524" s="7">
        <v>672</v>
      </c>
      <c r="K524" s="31" t="s">
        <v>9977</v>
      </c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46">
        <v>5000</v>
      </c>
    </row>
    <row r="525" spans="1:26" ht="12" customHeight="1" x14ac:dyDescent="0.25">
      <c r="A525" s="24" t="s">
        <v>6428</v>
      </c>
      <c r="B525" s="4">
        <v>239353</v>
      </c>
      <c r="C525" s="5" t="s">
        <v>6427</v>
      </c>
      <c r="D525" s="5" t="s">
        <v>278</v>
      </c>
      <c r="E525" s="3" t="s">
        <v>415</v>
      </c>
      <c r="F525" s="3">
        <v>5</v>
      </c>
      <c r="G525" s="3">
        <v>7</v>
      </c>
      <c r="H525" s="7">
        <v>0</v>
      </c>
      <c r="I525" s="7">
        <v>33</v>
      </c>
      <c r="J525" s="7">
        <v>33</v>
      </c>
      <c r="K525" s="31" t="s">
        <v>9977</v>
      </c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46">
        <v>5000</v>
      </c>
    </row>
    <row r="526" spans="1:26" ht="12" customHeight="1" x14ac:dyDescent="0.25">
      <c r="A526" s="24" t="s">
        <v>6094</v>
      </c>
      <c r="B526" s="4">
        <v>109631</v>
      </c>
      <c r="C526" s="5" t="s">
        <v>6092</v>
      </c>
      <c r="D526" s="5" t="s">
        <v>278</v>
      </c>
      <c r="E526" s="3" t="s">
        <v>28</v>
      </c>
      <c r="F526" s="3" t="s">
        <v>29</v>
      </c>
      <c r="G526" s="3">
        <v>7</v>
      </c>
      <c r="H526" s="7">
        <v>74</v>
      </c>
      <c r="I526" s="7">
        <v>915</v>
      </c>
      <c r="J526" s="7">
        <v>989</v>
      </c>
      <c r="K526" s="31" t="s">
        <v>9977</v>
      </c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46">
        <v>5000</v>
      </c>
    </row>
    <row r="527" spans="1:26" ht="12" customHeight="1" x14ac:dyDescent="0.25">
      <c r="A527" s="24" t="s">
        <v>5923</v>
      </c>
      <c r="B527" s="4">
        <v>129352</v>
      </c>
      <c r="C527" s="5" t="s">
        <v>5921</v>
      </c>
      <c r="D527" s="5" t="s">
        <v>278</v>
      </c>
      <c r="E527" s="3" t="s">
        <v>28</v>
      </c>
      <c r="F527" s="3" t="s">
        <v>29</v>
      </c>
      <c r="G527" s="3">
        <v>4</v>
      </c>
      <c r="H527" s="7">
        <v>42</v>
      </c>
      <c r="I527" s="7">
        <v>227</v>
      </c>
      <c r="J527" s="7">
        <v>269</v>
      </c>
      <c r="K527" s="31" t="s">
        <v>9977</v>
      </c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46">
        <v>5000</v>
      </c>
    </row>
    <row r="528" spans="1:26" ht="12" customHeight="1" x14ac:dyDescent="0.25">
      <c r="A528" s="24" t="s">
        <v>5686</v>
      </c>
      <c r="B528" s="4">
        <v>132349</v>
      </c>
      <c r="C528" s="5" t="s">
        <v>5684</v>
      </c>
      <c r="D528" s="5" t="s">
        <v>278</v>
      </c>
      <c r="E528" s="3" t="s">
        <v>28</v>
      </c>
      <c r="F528" s="3" t="s">
        <v>29</v>
      </c>
      <c r="G528" s="3">
        <v>7</v>
      </c>
      <c r="H528" s="7">
        <v>0</v>
      </c>
      <c r="I528" s="7">
        <v>552</v>
      </c>
      <c r="J528" s="7">
        <v>552</v>
      </c>
      <c r="K528" s="31" t="s">
        <v>9977</v>
      </c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46">
        <v>5000</v>
      </c>
    </row>
    <row r="529" spans="1:26" ht="12" customHeight="1" x14ac:dyDescent="0.25">
      <c r="A529" s="24" t="s">
        <v>5693</v>
      </c>
      <c r="B529" s="4">
        <v>136049</v>
      </c>
      <c r="C529" s="5" t="s">
        <v>5690</v>
      </c>
      <c r="D529" s="5" t="s">
        <v>278</v>
      </c>
      <c r="E529" s="3" t="s">
        <v>28</v>
      </c>
      <c r="F529" s="3" t="s">
        <v>29</v>
      </c>
      <c r="G529" s="3">
        <v>7</v>
      </c>
      <c r="H529" s="7">
        <v>38</v>
      </c>
      <c r="I529" s="7">
        <v>198</v>
      </c>
      <c r="J529" s="7">
        <v>236</v>
      </c>
      <c r="K529" s="31" t="s">
        <v>9977</v>
      </c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46">
        <v>5000</v>
      </c>
    </row>
    <row r="530" spans="1:26" ht="12" customHeight="1" x14ac:dyDescent="0.25">
      <c r="A530" s="24" t="s">
        <v>6051</v>
      </c>
      <c r="B530" s="4">
        <v>167795</v>
      </c>
      <c r="C530" s="5" t="s">
        <v>6047</v>
      </c>
      <c r="D530" s="5" t="s">
        <v>278</v>
      </c>
      <c r="E530" s="3" t="s">
        <v>28</v>
      </c>
      <c r="F530" s="3" t="s">
        <v>29</v>
      </c>
      <c r="G530" s="3">
        <v>7</v>
      </c>
      <c r="H530" s="7">
        <v>34</v>
      </c>
      <c r="I530" s="7">
        <v>169</v>
      </c>
      <c r="J530" s="7">
        <v>203</v>
      </c>
      <c r="K530" s="31" t="s">
        <v>9977</v>
      </c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46">
        <v>5000</v>
      </c>
    </row>
    <row r="531" spans="1:26" ht="12" customHeight="1" x14ac:dyDescent="0.25">
      <c r="A531" s="24" t="s">
        <v>6330</v>
      </c>
      <c r="B531" s="4">
        <v>180486</v>
      </c>
      <c r="C531" s="5" t="s">
        <v>6328</v>
      </c>
      <c r="D531" s="5" t="s">
        <v>278</v>
      </c>
      <c r="E531" s="3" t="s">
        <v>28</v>
      </c>
      <c r="F531" s="3" t="s">
        <v>29</v>
      </c>
      <c r="G531" s="3">
        <v>4</v>
      </c>
      <c r="H531" s="7">
        <v>41</v>
      </c>
      <c r="I531" s="7">
        <v>207</v>
      </c>
      <c r="J531" s="7">
        <v>248</v>
      </c>
      <c r="K531" s="31" t="s">
        <v>9977</v>
      </c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46">
        <v>5000</v>
      </c>
    </row>
    <row r="532" spans="1:26" ht="12" customHeight="1" x14ac:dyDescent="0.25">
      <c r="A532" s="24" t="s">
        <v>5501</v>
      </c>
      <c r="B532" s="4">
        <v>191586</v>
      </c>
      <c r="C532" s="5" t="s">
        <v>5498</v>
      </c>
      <c r="D532" s="5" t="s">
        <v>278</v>
      </c>
      <c r="E532" s="3" t="s">
        <v>33</v>
      </c>
      <c r="F532" s="3">
        <v>8</v>
      </c>
      <c r="G532" s="3">
        <v>12</v>
      </c>
      <c r="H532" s="7">
        <v>0</v>
      </c>
      <c r="I532" s="7">
        <v>876</v>
      </c>
      <c r="J532" s="7">
        <v>876</v>
      </c>
      <c r="K532" s="31" t="s">
        <v>9977</v>
      </c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46">
        <v>5000</v>
      </c>
    </row>
    <row r="533" spans="1:26" ht="12" customHeight="1" x14ac:dyDescent="0.25">
      <c r="A533" s="24" t="s">
        <v>6367</v>
      </c>
      <c r="B533" s="4">
        <v>206919</v>
      </c>
      <c r="C533" s="5" t="s">
        <v>6365</v>
      </c>
      <c r="D533" s="5" t="s">
        <v>278</v>
      </c>
      <c r="E533" s="3" t="s">
        <v>33</v>
      </c>
      <c r="F533" s="3">
        <v>8</v>
      </c>
      <c r="G533" s="3">
        <v>12</v>
      </c>
      <c r="H533" s="7">
        <v>0</v>
      </c>
      <c r="I533" s="7">
        <v>533</v>
      </c>
      <c r="J533" s="7">
        <v>533</v>
      </c>
      <c r="K533" s="31" t="s">
        <v>9977</v>
      </c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46">
        <v>5000</v>
      </c>
    </row>
    <row r="534" spans="1:26" ht="12" customHeight="1" x14ac:dyDescent="0.25">
      <c r="A534" s="24" t="s">
        <v>6084</v>
      </c>
      <c r="B534" s="4">
        <v>225034</v>
      </c>
      <c r="C534" s="5" t="s">
        <v>6081</v>
      </c>
      <c r="D534" s="5" t="s">
        <v>278</v>
      </c>
      <c r="E534" s="3" t="s">
        <v>33</v>
      </c>
      <c r="F534" s="3">
        <v>8</v>
      </c>
      <c r="G534" s="3">
        <v>12</v>
      </c>
      <c r="H534" s="7">
        <v>0</v>
      </c>
      <c r="I534" s="7">
        <v>483</v>
      </c>
      <c r="J534" s="7">
        <v>483</v>
      </c>
      <c r="K534" s="31" t="s">
        <v>9977</v>
      </c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46">
        <v>5000</v>
      </c>
    </row>
    <row r="535" spans="1:26" ht="12" customHeight="1" x14ac:dyDescent="0.25">
      <c r="A535" s="24" t="s">
        <v>6256</v>
      </c>
      <c r="B535" s="4">
        <v>230214</v>
      </c>
      <c r="C535" s="5" t="s">
        <v>6253</v>
      </c>
      <c r="D535" s="5" t="s">
        <v>278</v>
      </c>
      <c r="E535" s="3" t="s">
        <v>33</v>
      </c>
      <c r="F535" s="3">
        <v>8</v>
      </c>
      <c r="G535" s="3">
        <v>12</v>
      </c>
      <c r="H535" s="7">
        <v>0</v>
      </c>
      <c r="I535" s="7">
        <v>278</v>
      </c>
      <c r="J535" s="7">
        <v>278</v>
      </c>
      <c r="K535" s="31" t="s">
        <v>9977</v>
      </c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46">
        <v>5000</v>
      </c>
    </row>
    <row r="536" spans="1:26" ht="12" customHeight="1" x14ac:dyDescent="0.25">
      <c r="A536" s="24" t="s">
        <v>5865</v>
      </c>
      <c r="B536" s="4">
        <v>232545</v>
      </c>
      <c r="C536" s="5" t="s">
        <v>5863</v>
      </c>
      <c r="D536" s="5" t="s">
        <v>278</v>
      </c>
      <c r="E536" s="3" t="s">
        <v>33</v>
      </c>
      <c r="F536" s="3">
        <v>8</v>
      </c>
      <c r="G536" s="3">
        <v>12</v>
      </c>
      <c r="H536" s="7">
        <v>0</v>
      </c>
      <c r="I536" s="7">
        <v>704</v>
      </c>
      <c r="J536" s="7">
        <v>704</v>
      </c>
      <c r="K536" s="31" t="s">
        <v>9977</v>
      </c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46">
        <v>5000</v>
      </c>
    </row>
    <row r="537" spans="1:26" ht="12" customHeight="1" x14ac:dyDescent="0.25">
      <c r="A537" s="24" t="s">
        <v>6433</v>
      </c>
      <c r="B537" s="4">
        <v>237762</v>
      </c>
      <c r="C537" s="5" t="s">
        <v>6431</v>
      </c>
      <c r="D537" s="5" t="s">
        <v>278</v>
      </c>
      <c r="E537" s="3" t="s">
        <v>28</v>
      </c>
      <c r="F537" s="3" t="s">
        <v>29</v>
      </c>
      <c r="G537" s="3">
        <v>7</v>
      </c>
      <c r="H537" s="7">
        <v>70</v>
      </c>
      <c r="I537" s="7">
        <v>804</v>
      </c>
      <c r="J537" s="7">
        <v>874</v>
      </c>
      <c r="K537" s="31" t="s">
        <v>9977</v>
      </c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46">
        <v>5000</v>
      </c>
    </row>
    <row r="538" spans="1:26" ht="12" customHeight="1" x14ac:dyDescent="0.25">
      <c r="A538" s="24" t="s">
        <v>6452</v>
      </c>
      <c r="B538" s="4">
        <v>248344</v>
      </c>
      <c r="C538" s="5" t="s">
        <v>6449</v>
      </c>
      <c r="D538" s="5" t="s">
        <v>278</v>
      </c>
      <c r="E538" s="3" t="s">
        <v>28</v>
      </c>
      <c r="F538" s="3" t="s">
        <v>29</v>
      </c>
      <c r="G538" s="3">
        <v>4</v>
      </c>
      <c r="H538" s="7">
        <v>60</v>
      </c>
      <c r="I538" s="7">
        <v>246</v>
      </c>
      <c r="J538" s="7">
        <v>306</v>
      </c>
      <c r="K538" s="31" t="s">
        <v>9977</v>
      </c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46">
        <v>5000</v>
      </c>
    </row>
    <row r="539" spans="1:26" ht="12" customHeight="1" x14ac:dyDescent="0.25">
      <c r="A539" s="24" t="s">
        <v>6459</v>
      </c>
      <c r="B539" s="4">
        <v>253080</v>
      </c>
      <c r="C539" s="5" t="s">
        <v>6456</v>
      </c>
      <c r="D539" s="5" t="s">
        <v>278</v>
      </c>
      <c r="E539" s="3" t="s">
        <v>415</v>
      </c>
      <c r="F539" s="3">
        <v>5</v>
      </c>
      <c r="G539" s="3">
        <v>7</v>
      </c>
      <c r="H539" s="7">
        <v>0</v>
      </c>
      <c r="I539" s="7">
        <v>130</v>
      </c>
      <c r="J539" s="7">
        <v>130</v>
      </c>
      <c r="K539" s="31" t="s">
        <v>9977</v>
      </c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46">
        <v>5000</v>
      </c>
    </row>
    <row r="540" spans="1:26" ht="12" customHeight="1" x14ac:dyDescent="0.25">
      <c r="A540" s="24" t="s">
        <v>6465</v>
      </c>
      <c r="B540" s="4">
        <v>265290</v>
      </c>
      <c r="C540" s="5" t="s">
        <v>6462</v>
      </c>
      <c r="D540" s="5" t="s">
        <v>278</v>
      </c>
      <c r="E540" s="3" t="s">
        <v>415</v>
      </c>
      <c r="F540" s="3">
        <v>5</v>
      </c>
      <c r="G540" s="3">
        <v>7</v>
      </c>
      <c r="H540" s="7">
        <v>0</v>
      </c>
      <c r="I540" s="7">
        <v>165</v>
      </c>
      <c r="J540" s="7">
        <v>165</v>
      </c>
      <c r="K540" s="31" t="s">
        <v>9977</v>
      </c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46">
        <v>5000</v>
      </c>
    </row>
    <row r="541" spans="1:26" ht="12" customHeight="1" x14ac:dyDescent="0.25">
      <c r="A541" s="24" t="s">
        <v>5884</v>
      </c>
      <c r="B541" s="4">
        <v>280719</v>
      </c>
      <c r="C541" s="5" t="s">
        <v>5881</v>
      </c>
      <c r="D541" s="5" t="s">
        <v>278</v>
      </c>
      <c r="E541" s="3" t="s">
        <v>28</v>
      </c>
      <c r="F541" s="3" t="s">
        <v>29</v>
      </c>
      <c r="G541" s="3">
        <v>7</v>
      </c>
      <c r="H541" s="7">
        <v>21</v>
      </c>
      <c r="I541" s="7">
        <v>261</v>
      </c>
      <c r="J541" s="7">
        <v>282</v>
      </c>
      <c r="K541" s="31" t="s">
        <v>9977</v>
      </c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46">
        <v>5000</v>
      </c>
    </row>
    <row r="542" spans="1:26" ht="12" customHeight="1" x14ac:dyDescent="0.25">
      <c r="A542" s="24" t="s">
        <v>6497</v>
      </c>
      <c r="B542" s="4">
        <v>114626</v>
      </c>
      <c r="C542" s="5" t="s">
        <v>6496</v>
      </c>
      <c r="D542" s="5" t="s">
        <v>330</v>
      </c>
      <c r="E542" s="3" t="s">
        <v>28</v>
      </c>
      <c r="F542" s="3">
        <v>1</v>
      </c>
      <c r="G542" s="3">
        <v>7</v>
      </c>
      <c r="H542" s="7">
        <v>0</v>
      </c>
      <c r="I542" s="7">
        <v>538</v>
      </c>
      <c r="J542" s="7">
        <v>538</v>
      </c>
      <c r="K542" s="31" t="s">
        <v>9977</v>
      </c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46">
        <v>5000</v>
      </c>
    </row>
    <row r="543" spans="1:26" ht="12" customHeight="1" x14ac:dyDescent="0.25">
      <c r="A543" s="24" t="s">
        <v>6512</v>
      </c>
      <c r="B543" s="4">
        <v>236319</v>
      </c>
      <c r="C543" s="5" t="s">
        <v>6511</v>
      </c>
      <c r="D543" s="5" t="s">
        <v>330</v>
      </c>
      <c r="E543" s="3" t="s">
        <v>33</v>
      </c>
      <c r="F543" s="3">
        <v>8</v>
      </c>
      <c r="G543" s="3">
        <v>12</v>
      </c>
      <c r="H543" s="7">
        <v>0</v>
      </c>
      <c r="I543" s="7">
        <v>701</v>
      </c>
      <c r="J543" s="7">
        <v>701</v>
      </c>
      <c r="K543" s="31" t="s">
        <v>9977</v>
      </c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46">
        <v>5000</v>
      </c>
    </row>
    <row r="544" spans="1:26" ht="12" customHeight="1" x14ac:dyDescent="0.25">
      <c r="A544" s="24" t="s">
        <v>6563</v>
      </c>
      <c r="B544" s="4">
        <v>225774</v>
      </c>
      <c r="C544" s="5" t="s">
        <v>6560</v>
      </c>
      <c r="D544" s="5" t="s">
        <v>330</v>
      </c>
      <c r="E544" s="3" t="s">
        <v>33</v>
      </c>
      <c r="F544" s="3">
        <v>8</v>
      </c>
      <c r="G544" s="3">
        <v>12</v>
      </c>
      <c r="H544" s="7">
        <v>0</v>
      </c>
      <c r="I544" s="7">
        <v>211</v>
      </c>
      <c r="J544" s="7">
        <v>211</v>
      </c>
      <c r="K544" s="31" t="s">
        <v>9977</v>
      </c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46">
        <v>5000</v>
      </c>
    </row>
    <row r="545" spans="1:26" ht="12" customHeight="1" x14ac:dyDescent="0.25">
      <c r="A545" s="24" t="s">
        <v>6545</v>
      </c>
      <c r="B545" s="4">
        <v>179635</v>
      </c>
      <c r="C545" s="5" t="s">
        <v>6544</v>
      </c>
      <c r="D545" s="5" t="s">
        <v>330</v>
      </c>
      <c r="E545" s="3" t="s">
        <v>28</v>
      </c>
      <c r="F545" s="3" t="s">
        <v>29</v>
      </c>
      <c r="G545" s="3">
        <v>7</v>
      </c>
      <c r="H545" s="7">
        <v>76</v>
      </c>
      <c r="I545" s="7">
        <v>416</v>
      </c>
      <c r="J545" s="7">
        <v>492</v>
      </c>
      <c r="K545" s="31" t="s">
        <v>9977</v>
      </c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46">
        <v>5000</v>
      </c>
    </row>
    <row r="546" spans="1:26" ht="12" customHeight="1" x14ac:dyDescent="0.25">
      <c r="A546" s="24" t="s">
        <v>6557</v>
      </c>
      <c r="B546" s="4">
        <v>156917</v>
      </c>
      <c r="C546" s="5" t="s">
        <v>6556</v>
      </c>
      <c r="D546" s="5" t="s">
        <v>330</v>
      </c>
      <c r="E546" s="3" t="s">
        <v>409</v>
      </c>
      <c r="F546" s="3" t="s">
        <v>412</v>
      </c>
      <c r="G546" s="3">
        <v>4</v>
      </c>
      <c r="H546" s="7">
        <v>241</v>
      </c>
      <c r="I546" s="7">
        <v>766</v>
      </c>
      <c r="J546" s="7">
        <v>1007</v>
      </c>
      <c r="K546" s="31" t="s">
        <v>9977</v>
      </c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46">
        <v>5000</v>
      </c>
    </row>
    <row r="547" spans="1:26" ht="12" customHeight="1" x14ac:dyDescent="0.25">
      <c r="A547" s="24" t="s">
        <v>6593</v>
      </c>
      <c r="B547" s="4">
        <v>305953</v>
      </c>
      <c r="C547" s="5" t="s">
        <v>6591</v>
      </c>
      <c r="D547" s="5" t="s">
        <v>330</v>
      </c>
      <c r="E547" s="3" t="s">
        <v>137</v>
      </c>
      <c r="F547" s="3" t="s">
        <v>29</v>
      </c>
      <c r="G547" s="3">
        <v>12</v>
      </c>
      <c r="H547" s="7">
        <v>68</v>
      </c>
      <c r="I547" s="7">
        <v>1473</v>
      </c>
      <c r="J547" s="7">
        <v>1541</v>
      </c>
      <c r="K547" s="31" t="s">
        <v>9977</v>
      </c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46">
        <v>5000</v>
      </c>
    </row>
    <row r="548" spans="1:26" ht="12" customHeight="1" x14ac:dyDescent="0.25">
      <c r="A548" s="24" t="s">
        <v>6576</v>
      </c>
      <c r="B548" s="4">
        <v>106375</v>
      </c>
      <c r="C548" s="5" t="s">
        <v>6575</v>
      </c>
      <c r="D548" s="5" t="s">
        <v>330</v>
      </c>
      <c r="E548" s="3" t="s">
        <v>28</v>
      </c>
      <c r="F548" s="3" t="s">
        <v>29</v>
      </c>
      <c r="G548" s="3">
        <v>4</v>
      </c>
      <c r="H548" s="7">
        <v>56</v>
      </c>
      <c r="I548" s="7">
        <v>580</v>
      </c>
      <c r="J548" s="7">
        <v>636</v>
      </c>
      <c r="K548" s="31" t="s">
        <v>9977</v>
      </c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46">
        <v>5000</v>
      </c>
    </row>
    <row r="549" spans="1:26" ht="12" customHeight="1" x14ac:dyDescent="0.25">
      <c r="A549" s="24" t="s">
        <v>6691</v>
      </c>
      <c r="B549" s="4">
        <v>282680</v>
      </c>
      <c r="C549" s="5" t="s">
        <v>6689</v>
      </c>
      <c r="D549" s="5" t="s">
        <v>330</v>
      </c>
      <c r="E549" s="3" t="s">
        <v>28</v>
      </c>
      <c r="F549" s="3" t="s">
        <v>29</v>
      </c>
      <c r="G549" s="3">
        <v>4</v>
      </c>
      <c r="H549" s="7">
        <v>106</v>
      </c>
      <c r="I549" s="7">
        <v>598</v>
      </c>
      <c r="J549" s="7">
        <v>704</v>
      </c>
      <c r="K549" s="31" t="s">
        <v>9977</v>
      </c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46">
        <v>5000</v>
      </c>
    </row>
    <row r="550" spans="1:26" ht="12" customHeight="1" x14ac:dyDescent="0.25">
      <c r="A550" s="24" t="s">
        <v>6595</v>
      </c>
      <c r="B550" s="4">
        <v>259703</v>
      </c>
      <c r="C550" s="5" t="s">
        <v>6594</v>
      </c>
      <c r="D550" s="5" t="s">
        <v>330</v>
      </c>
      <c r="E550" s="3" t="s">
        <v>33</v>
      </c>
      <c r="F550" s="3">
        <v>8</v>
      </c>
      <c r="G550" s="3">
        <v>12</v>
      </c>
      <c r="H550" s="7">
        <v>0</v>
      </c>
      <c r="I550" s="7">
        <v>1245</v>
      </c>
      <c r="J550" s="7">
        <v>1245</v>
      </c>
      <c r="K550" s="31" t="s">
        <v>9977</v>
      </c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46">
        <v>5000</v>
      </c>
    </row>
    <row r="551" spans="1:26" ht="12" customHeight="1" x14ac:dyDescent="0.25">
      <c r="A551" s="24" t="s">
        <v>6606</v>
      </c>
      <c r="B551" s="4">
        <v>302549</v>
      </c>
      <c r="C551" s="5" t="s">
        <v>6605</v>
      </c>
      <c r="D551" s="5" t="s">
        <v>330</v>
      </c>
      <c r="E551" s="3" t="s">
        <v>28</v>
      </c>
      <c r="F551" s="3" t="s">
        <v>29</v>
      </c>
      <c r="G551" s="3">
        <v>7</v>
      </c>
      <c r="H551" s="7">
        <v>53</v>
      </c>
      <c r="I551" s="7">
        <v>499</v>
      </c>
      <c r="J551" s="7">
        <v>552</v>
      </c>
      <c r="K551" s="31" t="s">
        <v>9977</v>
      </c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46">
        <v>5000</v>
      </c>
    </row>
    <row r="552" spans="1:26" ht="12" customHeight="1" x14ac:dyDescent="0.25">
      <c r="A552" s="24" t="s">
        <v>6617</v>
      </c>
      <c r="B552" s="4">
        <v>141007</v>
      </c>
      <c r="C552" s="5" t="s">
        <v>6616</v>
      </c>
      <c r="D552" s="5" t="s">
        <v>330</v>
      </c>
      <c r="E552" s="3" t="s">
        <v>409</v>
      </c>
      <c r="F552" s="3" t="s">
        <v>412</v>
      </c>
      <c r="G552" s="3">
        <v>4</v>
      </c>
      <c r="H552" s="7">
        <v>71</v>
      </c>
      <c r="I552" s="7">
        <v>419</v>
      </c>
      <c r="J552" s="7">
        <v>490</v>
      </c>
      <c r="K552" s="31" t="s">
        <v>9977</v>
      </c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46">
        <v>5000</v>
      </c>
    </row>
    <row r="553" spans="1:26" ht="12" customHeight="1" x14ac:dyDescent="0.25">
      <c r="A553" s="24" t="s">
        <v>6632</v>
      </c>
      <c r="B553" s="4">
        <v>176305</v>
      </c>
      <c r="C553" s="5" t="s">
        <v>6631</v>
      </c>
      <c r="D553" s="5" t="s">
        <v>330</v>
      </c>
      <c r="E553" s="3" t="s">
        <v>28</v>
      </c>
      <c r="F553" s="3" t="s">
        <v>29</v>
      </c>
      <c r="G553" s="3">
        <v>5</v>
      </c>
      <c r="H553" s="7">
        <v>81</v>
      </c>
      <c r="I553" s="7">
        <v>706</v>
      </c>
      <c r="J553" s="7">
        <v>787</v>
      </c>
      <c r="K553" s="31" t="s">
        <v>9977</v>
      </c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46">
        <v>5000</v>
      </c>
    </row>
    <row r="554" spans="1:26" ht="12" customHeight="1" x14ac:dyDescent="0.25">
      <c r="A554" s="24" t="s">
        <v>6643</v>
      </c>
      <c r="B554" s="4">
        <v>287046</v>
      </c>
      <c r="C554" s="5" t="s">
        <v>6642</v>
      </c>
      <c r="D554" s="5" t="s">
        <v>330</v>
      </c>
      <c r="E554" s="3" t="s">
        <v>28</v>
      </c>
      <c r="F554" s="3" t="s">
        <v>29</v>
      </c>
      <c r="G554" s="3">
        <v>7</v>
      </c>
      <c r="H554" s="7">
        <v>41</v>
      </c>
      <c r="I554" s="7">
        <v>346</v>
      </c>
      <c r="J554" s="7">
        <v>387</v>
      </c>
      <c r="K554" s="31" t="s">
        <v>9977</v>
      </c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46">
        <v>5000</v>
      </c>
    </row>
    <row r="555" spans="1:26" ht="12" customHeight="1" x14ac:dyDescent="0.25">
      <c r="A555" s="24" t="s">
        <v>6656</v>
      </c>
      <c r="B555" s="4">
        <v>226366</v>
      </c>
      <c r="C555" s="5" t="s">
        <v>6655</v>
      </c>
      <c r="D555" s="5" t="s">
        <v>330</v>
      </c>
      <c r="E555" s="3" t="s">
        <v>33</v>
      </c>
      <c r="F555" s="3">
        <v>8</v>
      </c>
      <c r="G555" s="3">
        <v>12</v>
      </c>
      <c r="H555" s="7">
        <v>0</v>
      </c>
      <c r="I555" s="7">
        <v>879</v>
      </c>
      <c r="J555" s="7">
        <v>879</v>
      </c>
      <c r="K555" s="31" t="s">
        <v>9977</v>
      </c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46">
        <v>5000</v>
      </c>
    </row>
    <row r="556" spans="1:26" ht="12" customHeight="1" x14ac:dyDescent="0.25">
      <c r="A556" s="24" t="s">
        <v>6668</v>
      </c>
      <c r="B556" s="4">
        <v>301772</v>
      </c>
      <c r="C556" s="5" t="s">
        <v>6667</v>
      </c>
      <c r="D556" s="5" t="s">
        <v>330</v>
      </c>
      <c r="E556" s="3" t="s">
        <v>33</v>
      </c>
      <c r="F556" s="3">
        <v>8</v>
      </c>
      <c r="G556" s="3">
        <v>12</v>
      </c>
      <c r="H556" s="7">
        <v>0</v>
      </c>
      <c r="I556" s="7">
        <v>1127</v>
      </c>
      <c r="J556" s="7">
        <v>1127</v>
      </c>
      <c r="K556" s="31" t="s">
        <v>9977</v>
      </c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46">
        <v>5000</v>
      </c>
    </row>
    <row r="557" spans="1:26" ht="12" customHeight="1" x14ac:dyDescent="0.25">
      <c r="A557" s="24" t="s">
        <v>6679</v>
      </c>
      <c r="B557" s="4">
        <v>254116</v>
      </c>
      <c r="C557" s="5" t="s">
        <v>6678</v>
      </c>
      <c r="D557" s="5" t="s">
        <v>330</v>
      </c>
      <c r="E557" s="3" t="s">
        <v>33</v>
      </c>
      <c r="F557" s="3">
        <v>8</v>
      </c>
      <c r="G557" s="3">
        <v>12</v>
      </c>
      <c r="H557" s="7">
        <v>0</v>
      </c>
      <c r="I557" s="7">
        <v>828</v>
      </c>
      <c r="J557" s="7">
        <v>828</v>
      </c>
      <c r="K557" s="31" t="s">
        <v>9977</v>
      </c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46">
        <v>5000</v>
      </c>
    </row>
    <row r="558" spans="1:26" ht="12" customHeight="1" x14ac:dyDescent="0.25">
      <c r="A558" s="24" t="s">
        <v>6688</v>
      </c>
      <c r="B558" s="4">
        <v>194842</v>
      </c>
      <c r="C558" s="5" t="s">
        <v>6687</v>
      </c>
      <c r="D558" s="5" t="s">
        <v>330</v>
      </c>
      <c r="E558" s="3" t="s">
        <v>33</v>
      </c>
      <c r="F558" s="3">
        <v>8</v>
      </c>
      <c r="G558" s="3">
        <v>12</v>
      </c>
      <c r="H558" s="7">
        <v>0</v>
      </c>
      <c r="I558" s="7">
        <v>669</v>
      </c>
      <c r="J558" s="7">
        <v>669</v>
      </c>
      <c r="K558" s="31" t="s">
        <v>9977</v>
      </c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46">
        <v>5000</v>
      </c>
    </row>
    <row r="559" spans="1:26" ht="12" customHeight="1" x14ac:dyDescent="0.25">
      <c r="A559" s="24" t="s">
        <v>6745</v>
      </c>
      <c r="B559" s="4">
        <v>199245</v>
      </c>
      <c r="C559" s="5" t="s">
        <v>6742</v>
      </c>
      <c r="D559" s="5" t="s">
        <v>330</v>
      </c>
      <c r="E559" s="3" t="s">
        <v>33</v>
      </c>
      <c r="F559" s="3">
        <v>8</v>
      </c>
      <c r="G559" s="3">
        <v>12</v>
      </c>
      <c r="H559" s="7">
        <v>0</v>
      </c>
      <c r="I559" s="7">
        <v>1449</v>
      </c>
      <c r="J559" s="7">
        <v>1449</v>
      </c>
      <c r="K559" s="31" t="s">
        <v>9977</v>
      </c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46">
        <v>5000</v>
      </c>
    </row>
    <row r="560" spans="1:26" ht="12" customHeight="1" x14ac:dyDescent="0.25">
      <c r="A560" s="24" t="s">
        <v>6702</v>
      </c>
      <c r="B560" s="4">
        <v>112628</v>
      </c>
      <c r="C560" s="5" t="s">
        <v>6701</v>
      </c>
      <c r="D560" s="5" t="s">
        <v>330</v>
      </c>
      <c r="E560" s="3" t="s">
        <v>28</v>
      </c>
      <c r="F560" s="3" t="s">
        <v>29</v>
      </c>
      <c r="G560" s="3">
        <v>7</v>
      </c>
      <c r="H560" s="7">
        <v>72</v>
      </c>
      <c r="I560" s="7">
        <v>694</v>
      </c>
      <c r="J560" s="7">
        <v>766</v>
      </c>
      <c r="K560" s="31" t="s">
        <v>9977</v>
      </c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46">
        <v>5000</v>
      </c>
    </row>
    <row r="561" spans="1:26" ht="12" customHeight="1" x14ac:dyDescent="0.25">
      <c r="A561" s="24" t="s">
        <v>6711</v>
      </c>
      <c r="B561" s="4">
        <v>243053</v>
      </c>
      <c r="C561" s="5" t="s">
        <v>6710</v>
      </c>
      <c r="D561" s="5" t="s">
        <v>330</v>
      </c>
      <c r="E561" s="3" t="s">
        <v>33</v>
      </c>
      <c r="F561" s="3">
        <v>8</v>
      </c>
      <c r="G561" s="3">
        <v>12</v>
      </c>
      <c r="H561" s="7">
        <v>0</v>
      </c>
      <c r="I561" s="7">
        <v>3004</v>
      </c>
      <c r="J561" s="7">
        <v>3004</v>
      </c>
      <c r="K561" s="31" t="s">
        <v>9977</v>
      </c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46">
        <v>5000</v>
      </c>
    </row>
    <row r="562" spans="1:26" ht="12" customHeight="1" x14ac:dyDescent="0.25">
      <c r="A562" s="24" t="s">
        <v>6539</v>
      </c>
      <c r="B562" s="4">
        <v>117031</v>
      </c>
      <c r="C562" s="5" t="s">
        <v>6537</v>
      </c>
      <c r="D562" s="5" t="s">
        <v>330</v>
      </c>
      <c r="E562" s="3" t="s">
        <v>28</v>
      </c>
      <c r="F562" s="3" t="s">
        <v>29</v>
      </c>
      <c r="G562" s="3">
        <v>7</v>
      </c>
      <c r="H562" s="7">
        <v>61</v>
      </c>
      <c r="I562" s="7">
        <v>757</v>
      </c>
      <c r="J562" s="7">
        <v>818</v>
      </c>
      <c r="K562" s="31" t="s">
        <v>9977</v>
      </c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46">
        <v>5000</v>
      </c>
    </row>
    <row r="563" spans="1:26" ht="12" customHeight="1" x14ac:dyDescent="0.25">
      <c r="A563" s="24" t="s">
        <v>7029</v>
      </c>
      <c r="B563" s="4">
        <v>141636</v>
      </c>
      <c r="C563" s="5" t="s">
        <v>7027</v>
      </c>
      <c r="D563" s="5" t="s">
        <v>413</v>
      </c>
      <c r="E563" s="3" t="s">
        <v>33</v>
      </c>
      <c r="F563" s="3">
        <v>8</v>
      </c>
      <c r="G563" s="3">
        <v>12</v>
      </c>
      <c r="H563" s="7">
        <v>0</v>
      </c>
      <c r="I563" s="7">
        <v>424</v>
      </c>
      <c r="J563" s="7">
        <v>424</v>
      </c>
      <c r="K563" s="31" t="s">
        <v>9977</v>
      </c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46">
        <v>5000</v>
      </c>
    </row>
    <row r="564" spans="1:26" ht="12" customHeight="1" x14ac:dyDescent="0.25">
      <c r="A564" s="24" t="s">
        <v>6782</v>
      </c>
      <c r="B564" s="4">
        <v>134014</v>
      </c>
      <c r="C564" s="5" t="s">
        <v>6781</v>
      </c>
      <c r="D564" s="5" t="s">
        <v>413</v>
      </c>
      <c r="E564" s="3" t="s">
        <v>414</v>
      </c>
      <c r="F564" s="3">
        <v>5</v>
      </c>
      <c r="G564" s="3">
        <v>9</v>
      </c>
      <c r="H564" s="7">
        <v>0</v>
      </c>
      <c r="I564" s="7">
        <v>914</v>
      </c>
      <c r="J564" s="7">
        <v>914</v>
      </c>
      <c r="K564" s="31" t="s">
        <v>9977</v>
      </c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46">
        <v>5000</v>
      </c>
    </row>
    <row r="565" spans="1:26" ht="12" customHeight="1" x14ac:dyDescent="0.25">
      <c r="A565" s="24" t="s">
        <v>7478</v>
      </c>
      <c r="B565" s="4">
        <v>253191</v>
      </c>
      <c r="C565" s="5" t="s">
        <v>7476</v>
      </c>
      <c r="D565" s="5" t="s">
        <v>413</v>
      </c>
      <c r="E565" s="3" t="s">
        <v>33</v>
      </c>
      <c r="F565" s="3">
        <v>8</v>
      </c>
      <c r="G565" s="3">
        <v>12</v>
      </c>
      <c r="H565" s="7">
        <v>0</v>
      </c>
      <c r="I565" s="7">
        <v>275</v>
      </c>
      <c r="J565" s="7">
        <v>275</v>
      </c>
      <c r="K565" s="31" t="s">
        <v>9977</v>
      </c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46">
        <v>5000</v>
      </c>
    </row>
    <row r="566" spans="1:26" ht="12" customHeight="1" x14ac:dyDescent="0.25">
      <c r="A566" s="24" t="s">
        <v>6812</v>
      </c>
      <c r="B566" s="4">
        <v>280090</v>
      </c>
      <c r="C566" s="5" t="s">
        <v>6811</v>
      </c>
      <c r="D566" s="5" t="s">
        <v>413</v>
      </c>
      <c r="E566" s="3" t="s">
        <v>33</v>
      </c>
      <c r="F566" s="3">
        <v>8</v>
      </c>
      <c r="G566" s="3">
        <v>12</v>
      </c>
      <c r="H566" s="7">
        <v>0</v>
      </c>
      <c r="I566" s="7">
        <v>1028</v>
      </c>
      <c r="J566" s="7">
        <v>1028</v>
      </c>
      <c r="K566" s="31" t="s">
        <v>9977</v>
      </c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46">
        <v>5000</v>
      </c>
    </row>
    <row r="567" spans="1:26" ht="12" customHeight="1" x14ac:dyDescent="0.25">
      <c r="A567" s="24" t="s">
        <v>7414</v>
      </c>
      <c r="B567" s="4">
        <v>410907</v>
      </c>
      <c r="C567" s="5" t="s">
        <v>7411</v>
      </c>
      <c r="D567" s="5" t="s">
        <v>413</v>
      </c>
      <c r="E567" s="3" t="s">
        <v>414</v>
      </c>
      <c r="F567" s="3" t="s">
        <v>29</v>
      </c>
      <c r="G567" s="3">
        <v>9</v>
      </c>
      <c r="H567" s="7">
        <v>47</v>
      </c>
      <c r="I567" s="7">
        <v>356</v>
      </c>
      <c r="J567" s="7">
        <v>403</v>
      </c>
      <c r="K567" s="31" t="s">
        <v>9977</v>
      </c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46">
        <v>5000</v>
      </c>
    </row>
    <row r="568" spans="1:26" ht="12" customHeight="1" x14ac:dyDescent="0.25">
      <c r="A568" s="24" t="s">
        <v>6838</v>
      </c>
      <c r="B568" s="4">
        <v>259962</v>
      </c>
      <c r="C568" s="5" t="s">
        <v>6837</v>
      </c>
      <c r="D568" s="5" t="s">
        <v>413</v>
      </c>
      <c r="E568" s="3" t="s">
        <v>33</v>
      </c>
      <c r="F568" s="3">
        <v>8</v>
      </c>
      <c r="G568" s="3">
        <v>12</v>
      </c>
      <c r="H568" s="7">
        <v>0</v>
      </c>
      <c r="I568" s="7">
        <v>808</v>
      </c>
      <c r="J568" s="7">
        <v>808</v>
      </c>
      <c r="K568" s="31" t="s">
        <v>9977</v>
      </c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46">
        <v>5000</v>
      </c>
    </row>
    <row r="569" spans="1:26" ht="12" customHeight="1" x14ac:dyDescent="0.25">
      <c r="A569" s="24" t="s">
        <v>6891</v>
      </c>
      <c r="B569" s="4">
        <v>401302</v>
      </c>
      <c r="C569" s="5" t="s">
        <v>6889</v>
      </c>
      <c r="D569" s="5" t="s">
        <v>413</v>
      </c>
      <c r="E569" s="3" t="s">
        <v>33</v>
      </c>
      <c r="F569" s="3">
        <v>8</v>
      </c>
      <c r="G569" s="3">
        <v>12</v>
      </c>
      <c r="H569" s="7">
        <v>0</v>
      </c>
      <c r="I569" s="7">
        <v>124</v>
      </c>
      <c r="J569" s="7">
        <v>124</v>
      </c>
      <c r="K569" s="31" t="s">
        <v>9977</v>
      </c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46">
        <v>5000</v>
      </c>
    </row>
    <row r="570" spans="1:26" ht="12" customHeight="1" x14ac:dyDescent="0.25">
      <c r="A570" s="24" t="s">
        <v>6873</v>
      </c>
      <c r="B570" s="4">
        <v>124653</v>
      </c>
      <c r="C570" s="5" t="s">
        <v>6872</v>
      </c>
      <c r="D570" s="5" t="s">
        <v>413</v>
      </c>
      <c r="E570" s="3" t="s">
        <v>33</v>
      </c>
      <c r="F570" s="3">
        <v>8</v>
      </c>
      <c r="G570" s="3">
        <v>12</v>
      </c>
      <c r="H570" s="7">
        <v>0</v>
      </c>
      <c r="I570" s="7">
        <v>698</v>
      </c>
      <c r="J570" s="7">
        <v>698</v>
      </c>
      <c r="K570" s="31" t="s">
        <v>9977</v>
      </c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46">
        <v>5000</v>
      </c>
    </row>
    <row r="571" spans="1:26" ht="12" customHeight="1" x14ac:dyDescent="0.25">
      <c r="A571" s="24" t="s">
        <v>6996</v>
      </c>
      <c r="B571" s="4">
        <v>286602</v>
      </c>
      <c r="C571" s="5" t="s">
        <v>6993</v>
      </c>
      <c r="D571" s="5" t="s">
        <v>413</v>
      </c>
      <c r="E571" s="3" t="s">
        <v>137</v>
      </c>
      <c r="F571" s="3">
        <v>7</v>
      </c>
      <c r="G571" s="3">
        <v>12</v>
      </c>
      <c r="H571" s="7">
        <v>0</v>
      </c>
      <c r="I571" s="7">
        <v>352</v>
      </c>
      <c r="J571" s="7">
        <v>352</v>
      </c>
      <c r="K571" s="31" t="s">
        <v>9977</v>
      </c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46">
        <v>5000</v>
      </c>
    </row>
    <row r="572" spans="1:26" ht="12" customHeight="1" x14ac:dyDescent="0.25">
      <c r="A572" s="24" t="s">
        <v>6981</v>
      </c>
      <c r="B572" s="4">
        <v>122618</v>
      </c>
      <c r="C572" s="5" t="s">
        <v>6978</v>
      </c>
      <c r="D572" s="5" t="s">
        <v>413</v>
      </c>
      <c r="E572" s="3" t="s">
        <v>28</v>
      </c>
      <c r="F572" s="3" t="s">
        <v>29</v>
      </c>
      <c r="G572" s="3">
        <v>7</v>
      </c>
      <c r="H572" s="7">
        <v>26</v>
      </c>
      <c r="I572" s="7">
        <v>176</v>
      </c>
      <c r="J572" s="7">
        <v>202</v>
      </c>
      <c r="K572" s="31" t="s">
        <v>9977</v>
      </c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46">
        <v>5000</v>
      </c>
    </row>
    <row r="573" spans="1:26" ht="12" customHeight="1" x14ac:dyDescent="0.25">
      <c r="A573" s="24" t="s">
        <v>6907</v>
      </c>
      <c r="B573" s="4">
        <v>215747</v>
      </c>
      <c r="C573" s="5" t="s">
        <v>6906</v>
      </c>
      <c r="D573" s="5" t="s">
        <v>413</v>
      </c>
      <c r="E573" s="3" t="s">
        <v>28</v>
      </c>
      <c r="F573" s="3" t="s">
        <v>29</v>
      </c>
      <c r="G573" s="3">
        <v>7</v>
      </c>
      <c r="H573" s="7">
        <v>4</v>
      </c>
      <c r="I573" s="7">
        <v>63</v>
      </c>
      <c r="J573" s="7">
        <v>67</v>
      </c>
      <c r="K573" s="31" t="s">
        <v>9977</v>
      </c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46">
        <v>5000</v>
      </c>
    </row>
    <row r="574" spans="1:26" ht="12" customHeight="1" x14ac:dyDescent="0.25">
      <c r="A574" s="24" t="s">
        <v>6919</v>
      </c>
      <c r="B574" s="4">
        <v>130758</v>
      </c>
      <c r="C574" s="5" t="s">
        <v>6918</v>
      </c>
      <c r="D574" s="5" t="s">
        <v>413</v>
      </c>
      <c r="E574" s="3" t="s">
        <v>28</v>
      </c>
      <c r="F574" s="3" t="s">
        <v>29</v>
      </c>
      <c r="G574" s="3">
        <v>7</v>
      </c>
      <c r="H574" s="7">
        <v>16</v>
      </c>
      <c r="I574" s="7">
        <v>142</v>
      </c>
      <c r="J574" s="7">
        <v>158</v>
      </c>
      <c r="K574" s="31" t="s">
        <v>9977</v>
      </c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46">
        <v>5000</v>
      </c>
    </row>
    <row r="575" spans="1:26" ht="12" customHeight="1" x14ac:dyDescent="0.25">
      <c r="A575" s="24" t="s">
        <v>6766</v>
      </c>
      <c r="B575" s="4">
        <v>124727</v>
      </c>
      <c r="C575" s="5" t="s">
        <v>6764</v>
      </c>
      <c r="D575" s="5" t="s">
        <v>413</v>
      </c>
      <c r="E575" s="3" t="s">
        <v>414</v>
      </c>
      <c r="F575" s="3">
        <v>1</v>
      </c>
      <c r="G575" s="3">
        <v>9</v>
      </c>
      <c r="H575" s="7">
        <v>70</v>
      </c>
      <c r="I575" s="7">
        <v>804</v>
      </c>
      <c r="J575" s="7">
        <v>874</v>
      </c>
      <c r="K575" s="31" t="s">
        <v>9977</v>
      </c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46">
        <v>5000</v>
      </c>
    </row>
    <row r="576" spans="1:26" ht="12" customHeight="1" x14ac:dyDescent="0.25">
      <c r="A576" s="24" t="s">
        <v>6939</v>
      </c>
      <c r="B576" s="4">
        <v>258741</v>
      </c>
      <c r="C576" s="5" t="s">
        <v>6938</v>
      </c>
      <c r="D576" s="5" t="s">
        <v>413</v>
      </c>
      <c r="E576" s="3" t="s">
        <v>33</v>
      </c>
      <c r="F576" s="3">
        <v>8</v>
      </c>
      <c r="G576" s="3">
        <v>12</v>
      </c>
      <c r="H576" s="7">
        <v>0</v>
      </c>
      <c r="I576" s="7">
        <v>1002</v>
      </c>
      <c r="J576" s="7">
        <v>1002</v>
      </c>
      <c r="K576" s="31" t="s">
        <v>9977</v>
      </c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46">
        <v>5000</v>
      </c>
    </row>
    <row r="577" spans="1:26" ht="12" customHeight="1" x14ac:dyDescent="0.25">
      <c r="A577" s="24" t="s">
        <v>7408</v>
      </c>
      <c r="B577" s="4">
        <v>291412</v>
      </c>
      <c r="C577" s="5" t="s">
        <v>7406</v>
      </c>
      <c r="D577" s="5" t="s">
        <v>413</v>
      </c>
      <c r="E577" s="3" t="s">
        <v>33</v>
      </c>
      <c r="F577" s="3">
        <v>8</v>
      </c>
      <c r="G577" s="3">
        <v>12</v>
      </c>
      <c r="H577" s="7">
        <v>0</v>
      </c>
      <c r="I577" s="7">
        <v>255</v>
      </c>
      <c r="J577" s="7">
        <v>255</v>
      </c>
      <c r="K577" s="31" t="s">
        <v>9977</v>
      </c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46">
        <v>5000</v>
      </c>
    </row>
    <row r="578" spans="1:26" ht="12" customHeight="1" x14ac:dyDescent="0.25">
      <c r="A578" s="24" t="s">
        <v>6957</v>
      </c>
      <c r="B578" s="4">
        <v>115366</v>
      </c>
      <c r="C578" s="5" t="s">
        <v>6956</v>
      </c>
      <c r="D578" s="5" t="s">
        <v>413</v>
      </c>
      <c r="E578" s="3" t="s">
        <v>28</v>
      </c>
      <c r="F578" s="3" t="s">
        <v>29</v>
      </c>
      <c r="G578" s="3">
        <v>7</v>
      </c>
      <c r="H578" s="7">
        <v>29</v>
      </c>
      <c r="I578" s="7">
        <v>167</v>
      </c>
      <c r="J578" s="7">
        <v>196</v>
      </c>
      <c r="K578" s="31" t="s">
        <v>9977</v>
      </c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46">
        <v>5000</v>
      </c>
    </row>
    <row r="579" spans="1:26" ht="12" customHeight="1" x14ac:dyDescent="0.25">
      <c r="A579" s="24" t="s">
        <v>7499</v>
      </c>
      <c r="B579" s="4">
        <v>170940</v>
      </c>
      <c r="C579" s="5" t="s">
        <v>7497</v>
      </c>
      <c r="D579" s="5" t="s">
        <v>413</v>
      </c>
      <c r="E579" s="3" t="s">
        <v>33</v>
      </c>
      <c r="F579" s="3">
        <v>8</v>
      </c>
      <c r="G579" s="3">
        <v>12</v>
      </c>
      <c r="H579" s="7">
        <v>0</v>
      </c>
      <c r="I579" s="7">
        <v>380</v>
      </c>
      <c r="J579" s="7">
        <v>380</v>
      </c>
      <c r="K579" s="31" t="s">
        <v>9977</v>
      </c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46">
        <v>5000</v>
      </c>
    </row>
    <row r="580" spans="1:26" ht="12" customHeight="1" x14ac:dyDescent="0.25">
      <c r="A580" s="24" t="s">
        <v>7152</v>
      </c>
      <c r="B580" s="4">
        <v>447108</v>
      </c>
      <c r="C580" s="5" t="s">
        <v>7147</v>
      </c>
      <c r="D580" s="5" t="s">
        <v>413</v>
      </c>
      <c r="E580" s="3" t="s">
        <v>28</v>
      </c>
      <c r="F580" s="3" t="s">
        <v>29</v>
      </c>
      <c r="G580" s="3">
        <v>6</v>
      </c>
      <c r="H580" s="7">
        <v>33</v>
      </c>
      <c r="I580" s="7">
        <v>277</v>
      </c>
      <c r="J580" s="7">
        <v>310</v>
      </c>
      <c r="K580" s="31" t="s">
        <v>9977</v>
      </c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46">
        <v>5000</v>
      </c>
    </row>
    <row r="581" spans="1:26" ht="12" customHeight="1" x14ac:dyDescent="0.25">
      <c r="A581" s="24" t="s">
        <v>7442</v>
      </c>
      <c r="B581" s="4">
        <v>168276</v>
      </c>
      <c r="C581" s="5" t="s">
        <v>7440</v>
      </c>
      <c r="D581" s="5" t="s">
        <v>413</v>
      </c>
      <c r="E581" s="3" t="s">
        <v>28</v>
      </c>
      <c r="F581" s="3" t="s">
        <v>29</v>
      </c>
      <c r="G581" s="3">
        <v>7</v>
      </c>
      <c r="H581" s="7">
        <v>36</v>
      </c>
      <c r="I581" s="7">
        <v>258</v>
      </c>
      <c r="J581" s="7">
        <v>294</v>
      </c>
      <c r="K581" s="31" t="s">
        <v>9977</v>
      </c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46">
        <v>5000</v>
      </c>
    </row>
    <row r="582" spans="1:26" ht="12" customHeight="1" x14ac:dyDescent="0.25">
      <c r="A582" s="24" t="s">
        <v>6992</v>
      </c>
      <c r="B582" s="4">
        <v>191401</v>
      </c>
      <c r="C582" s="5" t="s">
        <v>6991</v>
      </c>
      <c r="D582" s="5" t="s">
        <v>413</v>
      </c>
      <c r="E582" s="3" t="s">
        <v>33</v>
      </c>
      <c r="F582" s="3">
        <v>8</v>
      </c>
      <c r="G582" s="3">
        <v>12</v>
      </c>
      <c r="H582" s="7">
        <v>0</v>
      </c>
      <c r="I582" s="7">
        <v>592</v>
      </c>
      <c r="J582" s="7">
        <v>592</v>
      </c>
      <c r="K582" s="31" t="s">
        <v>9977</v>
      </c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46">
        <v>5000</v>
      </c>
    </row>
    <row r="583" spans="1:26" ht="12" customHeight="1" x14ac:dyDescent="0.25">
      <c r="A583" s="24" t="s">
        <v>7010</v>
      </c>
      <c r="B583" s="4">
        <v>128279</v>
      </c>
      <c r="C583" s="5" t="s">
        <v>7009</v>
      </c>
      <c r="D583" s="5" t="s">
        <v>413</v>
      </c>
      <c r="E583" s="3" t="s">
        <v>33</v>
      </c>
      <c r="F583" s="3">
        <v>8</v>
      </c>
      <c r="G583" s="3">
        <v>12</v>
      </c>
      <c r="H583" s="7">
        <v>0</v>
      </c>
      <c r="I583" s="7">
        <v>1245</v>
      </c>
      <c r="J583" s="7">
        <v>1245</v>
      </c>
      <c r="K583" s="31" t="s">
        <v>9977</v>
      </c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46">
        <v>5000</v>
      </c>
    </row>
    <row r="584" spans="1:26" ht="12" customHeight="1" x14ac:dyDescent="0.25">
      <c r="A584" s="24" t="s">
        <v>7502</v>
      </c>
      <c r="B584" s="4">
        <v>293077</v>
      </c>
      <c r="C584" s="5" t="s">
        <v>7500</v>
      </c>
      <c r="D584" s="5" t="s">
        <v>413</v>
      </c>
      <c r="E584" s="3" t="s">
        <v>28</v>
      </c>
      <c r="F584" s="3" t="s">
        <v>29</v>
      </c>
      <c r="G584" s="3">
        <v>7</v>
      </c>
      <c r="H584" s="7">
        <v>19</v>
      </c>
      <c r="I584" s="7">
        <v>231</v>
      </c>
      <c r="J584" s="7">
        <v>250</v>
      </c>
      <c r="K584" s="31" t="s">
        <v>9977</v>
      </c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46">
        <v>5000</v>
      </c>
    </row>
    <row r="585" spans="1:26" ht="12" customHeight="1" x14ac:dyDescent="0.25">
      <c r="A585" s="24" t="s">
        <v>7506</v>
      </c>
      <c r="B585" s="4">
        <v>192363</v>
      </c>
      <c r="C585" s="5" t="s">
        <v>7503</v>
      </c>
      <c r="D585" s="5" t="s">
        <v>413</v>
      </c>
      <c r="E585" s="3" t="s">
        <v>414</v>
      </c>
      <c r="F585" s="3" t="s">
        <v>29</v>
      </c>
      <c r="G585" s="3">
        <v>9</v>
      </c>
      <c r="H585" s="7">
        <v>20</v>
      </c>
      <c r="I585" s="7">
        <v>235</v>
      </c>
      <c r="J585" s="7">
        <v>255</v>
      </c>
      <c r="K585" s="31" t="s">
        <v>9977</v>
      </c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46">
        <v>5000</v>
      </c>
    </row>
    <row r="586" spans="1:26" ht="12" customHeight="1" x14ac:dyDescent="0.25">
      <c r="A586" s="24" t="s">
        <v>7107</v>
      </c>
      <c r="B586" s="4">
        <v>335183</v>
      </c>
      <c r="C586" s="5" t="s">
        <v>7104</v>
      </c>
      <c r="D586" s="5" t="s">
        <v>413</v>
      </c>
      <c r="E586" s="3" t="s">
        <v>28</v>
      </c>
      <c r="F586" s="3" t="s">
        <v>29</v>
      </c>
      <c r="G586" s="3">
        <v>7</v>
      </c>
      <c r="H586" s="7">
        <v>25</v>
      </c>
      <c r="I586" s="7">
        <v>181</v>
      </c>
      <c r="J586" s="7">
        <v>206</v>
      </c>
      <c r="K586" s="31" t="s">
        <v>9977</v>
      </c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46">
        <v>5000</v>
      </c>
    </row>
    <row r="587" spans="1:26" ht="12" customHeight="1" x14ac:dyDescent="0.25">
      <c r="A587" s="24" t="s">
        <v>7048</v>
      </c>
      <c r="B587" s="4">
        <v>110075</v>
      </c>
      <c r="C587" s="5" t="s">
        <v>7047</v>
      </c>
      <c r="D587" s="5" t="s">
        <v>413</v>
      </c>
      <c r="E587" s="3" t="s">
        <v>28</v>
      </c>
      <c r="F587" s="3" t="s">
        <v>29</v>
      </c>
      <c r="G587" s="3">
        <v>7</v>
      </c>
      <c r="H587" s="7">
        <v>34</v>
      </c>
      <c r="I587" s="7">
        <v>656</v>
      </c>
      <c r="J587" s="7">
        <v>690</v>
      </c>
      <c r="K587" s="31" t="s">
        <v>9977</v>
      </c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46">
        <v>5000</v>
      </c>
    </row>
    <row r="588" spans="1:26" ht="12" customHeight="1" x14ac:dyDescent="0.25">
      <c r="A588" s="24" t="s">
        <v>7433</v>
      </c>
      <c r="B588" s="4">
        <v>127613</v>
      </c>
      <c r="C588" s="5" t="s">
        <v>7430</v>
      </c>
      <c r="D588" s="5" t="s">
        <v>413</v>
      </c>
      <c r="E588" s="3" t="s">
        <v>414</v>
      </c>
      <c r="F588" s="3" t="s">
        <v>29</v>
      </c>
      <c r="G588" s="3">
        <v>9</v>
      </c>
      <c r="H588" s="7">
        <v>43</v>
      </c>
      <c r="I588" s="7">
        <v>558</v>
      </c>
      <c r="J588" s="7">
        <v>601</v>
      </c>
      <c r="K588" s="31" t="s">
        <v>9977</v>
      </c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46">
        <v>5000</v>
      </c>
    </row>
    <row r="589" spans="1:26" ht="12" customHeight="1" x14ac:dyDescent="0.25">
      <c r="A589" s="24" t="s">
        <v>7362</v>
      </c>
      <c r="B589" s="4">
        <v>303733</v>
      </c>
      <c r="C589" s="5" t="s">
        <v>7360</v>
      </c>
      <c r="D589" s="5" t="s">
        <v>413</v>
      </c>
      <c r="E589" s="3" t="s">
        <v>137</v>
      </c>
      <c r="F589" s="3" t="s">
        <v>412</v>
      </c>
      <c r="G589" s="3">
        <v>12</v>
      </c>
      <c r="H589" s="7">
        <v>30</v>
      </c>
      <c r="I589" s="7">
        <v>659</v>
      </c>
      <c r="J589" s="7">
        <v>689</v>
      </c>
      <c r="K589" s="31" t="s">
        <v>9977</v>
      </c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46">
        <v>5000</v>
      </c>
    </row>
    <row r="590" spans="1:26" ht="12" customHeight="1" x14ac:dyDescent="0.25">
      <c r="A590" s="24" t="s">
        <v>7071</v>
      </c>
      <c r="B590" s="4">
        <v>272949</v>
      </c>
      <c r="C590" s="5" t="s">
        <v>7070</v>
      </c>
      <c r="D590" s="5" t="s">
        <v>413</v>
      </c>
      <c r="E590" s="3" t="s">
        <v>33</v>
      </c>
      <c r="F590" s="3">
        <v>8</v>
      </c>
      <c r="G590" s="3">
        <v>12</v>
      </c>
      <c r="H590" s="7">
        <v>0</v>
      </c>
      <c r="I590" s="7">
        <v>533</v>
      </c>
      <c r="J590" s="7">
        <v>533</v>
      </c>
      <c r="K590" s="31" t="s">
        <v>9977</v>
      </c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46">
        <v>5000</v>
      </c>
    </row>
    <row r="591" spans="1:26" ht="12" customHeight="1" x14ac:dyDescent="0.25">
      <c r="A591" s="24" t="s">
        <v>7078</v>
      </c>
      <c r="B591" s="4">
        <v>201206</v>
      </c>
      <c r="C591" s="5" t="s">
        <v>7077</v>
      </c>
      <c r="D591" s="5" t="s">
        <v>413</v>
      </c>
      <c r="E591" s="3" t="s">
        <v>28</v>
      </c>
      <c r="F591" s="3" t="s">
        <v>29</v>
      </c>
      <c r="G591" s="3">
        <v>7</v>
      </c>
      <c r="H591" s="7">
        <v>23</v>
      </c>
      <c r="I591" s="7">
        <v>297</v>
      </c>
      <c r="J591" s="7">
        <v>320</v>
      </c>
      <c r="K591" s="31" t="s">
        <v>9977</v>
      </c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46">
        <v>5000</v>
      </c>
    </row>
    <row r="592" spans="1:26" ht="12" customHeight="1" x14ac:dyDescent="0.25">
      <c r="A592" s="24" t="s">
        <v>6865</v>
      </c>
      <c r="B592" s="4">
        <v>210419</v>
      </c>
      <c r="C592" s="5" t="s">
        <v>6863</v>
      </c>
      <c r="D592" s="5" t="s">
        <v>413</v>
      </c>
      <c r="E592" s="3" t="s">
        <v>28</v>
      </c>
      <c r="F592" s="3" t="s">
        <v>29</v>
      </c>
      <c r="G592" s="3">
        <v>7</v>
      </c>
      <c r="H592" s="7">
        <v>31</v>
      </c>
      <c r="I592" s="7">
        <v>362</v>
      </c>
      <c r="J592" s="7">
        <v>393</v>
      </c>
      <c r="K592" s="31" t="s">
        <v>9977</v>
      </c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46">
        <v>5000</v>
      </c>
    </row>
    <row r="593" spans="1:26" ht="12" customHeight="1" x14ac:dyDescent="0.25">
      <c r="A593" s="24" t="s">
        <v>6951</v>
      </c>
      <c r="B593" s="4">
        <v>154808</v>
      </c>
      <c r="C593" s="5" t="s">
        <v>6948</v>
      </c>
      <c r="D593" s="5" t="s">
        <v>413</v>
      </c>
      <c r="E593" s="3" t="s">
        <v>137</v>
      </c>
      <c r="F593" s="3" t="s">
        <v>29</v>
      </c>
      <c r="G593" s="3">
        <v>12</v>
      </c>
      <c r="H593" s="7">
        <v>50</v>
      </c>
      <c r="I593" s="7">
        <v>1056</v>
      </c>
      <c r="J593" s="7">
        <v>1106</v>
      </c>
      <c r="K593" s="31" t="s">
        <v>9977</v>
      </c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46">
        <v>5000</v>
      </c>
    </row>
    <row r="594" spans="1:26" ht="12" customHeight="1" x14ac:dyDescent="0.25">
      <c r="A594" s="24" t="s">
        <v>7178</v>
      </c>
      <c r="B594" s="4">
        <v>202723</v>
      </c>
      <c r="C594" s="5" t="s">
        <v>7176</v>
      </c>
      <c r="D594" s="5" t="s">
        <v>413</v>
      </c>
      <c r="E594" s="3" t="s">
        <v>28</v>
      </c>
      <c r="F594" s="3" t="s">
        <v>29</v>
      </c>
      <c r="G594" s="3">
        <v>7</v>
      </c>
      <c r="H594" s="7">
        <v>20</v>
      </c>
      <c r="I594" s="7">
        <v>160</v>
      </c>
      <c r="J594" s="7">
        <v>180</v>
      </c>
      <c r="K594" s="31" t="s">
        <v>9977</v>
      </c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46">
        <v>5000</v>
      </c>
    </row>
    <row r="595" spans="1:26" ht="12" customHeight="1" x14ac:dyDescent="0.25">
      <c r="A595" s="24" t="s">
        <v>7155</v>
      </c>
      <c r="B595" s="4">
        <v>139786</v>
      </c>
      <c r="C595" s="5" t="s">
        <v>7153</v>
      </c>
      <c r="D595" s="5" t="s">
        <v>413</v>
      </c>
      <c r="E595" s="3" t="s">
        <v>28</v>
      </c>
      <c r="F595" s="3" t="s">
        <v>29</v>
      </c>
      <c r="G595" s="3">
        <v>7</v>
      </c>
      <c r="H595" s="7">
        <v>34</v>
      </c>
      <c r="I595" s="7">
        <v>826</v>
      </c>
      <c r="J595" s="7">
        <v>860</v>
      </c>
      <c r="K595" s="31" t="s">
        <v>9977</v>
      </c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46">
        <v>5000</v>
      </c>
    </row>
    <row r="596" spans="1:26" ht="12" customHeight="1" x14ac:dyDescent="0.25">
      <c r="A596" s="24" t="s">
        <v>7124</v>
      </c>
      <c r="B596" s="4">
        <v>134643</v>
      </c>
      <c r="C596" s="5" t="s">
        <v>7123</v>
      </c>
      <c r="D596" s="5" t="s">
        <v>413</v>
      </c>
      <c r="E596" s="3" t="s">
        <v>414</v>
      </c>
      <c r="F596" s="3" t="s">
        <v>29</v>
      </c>
      <c r="G596" s="3">
        <v>9</v>
      </c>
      <c r="H596" s="7">
        <v>26</v>
      </c>
      <c r="I596" s="7">
        <v>343</v>
      </c>
      <c r="J596" s="7">
        <v>369</v>
      </c>
      <c r="K596" s="31" t="s">
        <v>9977</v>
      </c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46">
        <v>5000</v>
      </c>
    </row>
    <row r="597" spans="1:26" ht="12" customHeight="1" x14ac:dyDescent="0.25">
      <c r="A597" s="24" t="s">
        <v>7449</v>
      </c>
      <c r="B597" s="4">
        <v>341473</v>
      </c>
      <c r="C597" s="5" t="s">
        <v>4982</v>
      </c>
      <c r="D597" s="5" t="s">
        <v>413</v>
      </c>
      <c r="E597" s="3" t="s">
        <v>28</v>
      </c>
      <c r="F597" s="3" t="s">
        <v>29</v>
      </c>
      <c r="G597" s="3">
        <v>7</v>
      </c>
      <c r="H597" s="7">
        <v>40</v>
      </c>
      <c r="I597" s="7">
        <v>259</v>
      </c>
      <c r="J597" s="7">
        <v>299</v>
      </c>
      <c r="K597" s="31" t="s">
        <v>9977</v>
      </c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46">
        <v>5000</v>
      </c>
    </row>
    <row r="598" spans="1:26" ht="12" customHeight="1" x14ac:dyDescent="0.25">
      <c r="A598" s="24" t="s">
        <v>7139</v>
      </c>
      <c r="B598" s="4">
        <v>222074</v>
      </c>
      <c r="C598" s="5" t="s">
        <v>7138</v>
      </c>
      <c r="D598" s="5" t="s">
        <v>413</v>
      </c>
      <c r="E598" s="3" t="s">
        <v>33</v>
      </c>
      <c r="F598" s="3">
        <v>8</v>
      </c>
      <c r="G598" s="3">
        <v>11</v>
      </c>
      <c r="H598" s="7">
        <v>0</v>
      </c>
      <c r="I598" s="7">
        <v>267</v>
      </c>
      <c r="J598" s="7">
        <v>267</v>
      </c>
      <c r="K598" s="31" t="s">
        <v>9977</v>
      </c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46">
        <v>5000</v>
      </c>
    </row>
    <row r="599" spans="1:26" ht="12" customHeight="1" x14ac:dyDescent="0.25">
      <c r="A599" s="24" t="s">
        <v>6970</v>
      </c>
      <c r="B599" s="4">
        <v>321271</v>
      </c>
      <c r="C599" s="5" t="s">
        <v>6965</v>
      </c>
      <c r="D599" s="5" t="s">
        <v>413</v>
      </c>
      <c r="E599" s="3" t="s">
        <v>33</v>
      </c>
      <c r="F599" s="3">
        <v>8</v>
      </c>
      <c r="G599" s="3">
        <v>12</v>
      </c>
      <c r="H599" s="7">
        <v>0</v>
      </c>
      <c r="I599" s="7">
        <v>1120</v>
      </c>
      <c r="J599" s="7">
        <v>1120</v>
      </c>
      <c r="K599" s="31" t="s">
        <v>9977</v>
      </c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46">
        <v>5000</v>
      </c>
    </row>
    <row r="600" spans="1:26" ht="12" customHeight="1" x14ac:dyDescent="0.25">
      <c r="A600" s="24" t="s">
        <v>7157</v>
      </c>
      <c r="B600" s="4">
        <v>159803</v>
      </c>
      <c r="C600" s="5" t="s">
        <v>7156</v>
      </c>
      <c r="D600" s="5" t="s">
        <v>413</v>
      </c>
      <c r="E600" s="3" t="s">
        <v>28</v>
      </c>
      <c r="F600" s="3" t="s">
        <v>29</v>
      </c>
      <c r="G600" s="3">
        <v>7</v>
      </c>
      <c r="H600" s="7">
        <v>11</v>
      </c>
      <c r="I600" s="7">
        <v>161</v>
      </c>
      <c r="J600" s="7">
        <v>172</v>
      </c>
      <c r="K600" s="31" t="s">
        <v>9977</v>
      </c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46">
        <v>5000</v>
      </c>
    </row>
    <row r="601" spans="1:26" ht="12" customHeight="1" x14ac:dyDescent="0.25">
      <c r="A601" s="24" t="s">
        <v>7166</v>
      </c>
      <c r="B601" s="4">
        <v>296037</v>
      </c>
      <c r="C601" s="5" t="s">
        <v>7165</v>
      </c>
      <c r="D601" s="5" t="s">
        <v>413</v>
      </c>
      <c r="E601" s="3" t="s">
        <v>33</v>
      </c>
      <c r="F601" s="3">
        <v>8</v>
      </c>
      <c r="G601" s="3">
        <v>12</v>
      </c>
      <c r="H601" s="7">
        <v>0</v>
      </c>
      <c r="I601" s="7">
        <v>271</v>
      </c>
      <c r="J601" s="7">
        <v>271</v>
      </c>
      <c r="K601" s="31" t="s">
        <v>9977</v>
      </c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46">
        <v>5000</v>
      </c>
    </row>
    <row r="602" spans="1:26" ht="12" customHeight="1" x14ac:dyDescent="0.25">
      <c r="A602" s="24" t="s">
        <v>7285</v>
      </c>
      <c r="B602" s="4">
        <v>238206</v>
      </c>
      <c r="C602" s="5" t="s">
        <v>7283</v>
      </c>
      <c r="D602" s="5" t="s">
        <v>413</v>
      </c>
      <c r="E602" s="3" t="s">
        <v>28</v>
      </c>
      <c r="F602" s="3" t="s">
        <v>29</v>
      </c>
      <c r="G602" s="3">
        <v>7</v>
      </c>
      <c r="H602" s="7">
        <v>50</v>
      </c>
      <c r="I602" s="7">
        <v>383</v>
      </c>
      <c r="J602" s="7">
        <v>433</v>
      </c>
      <c r="K602" s="31" t="s">
        <v>9977</v>
      </c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46">
        <v>5000</v>
      </c>
    </row>
    <row r="603" spans="1:26" ht="12" customHeight="1" x14ac:dyDescent="0.25">
      <c r="A603" s="24" t="s">
        <v>7182</v>
      </c>
      <c r="B603" s="4">
        <v>220557</v>
      </c>
      <c r="C603" s="5" t="s">
        <v>7181</v>
      </c>
      <c r="D603" s="5" t="s">
        <v>413</v>
      </c>
      <c r="E603" s="3" t="s">
        <v>28</v>
      </c>
      <c r="F603" s="3" t="s">
        <v>29</v>
      </c>
      <c r="G603" s="3">
        <v>7</v>
      </c>
      <c r="H603" s="7">
        <v>50</v>
      </c>
      <c r="I603" s="7">
        <v>496</v>
      </c>
      <c r="J603" s="7">
        <v>546</v>
      </c>
      <c r="K603" s="31" t="s">
        <v>9977</v>
      </c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46">
        <v>5000</v>
      </c>
    </row>
    <row r="604" spans="1:26" ht="12" customHeight="1" x14ac:dyDescent="0.25">
      <c r="A604" s="24" t="s">
        <v>7304</v>
      </c>
      <c r="B604" s="4">
        <v>121545</v>
      </c>
      <c r="C604" s="5" t="s">
        <v>7300</v>
      </c>
      <c r="D604" s="5" t="s">
        <v>413</v>
      </c>
      <c r="E604" s="3" t="s">
        <v>28</v>
      </c>
      <c r="F604" s="3" t="s">
        <v>412</v>
      </c>
      <c r="G604" s="3">
        <v>7</v>
      </c>
      <c r="H604" s="7">
        <v>11</v>
      </c>
      <c r="I604" s="7">
        <v>90</v>
      </c>
      <c r="J604" s="7">
        <v>101</v>
      </c>
      <c r="K604" s="31" t="s">
        <v>9977</v>
      </c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46">
        <v>5000</v>
      </c>
    </row>
    <row r="605" spans="1:26" ht="12" customHeight="1" x14ac:dyDescent="0.25">
      <c r="A605" s="24" t="s">
        <v>6805</v>
      </c>
      <c r="B605" s="4">
        <v>177415</v>
      </c>
      <c r="C605" s="5" t="s">
        <v>6802</v>
      </c>
      <c r="D605" s="5" t="s">
        <v>413</v>
      </c>
      <c r="E605" s="3" t="s">
        <v>137</v>
      </c>
      <c r="F605" s="3" t="s">
        <v>29</v>
      </c>
      <c r="G605" s="3">
        <v>12</v>
      </c>
      <c r="H605" s="7">
        <v>36</v>
      </c>
      <c r="I605" s="7">
        <v>575</v>
      </c>
      <c r="J605" s="7">
        <v>611</v>
      </c>
      <c r="K605" s="31" t="s">
        <v>9977</v>
      </c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46">
        <v>5000</v>
      </c>
    </row>
    <row r="606" spans="1:26" ht="12" customHeight="1" x14ac:dyDescent="0.25">
      <c r="A606" s="24" t="s">
        <v>6942</v>
      </c>
      <c r="B606" s="4">
        <v>193140</v>
      </c>
      <c r="C606" s="5" t="s">
        <v>6940</v>
      </c>
      <c r="D606" s="5" t="s">
        <v>413</v>
      </c>
      <c r="E606" s="3" t="s">
        <v>28</v>
      </c>
      <c r="F606" s="3" t="s">
        <v>29</v>
      </c>
      <c r="G606" s="3">
        <v>6</v>
      </c>
      <c r="H606" s="7">
        <v>28</v>
      </c>
      <c r="I606" s="7">
        <v>243</v>
      </c>
      <c r="J606" s="7">
        <v>271</v>
      </c>
      <c r="K606" s="31" t="s">
        <v>9977</v>
      </c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46">
        <v>5000</v>
      </c>
    </row>
    <row r="607" spans="1:26" ht="12" customHeight="1" x14ac:dyDescent="0.25">
      <c r="A607" s="24" t="s">
        <v>7213</v>
      </c>
      <c r="B607" s="4">
        <v>290339</v>
      </c>
      <c r="C607" s="5" t="s">
        <v>7212</v>
      </c>
      <c r="D607" s="5" t="s">
        <v>413</v>
      </c>
      <c r="E607" s="3" t="s">
        <v>33</v>
      </c>
      <c r="F607" s="3">
        <v>8</v>
      </c>
      <c r="G607" s="3">
        <v>12</v>
      </c>
      <c r="H607" s="7">
        <v>0</v>
      </c>
      <c r="I607" s="7">
        <v>326</v>
      </c>
      <c r="J607" s="7">
        <v>326</v>
      </c>
      <c r="K607" s="31" t="s">
        <v>9977</v>
      </c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46">
        <v>5000</v>
      </c>
    </row>
    <row r="608" spans="1:26" ht="12" customHeight="1" x14ac:dyDescent="0.25">
      <c r="A608" s="24" t="s">
        <v>7222</v>
      </c>
      <c r="B608" s="4">
        <v>301217</v>
      </c>
      <c r="C608" s="5" t="s">
        <v>7221</v>
      </c>
      <c r="D608" s="5" t="s">
        <v>413</v>
      </c>
      <c r="E608" s="3" t="s">
        <v>33</v>
      </c>
      <c r="F608" s="3">
        <v>8</v>
      </c>
      <c r="G608" s="3">
        <v>12</v>
      </c>
      <c r="H608" s="7">
        <v>0</v>
      </c>
      <c r="I608" s="7">
        <v>223</v>
      </c>
      <c r="J608" s="7">
        <v>223</v>
      </c>
      <c r="K608" s="31" t="s">
        <v>9977</v>
      </c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46">
        <v>5000</v>
      </c>
    </row>
    <row r="609" spans="1:26" ht="12" customHeight="1" x14ac:dyDescent="0.25">
      <c r="A609" s="24" t="s">
        <v>7387</v>
      </c>
      <c r="B609" s="4">
        <v>233655</v>
      </c>
      <c r="C609" s="5" t="s">
        <v>7384</v>
      </c>
      <c r="D609" s="5" t="s">
        <v>413</v>
      </c>
      <c r="E609" s="3" t="s">
        <v>414</v>
      </c>
      <c r="F609" s="3" t="s">
        <v>29</v>
      </c>
      <c r="G609" s="3">
        <v>9</v>
      </c>
      <c r="H609" s="7">
        <v>40</v>
      </c>
      <c r="I609" s="7">
        <v>583</v>
      </c>
      <c r="J609" s="7">
        <v>623</v>
      </c>
      <c r="K609" s="31" t="s">
        <v>9977</v>
      </c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46">
        <v>5000</v>
      </c>
    </row>
    <row r="610" spans="1:26" ht="12" customHeight="1" x14ac:dyDescent="0.25">
      <c r="A610" s="24" t="s">
        <v>7245</v>
      </c>
      <c r="B610" s="4">
        <v>253376</v>
      </c>
      <c r="C610" s="5" t="s">
        <v>7244</v>
      </c>
      <c r="D610" s="5" t="s">
        <v>413</v>
      </c>
      <c r="E610" s="3" t="s">
        <v>28</v>
      </c>
      <c r="F610" s="3" t="s">
        <v>29</v>
      </c>
      <c r="G610" s="3">
        <v>7</v>
      </c>
      <c r="H610" s="7">
        <v>38</v>
      </c>
      <c r="I610" s="7">
        <v>433</v>
      </c>
      <c r="J610" s="7">
        <v>471</v>
      </c>
      <c r="K610" s="31" t="s">
        <v>9977</v>
      </c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46">
        <v>5000</v>
      </c>
    </row>
    <row r="611" spans="1:26" ht="12" customHeight="1" x14ac:dyDescent="0.25">
      <c r="A611" s="24" t="s">
        <v>7456</v>
      </c>
      <c r="B611" s="4">
        <v>253524</v>
      </c>
      <c r="C611" s="5" t="s">
        <v>7454</v>
      </c>
      <c r="D611" s="5" t="s">
        <v>413</v>
      </c>
      <c r="E611" s="3" t="s">
        <v>28</v>
      </c>
      <c r="F611" s="3" t="s">
        <v>412</v>
      </c>
      <c r="G611" s="3">
        <v>7</v>
      </c>
      <c r="H611" s="7">
        <v>20</v>
      </c>
      <c r="I611" s="7">
        <v>613</v>
      </c>
      <c r="J611" s="7">
        <v>633</v>
      </c>
      <c r="K611" s="31" t="s">
        <v>9977</v>
      </c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46">
        <v>5000</v>
      </c>
    </row>
    <row r="612" spans="1:26" ht="12" customHeight="1" x14ac:dyDescent="0.25">
      <c r="A612" s="24" t="s">
        <v>7099</v>
      </c>
      <c r="B612" s="4">
        <v>338143</v>
      </c>
      <c r="C612" s="5" t="s">
        <v>7094</v>
      </c>
      <c r="D612" s="5" t="s">
        <v>413</v>
      </c>
      <c r="E612" s="3" t="s">
        <v>28</v>
      </c>
      <c r="F612" s="3" t="s">
        <v>29</v>
      </c>
      <c r="G612" s="3">
        <v>7</v>
      </c>
      <c r="H612" s="7">
        <v>33</v>
      </c>
      <c r="I612" s="7">
        <v>319</v>
      </c>
      <c r="J612" s="7">
        <v>352</v>
      </c>
      <c r="K612" s="31" t="s">
        <v>9977</v>
      </c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46">
        <v>5000</v>
      </c>
    </row>
    <row r="613" spans="1:26" ht="12" customHeight="1" x14ac:dyDescent="0.25">
      <c r="A613" s="24" t="s">
        <v>7131</v>
      </c>
      <c r="B613" s="4">
        <v>147038</v>
      </c>
      <c r="C613" s="5" t="s">
        <v>7128</v>
      </c>
      <c r="D613" s="5" t="s">
        <v>413</v>
      </c>
      <c r="E613" s="3" t="s">
        <v>28</v>
      </c>
      <c r="F613" s="3" t="s">
        <v>29</v>
      </c>
      <c r="G613" s="3">
        <v>6</v>
      </c>
      <c r="H613" s="7">
        <v>80</v>
      </c>
      <c r="I613" s="7">
        <v>591</v>
      </c>
      <c r="J613" s="7">
        <v>671</v>
      </c>
      <c r="K613" s="31" t="s">
        <v>9977</v>
      </c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46">
        <v>5000</v>
      </c>
    </row>
    <row r="614" spans="1:26" ht="12" customHeight="1" x14ac:dyDescent="0.25">
      <c r="A614" s="24" t="s">
        <v>7287</v>
      </c>
      <c r="B614" s="4">
        <v>120472</v>
      </c>
      <c r="C614" s="5" t="s">
        <v>7286</v>
      </c>
      <c r="D614" s="5" t="s">
        <v>413</v>
      </c>
      <c r="E614" s="3" t="s">
        <v>28</v>
      </c>
      <c r="F614" s="3" t="s">
        <v>29</v>
      </c>
      <c r="G614" s="3">
        <v>7</v>
      </c>
      <c r="H614" s="7">
        <v>25</v>
      </c>
      <c r="I614" s="7">
        <v>309</v>
      </c>
      <c r="J614" s="7">
        <v>334</v>
      </c>
      <c r="K614" s="31" t="s">
        <v>9977</v>
      </c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46">
        <v>5000</v>
      </c>
    </row>
    <row r="615" spans="1:26" ht="12" customHeight="1" x14ac:dyDescent="0.25">
      <c r="A615" s="24" t="s">
        <v>7342</v>
      </c>
      <c r="B615" s="4">
        <v>139749</v>
      </c>
      <c r="C615" s="5" t="s">
        <v>7339</v>
      </c>
      <c r="D615" s="5" t="s">
        <v>413</v>
      </c>
      <c r="E615" s="3" t="s">
        <v>137</v>
      </c>
      <c r="F615" s="3">
        <v>7</v>
      </c>
      <c r="G615" s="3">
        <v>12</v>
      </c>
      <c r="H615" s="7">
        <v>0</v>
      </c>
      <c r="I615" s="7">
        <v>379</v>
      </c>
      <c r="J615" s="7">
        <v>379</v>
      </c>
      <c r="K615" s="31" t="s">
        <v>9977</v>
      </c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46">
        <v>5000</v>
      </c>
    </row>
    <row r="616" spans="1:26" ht="12" customHeight="1" x14ac:dyDescent="0.25">
      <c r="A616" s="24" t="s">
        <v>7306</v>
      </c>
      <c r="B616" s="4">
        <v>228919</v>
      </c>
      <c r="C616" s="5" t="s">
        <v>7305</v>
      </c>
      <c r="D616" s="5" t="s">
        <v>413</v>
      </c>
      <c r="E616" s="3" t="s">
        <v>28</v>
      </c>
      <c r="F616" s="3" t="s">
        <v>29</v>
      </c>
      <c r="G616" s="3">
        <v>7</v>
      </c>
      <c r="H616" s="7">
        <v>0</v>
      </c>
      <c r="I616" s="7">
        <v>221</v>
      </c>
      <c r="J616" s="7">
        <v>221</v>
      </c>
      <c r="K616" s="31" t="s">
        <v>9977</v>
      </c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46">
        <v>5000</v>
      </c>
    </row>
    <row r="617" spans="1:26" ht="12" customHeight="1" x14ac:dyDescent="0.25">
      <c r="A617" s="24" t="s">
        <v>7314</v>
      </c>
      <c r="B617" s="4">
        <v>338069</v>
      </c>
      <c r="C617" s="5" t="s">
        <v>7313</v>
      </c>
      <c r="D617" s="5" t="s">
        <v>413</v>
      </c>
      <c r="E617" s="3" t="s">
        <v>28</v>
      </c>
      <c r="F617" s="3" t="s">
        <v>29</v>
      </c>
      <c r="G617" s="3">
        <v>7</v>
      </c>
      <c r="H617" s="7">
        <v>37</v>
      </c>
      <c r="I617" s="7">
        <v>209</v>
      </c>
      <c r="J617" s="7">
        <v>246</v>
      </c>
      <c r="K617" s="31" t="s">
        <v>9977</v>
      </c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46">
        <v>5000</v>
      </c>
    </row>
    <row r="618" spans="1:26" ht="12" customHeight="1" x14ac:dyDescent="0.25">
      <c r="A618" s="24" t="s">
        <v>6830</v>
      </c>
      <c r="B618" s="4">
        <v>415066</v>
      </c>
      <c r="C618" s="5" t="s">
        <v>6828</v>
      </c>
      <c r="D618" s="5" t="s">
        <v>413</v>
      </c>
      <c r="E618" s="3" t="s">
        <v>33</v>
      </c>
      <c r="F618" s="3">
        <v>8</v>
      </c>
      <c r="G618" s="3">
        <v>12</v>
      </c>
      <c r="H618" s="7">
        <v>0</v>
      </c>
      <c r="I618" s="7">
        <v>215</v>
      </c>
      <c r="J618" s="7">
        <v>215</v>
      </c>
      <c r="K618" s="31" t="s">
        <v>9977</v>
      </c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46">
        <v>5000</v>
      </c>
    </row>
    <row r="619" spans="1:26" ht="12" customHeight="1" x14ac:dyDescent="0.25">
      <c r="A619" s="24" t="s">
        <v>7330</v>
      </c>
      <c r="B619" s="4">
        <v>216783</v>
      </c>
      <c r="C619" s="5" t="s">
        <v>7329</v>
      </c>
      <c r="D619" s="5" t="s">
        <v>413</v>
      </c>
      <c r="E619" s="3" t="s">
        <v>28</v>
      </c>
      <c r="F619" s="3" t="s">
        <v>29</v>
      </c>
      <c r="G619" s="3">
        <v>6</v>
      </c>
      <c r="H619" s="7">
        <v>10</v>
      </c>
      <c r="I619" s="7">
        <v>31</v>
      </c>
      <c r="J619" s="7">
        <v>41</v>
      </c>
      <c r="K619" s="31" t="s">
        <v>9977</v>
      </c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46">
        <v>5000</v>
      </c>
    </row>
    <row r="620" spans="1:26" ht="12" customHeight="1" x14ac:dyDescent="0.25">
      <c r="A620" s="24" t="s">
        <v>6937</v>
      </c>
      <c r="B620" s="4">
        <v>120509</v>
      </c>
      <c r="C620" s="5" t="s">
        <v>6935</v>
      </c>
      <c r="D620" s="5" t="s">
        <v>413</v>
      </c>
      <c r="E620" s="3" t="s">
        <v>28</v>
      </c>
      <c r="F620" s="3" t="s">
        <v>29</v>
      </c>
      <c r="G620" s="3">
        <v>7</v>
      </c>
      <c r="H620" s="7">
        <v>13</v>
      </c>
      <c r="I620" s="7">
        <v>57</v>
      </c>
      <c r="J620" s="7">
        <v>70</v>
      </c>
      <c r="K620" s="31" t="s">
        <v>9977</v>
      </c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46">
        <v>5000</v>
      </c>
    </row>
    <row r="621" spans="1:26" ht="12" customHeight="1" x14ac:dyDescent="0.25">
      <c r="A621" s="24" t="s">
        <v>7057</v>
      </c>
      <c r="B621" s="4">
        <v>303659</v>
      </c>
      <c r="C621" s="5" t="s">
        <v>7055</v>
      </c>
      <c r="D621" s="5" t="s">
        <v>413</v>
      </c>
      <c r="E621" s="3" t="s">
        <v>33</v>
      </c>
      <c r="F621" s="3">
        <v>8</v>
      </c>
      <c r="G621" s="3">
        <v>12</v>
      </c>
      <c r="H621" s="7">
        <v>0</v>
      </c>
      <c r="I621" s="7">
        <v>222</v>
      </c>
      <c r="J621" s="7">
        <v>222</v>
      </c>
      <c r="K621" s="31" t="s">
        <v>9977</v>
      </c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46">
        <v>5000</v>
      </c>
    </row>
    <row r="622" spans="1:26" ht="12" customHeight="1" x14ac:dyDescent="0.25">
      <c r="A622" s="24" t="s">
        <v>7356</v>
      </c>
      <c r="B622" s="4">
        <v>195619</v>
      </c>
      <c r="C622" s="5" t="s">
        <v>7355</v>
      </c>
      <c r="D622" s="5" t="s">
        <v>413</v>
      </c>
      <c r="E622" s="3" t="s">
        <v>28</v>
      </c>
      <c r="F622" s="3" t="s">
        <v>29</v>
      </c>
      <c r="G622" s="3">
        <v>7</v>
      </c>
      <c r="H622" s="7">
        <v>21</v>
      </c>
      <c r="I622" s="7">
        <v>175</v>
      </c>
      <c r="J622" s="7">
        <v>196</v>
      </c>
      <c r="K622" s="31" t="s">
        <v>9977</v>
      </c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46">
        <v>5000</v>
      </c>
    </row>
    <row r="623" spans="1:26" ht="12" customHeight="1" x14ac:dyDescent="0.25">
      <c r="A623" s="24" t="s">
        <v>7364</v>
      </c>
      <c r="B623" s="4">
        <v>294668</v>
      </c>
      <c r="C623" s="5" t="s">
        <v>7363</v>
      </c>
      <c r="D623" s="5" t="s">
        <v>413</v>
      </c>
      <c r="E623" s="3" t="s">
        <v>414</v>
      </c>
      <c r="F623" s="3">
        <v>1</v>
      </c>
      <c r="G623" s="3">
        <v>9</v>
      </c>
      <c r="H623" s="7">
        <v>0</v>
      </c>
      <c r="I623" s="7">
        <v>196</v>
      </c>
      <c r="J623" s="7">
        <v>196</v>
      </c>
      <c r="K623" s="31" t="s">
        <v>9977</v>
      </c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46">
        <v>5000</v>
      </c>
    </row>
    <row r="624" spans="1:26" ht="12" customHeight="1" x14ac:dyDescent="0.25">
      <c r="A624" s="24" t="s">
        <v>7400</v>
      </c>
      <c r="B624" s="4">
        <v>291671</v>
      </c>
      <c r="C624" s="5" t="s">
        <v>7397</v>
      </c>
      <c r="D624" s="5" t="s">
        <v>413</v>
      </c>
      <c r="E624" s="3" t="s">
        <v>28</v>
      </c>
      <c r="F624" s="3" t="s">
        <v>29</v>
      </c>
      <c r="G624" s="3">
        <v>7</v>
      </c>
      <c r="H624" s="7">
        <v>10</v>
      </c>
      <c r="I624" s="7">
        <v>95</v>
      </c>
      <c r="J624" s="7">
        <v>105</v>
      </c>
      <c r="K624" s="31" t="s">
        <v>9977</v>
      </c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46">
        <v>5000</v>
      </c>
    </row>
    <row r="625" spans="1:26" ht="12" customHeight="1" x14ac:dyDescent="0.25">
      <c r="A625" s="24" t="s">
        <v>7378</v>
      </c>
      <c r="B625" s="4">
        <v>143153</v>
      </c>
      <c r="C625" s="5" t="s">
        <v>7377</v>
      </c>
      <c r="D625" s="5" t="s">
        <v>413</v>
      </c>
      <c r="E625" s="3" t="s">
        <v>28</v>
      </c>
      <c r="F625" s="3">
        <v>1</v>
      </c>
      <c r="G625" s="3">
        <v>6</v>
      </c>
      <c r="H625" s="7">
        <v>0</v>
      </c>
      <c r="I625" s="7">
        <v>81</v>
      </c>
      <c r="J625" s="7">
        <v>81</v>
      </c>
      <c r="K625" s="31" t="s">
        <v>9977</v>
      </c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46">
        <v>5000</v>
      </c>
    </row>
    <row r="626" spans="1:26" ht="12" customHeight="1" x14ac:dyDescent="0.25">
      <c r="A626" s="24" t="s">
        <v>7004</v>
      </c>
      <c r="B626" s="4">
        <v>132978</v>
      </c>
      <c r="C626" s="5" t="s">
        <v>7002</v>
      </c>
      <c r="D626" s="5" t="s">
        <v>413</v>
      </c>
      <c r="E626" s="3" t="s">
        <v>137</v>
      </c>
      <c r="F626" s="3" t="s">
        <v>29</v>
      </c>
      <c r="G626" s="3">
        <v>12</v>
      </c>
      <c r="H626" s="7">
        <v>59</v>
      </c>
      <c r="I626" s="7">
        <v>475</v>
      </c>
      <c r="J626" s="7">
        <v>534</v>
      </c>
      <c r="K626" s="31" t="s">
        <v>9977</v>
      </c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46">
        <v>5000</v>
      </c>
    </row>
    <row r="627" spans="1:26" ht="12" customHeight="1" x14ac:dyDescent="0.25">
      <c r="A627" s="24" t="s">
        <v>6859</v>
      </c>
      <c r="B627" s="4">
        <v>208014</v>
      </c>
      <c r="C627" s="5" t="s">
        <v>6857</v>
      </c>
      <c r="D627" s="5" t="s">
        <v>413</v>
      </c>
      <c r="E627" s="3" t="s">
        <v>414</v>
      </c>
      <c r="F627" s="3" t="s">
        <v>29</v>
      </c>
      <c r="G627" s="3">
        <v>9</v>
      </c>
      <c r="H627" s="7">
        <v>67</v>
      </c>
      <c r="I627" s="7">
        <v>751</v>
      </c>
      <c r="J627" s="7">
        <v>818</v>
      </c>
      <c r="K627" s="31" t="s">
        <v>9977</v>
      </c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46">
        <v>5000</v>
      </c>
    </row>
    <row r="628" spans="1:26" ht="12" customHeight="1" x14ac:dyDescent="0.25">
      <c r="A628" s="24" t="s">
        <v>7187</v>
      </c>
      <c r="B628" s="4">
        <v>447034</v>
      </c>
      <c r="C628" s="5" t="s">
        <v>7183</v>
      </c>
      <c r="D628" s="5" t="s">
        <v>413</v>
      </c>
      <c r="E628" s="3" t="s">
        <v>28</v>
      </c>
      <c r="F628" s="3" t="s">
        <v>29</v>
      </c>
      <c r="G628" s="3">
        <v>7</v>
      </c>
      <c r="H628" s="7">
        <v>14</v>
      </c>
      <c r="I628" s="7">
        <v>126</v>
      </c>
      <c r="J628" s="7">
        <v>140</v>
      </c>
      <c r="K628" s="31" t="s">
        <v>9977</v>
      </c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46">
        <v>5000</v>
      </c>
    </row>
    <row r="629" spans="1:26" ht="12" customHeight="1" x14ac:dyDescent="0.25">
      <c r="A629" s="24" t="s">
        <v>6850</v>
      </c>
      <c r="B629" s="4">
        <v>143967</v>
      </c>
      <c r="C629" s="5" t="s">
        <v>6848</v>
      </c>
      <c r="D629" s="5" t="s">
        <v>413</v>
      </c>
      <c r="E629" s="3" t="s">
        <v>28</v>
      </c>
      <c r="F629" s="3" t="s">
        <v>29</v>
      </c>
      <c r="G629" s="3">
        <v>7</v>
      </c>
      <c r="H629" s="7">
        <v>25</v>
      </c>
      <c r="I629" s="7">
        <v>222</v>
      </c>
      <c r="J629" s="7">
        <v>247</v>
      </c>
      <c r="K629" s="31" t="s">
        <v>9977</v>
      </c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46">
        <v>5000</v>
      </c>
    </row>
    <row r="630" spans="1:26" ht="12" customHeight="1" x14ac:dyDescent="0.25">
      <c r="A630" s="24" t="s">
        <v>8314</v>
      </c>
      <c r="B630" s="4">
        <v>243867</v>
      </c>
      <c r="C630" s="5" t="s">
        <v>8312</v>
      </c>
      <c r="D630" s="5" t="s">
        <v>364</v>
      </c>
      <c r="E630" s="3" t="s">
        <v>28</v>
      </c>
      <c r="F630" s="3" t="s">
        <v>29</v>
      </c>
      <c r="G630" s="3">
        <v>7</v>
      </c>
      <c r="H630" s="7">
        <v>30</v>
      </c>
      <c r="I630" s="7">
        <v>205</v>
      </c>
      <c r="J630" s="7">
        <v>235</v>
      </c>
      <c r="K630" s="31" t="s">
        <v>9977</v>
      </c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46">
        <v>5000</v>
      </c>
    </row>
    <row r="631" spans="1:26" ht="12" customHeight="1" x14ac:dyDescent="0.25">
      <c r="A631" s="24" t="s">
        <v>7544</v>
      </c>
      <c r="B631" s="4">
        <v>234062</v>
      </c>
      <c r="C631" s="5" t="s">
        <v>7543</v>
      </c>
      <c r="D631" s="5" t="s">
        <v>364</v>
      </c>
      <c r="E631" s="3" t="s">
        <v>33</v>
      </c>
      <c r="F631" s="3">
        <v>8</v>
      </c>
      <c r="G631" s="3">
        <v>12</v>
      </c>
      <c r="H631" s="7">
        <v>0</v>
      </c>
      <c r="I631" s="7">
        <v>513</v>
      </c>
      <c r="J631" s="7">
        <v>513</v>
      </c>
      <c r="K631" s="31" t="s">
        <v>9977</v>
      </c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46">
        <v>5000</v>
      </c>
    </row>
    <row r="632" spans="1:26" ht="12" customHeight="1" x14ac:dyDescent="0.25">
      <c r="A632" s="24" t="s">
        <v>7568</v>
      </c>
      <c r="B632" s="4">
        <v>202575</v>
      </c>
      <c r="C632" s="5" t="s">
        <v>7567</v>
      </c>
      <c r="D632" s="5" t="s">
        <v>364</v>
      </c>
      <c r="E632" s="3" t="s">
        <v>33</v>
      </c>
      <c r="F632" s="3">
        <v>8</v>
      </c>
      <c r="G632" s="3">
        <v>12</v>
      </c>
      <c r="H632" s="7">
        <v>0</v>
      </c>
      <c r="I632" s="7">
        <v>669</v>
      </c>
      <c r="J632" s="7">
        <v>669</v>
      </c>
      <c r="K632" s="31" t="s">
        <v>9977</v>
      </c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46">
        <v>5000</v>
      </c>
    </row>
    <row r="633" spans="1:26" ht="12" customHeight="1" x14ac:dyDescent="0.25">
      <c r="A633" s="24" t="s">
        <v>7581</v>
      </c>
      <c r="B633" s="4">
        <v>109964</v>
      </c>
      <c r="C633" s="5" t="s">
        <v>7580</v>
      </c>
      <c r="D633" s="5" t="s">
        <v>364</v>
      </c>
      <c r="E633" s="3" t="s">
        <v>33</v>
      </c>
      <c r="F633" s="3">
        <v>8</v>
      </c>
      <c r="G633" s="3">
        <v>12</v>
      </c>
      <c r="H633" s="7">
        <v>0</v>
      </c>
      <c r="I633" s="7">
        <v>350</v>
      </c>
      <c r="J633" s="7">
        <v>350</v>
      </c>
      <c r="K633" s="31" t="s">
        <v>9977</v>
      </c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46">
        <v>5000</v>
      </c>
    </row>
    <row r="634" spans="1:26" ht="12" customHeight="1" x14ac:dyDescent="0.25">
      <c r="A634" s="24" t="s">
        <v>7674</v>
      </c>
      <c r="B634" s="4">
        <v>145373</v>
      </c>
      <c r="C634" s="5" t="s">
        <v>7672</v>
      </c>
      <c r="D634" s="5" t="s">
        <v>364</v>
      </c>
      <c r="E634" s="3" t="s">
        <v>28</v>
      </c>
      <c r="F634" s="3" t="s">
        <v>29</v>
      </c>
      <c r="G634" s="3">
        <v>7</v>
      </c>
      <c r="H634" s="7">
        <v>27</v>
      </c>
      <c r="I634" s="7">
        <v>239</v>
      </c>
      <c r="J634" s="7">
        <v>266</v>
      </c>
      <c r="K634" s="31" t="s">
        <v>9977</v>
      </c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46">
        <v>5000</v>
      </c>
    </row>
    <row r="635" spans="1:26" ht="12" customHeight="1" x14ac:dyDescent="0.25">
      <c r="A635" s="24" t="s">
        <v>7612</v>
      </c>
      <c r="B635" s="4">
        <v>315462</v>
      </c>
      <c r="C635" s="5" t="s">
        <v>7611</v>
      </c>
      <c r="D635" s="5" t="s">
        <v>364</v>
      </c>
      <c r="E635" s="3" t="s">
        <v>28</v>
      </c>
      <c r="F635" s="3" t="s">
        <v>29</v>
      </c>
      <c r="G635" s="3">
        <v>7</v>
      </c>
      <c r="H635" s="7">
        <v>21</v>
      </c>
      <c r="I635" s="7">
        <v>216</v>
      </c>
      <c r="J635" s="7">
        <v>237</v>
      </c>
      <c r="K635" s="31" t="s">
        <v>9977</v>
      </c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46">
        <v>5000</v>
      </c>
    </row>
    <row r="636" spans="1:26" ht="12" customHeight="1" x14ac:dyDescent="0.25">
      <c r="A636" s="24" t="s">
        <v>7620</v>
      </c>
      <c r="B636" s="4">
        <v>264402</v>
      </c>
      <c r="C636" s="5" t="s">
        <v>7619</v>
      </c>
      <c r="D636" s="5" t="s">
        <v>364</v>
      </c>
      <c r="E636" s="3" t="s">
        <v>28</v>
      </c>
      <c r="F636" s="3" t="s">
        <v>29</v>
      </c>
      <c r="G636" s="3">
        <v>7</v>
      </c>
      <c r="H636" s="7">
        <v>50</v>
      </c>
      <c r="I636" s="7">
        <v>449</v>
      </c>
      <c r="J636" s="7">
        <v>499</v>
      </c>
      <c r="K636" s="31" t="s">
        <v>9977</v>
      </c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46">
        <v>5000</v>
      </c>
    </row>
    <row r="637" spans="1:26" ht="12" customHeight="1" x14ac:dyDescent="0.25">
      <c r="A637" s="24" t="s">
        <v>7947</v>
      </c>
      <c r="B637" s="4">
        <v>170089</v>
      </c>
      <c r="C637" s="5" t="s">
        <v>7945</v>
      </c>
      <c r="D637" s="5" t="s">
        <v>364</v>
      </c>
      <c r="E637" s="3" t="s">
        <v>28</v>
      </c>
      <c r="F637" s="3" t="s">
        <v>29</v>
      </c>
      <c r="G637" s="3">
        <v>7</v>
      </c>
      <c r="H637" s="7">
        <v>35</v>
      </c>
      <c r="I637" s="7">
        <v>287</v>
      </c>
      <c r="J637" s="7">
        <v>322</v>
      </c>
      <c r="K637" s="31" t="s">
        <v>9977</v>
      </c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46">
        <v>5000</v>
      </c>
    </row>
    <row r="638" spans="1:26" ht="12" customHeight="1" x14ac:dyDescent="0.25">
      <c r="A638" s="24" t="s">
        <v>7652</v>
      </c>
      <c r="B638" s="4">
        <v>252636</v>
      </c>
      <c r="C638" s="5" t="s">
        <v>7651</v>
      </c>
      <c r="D638" s="5" t="s">
        <v>364</v>
      </c>
      <c r="E638" s="3" t="s">
        <v>33</v>
      </c>
      <c r="F638" s="3">
        <v>8</v>
      </c>
      <c r="G638" s="3">
        <v>12</v>
      </c>
      <c r="H638" s="7">
        <v>0</v>
      </c>
      <c r="I638" s="7">
        <v>1005</v>
      </c>
      <c r="J638" s="7">
        <v>1005</v>
      </c>
      <c r="K638" s="31" t="s">
        <v>9977</v>
      </c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46">
        <v>5000</v>
      </c>
    </row>
    <row r="639" spans="1:26" ht="12" customHeight="1" x14ac:dyDescent="0.25">
      <c r="A639" s="24" t="s">
        <v>8036</v>
      </c>
      <c r="B639" s="4">
        <v>229400</v>
      </c>
      <c r="C639" s="5" t="s">
        <v>8034</v>
      </c>
      <c r="D639" s="5" t="s">
        <v>364</v>
      </c>
      <c r="E639" s="3" t="s">
        <v>33</v>
      </c>
      <c r="F639" s="3">
        <v>8</v>
      </c>
      <c r="G639" s="3">
        <v>12</v>
      </c>
      <c r="H639" s="7">
        <v>0</v>
      </c>
      <c r="I639" s="7">
        <v>293</v>
      </c>
      <c r="J639" s="7">
        <v>293</v>
      </c>
      <c r="K639" s="31" t="s">
        <v>9977</v>
      </c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46">
        <v>5000</v>
      </c>
    </row>
    <row r="640" spans="1:26" ht="12" customHeight="1" x14ac:dyDescent="0.25">
      <c r="A640" s="24" t="s">
        <v>7935</v>
      </c>
      <c r="B640" s="4">
        <v>319976</v>
      </c>
      <c r="C640" s="5" t="s">
        <v>7932</v>
      </c>
      <c r="D640" s="5" t="s">
        <v>364</v>
      </c>
      <c r="E640" s="3" t="s">
        <v>414</v>
      </c>
      <c r="F640" s="3" t="s">
        <v>29</v>
      </c>
      <c r="G640" s="3">
        <v>9</v>
      </c>
      <c r="H640" s="7">
        <v>74</v>
      </c>
      <c r="I640" s="7">
        <v>607</v>
      </c>
      <c r="J640" s="7">
        <v>681</v>
      </c>
      <c r="K640" s="31" t="s">
        <v>9977</v>
      </c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46">
        <v>5000</v>
      </c>
    </row>
    <row r="641" spans="1:26" ht="12" customHeight="1" x14ac:dyDescent="0.25">
      <c r="A641" s="24" t="s">
        <v>8358</v>
      </c>
      <c r="B641" s="4">
        <v>202797</v>
      </c>
      <c r="C641" s="5" t="s">
        <v>8355</v>
      </c>
      <c r="D641" s="5" t="s">
        <v>364</v>
      </c>
      <c r="E641" s="3" t="s">
        <v>28</v>
      </c>
      <c r="F641" s="3" t="s">
        <v>412</v>
      </c>
      <c r="G641" s="3">
        <v>7</v>
      </c>
      <c r="H641" s="7">
        <v>26</v>
      </c>
      <c r="I641" s="7">
        <v>392</v>
      </c>
      <c r="J641" s="7">
        <v>418</v>
      </c>
      <c r="K641" s="31" t="s">
        <v>9977</v>
      </c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46">
        <v>5000</v>
      </c>
    </row>
    <row r="642" spans="1:26" ht="12" customHeight="1" x14ac:dyDescent="0.25">
      <c r="A642" s="24" t="s">
        <v>7708</v>
      </c>
      <c r="B642" s="4">
        <v>206275</v>
      </c>
      <c r="C642" s="5" t="s">
        <v>7703</v>
      </c>
      <c r="D642" s="5" t="s">
        <v>364</v>
      </c>
      <c r="E642" s="3" t="s">
        <v>28</v>
      </c>
      <c r="F642" s="3" t="s">
        <v>29</v>
      </c>
      <c r="G642" s="3">
        <v>7</v>
      </c>
      <c r="H642" s="7">
        <v>42</v>
      </c>
      <c r="I642" s="7">
        <v>267</v>
      </c>
      <c r="J642" s="7">
        <v>309</v>
      </c>
      <c r="K642" s="31" t="s">
        <v>9977</v>
      </c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46">
        <v>5000</v>
      </c>
    </row>
    <row r="643" spans="1:26" ht="12" customHeight="1" x14ac:dyDescent="0.25">
      <c r="A643" s="24" t="s">
        <v>7974</v>
      </c>
      <c r="B643" s="4">
        <v>213305</v>
      </c>
      <c r="C643" s="5" t="s">
        <v>7971</v>
      </c>
      <c r="D643" s="5" t="s">
        <v>364</v>
      </c>
      <c r="E643" s="3" t="s">
        <v>28</v>
      </c>
      <c r="F643" s="3" t="s">
        <v>29</v>
      </c>
      <c r="G643" s="3">
        <v>7</v>
      </c>
      <c r="H643" s="7">
        <v>71</v>
      </c>
      <c r="I643" s="7">
        <v>265</v>
      </c>
      <c r="J643" s="7">
        <v>336</v>
      </c>
      <c r="K643" s="31" t="s">
        <v>9977</v>
      </c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46">
        <v>5000</v>
      </c>
    </row>
    <row r="644" spans="1:26" ht="12" customHeight="1" x14ac:dyDescent="0.25">
      <c r="A644" s="24" t="s">
        <v>8384</v>
      </c>
      <c r="B644" s="4">
        <v>210308</v>
      </c>
      <c r="C644" s="5" t="s">
        <v>8382</v>
      </c>
      <c r="D644" s="5" t="s">
        <v>364</v>
      </c>
      <c r="E644" s="3" t="s">
        <v>28</v>
      </c>
      <c r="F644" s="3" t="s">
        <v>29</v>
      </c>
      <c r="G644" s="3">
        <v>7</v>
      </c>
      <c r="H644" s="7">
        <v>73</v>
      </c>
      <c r="I644" s="7">
        <v>695</v>
      </c>
      <c r="J644" s="7">
        <v>768</v>
      </c>
      <c r="K644" s="31" t="s">
        <v>9977</v>
      </c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46">
        <v>5000</v>
      </c>
    </row>
    <row r="645" spans="1:26" ht="12" customHeight="1" x14ac:dyDescent="0.25">
      <c r="A645" s="24" t="s">
        <v>7755</v>
      </c>
      <c r="B645" s="4">
        <v>273245</v>
      </c>
      <c r="C645" s="5" t="s">
        <v>7754</v>
      </c>
      <c r="D645" s="5" t="s">
        <v>364</v>
      </c>
      <c r="E645" s="3" t="s">
        <v>28</v>
      </c>
      <c r="F645" s="3" t="s">
        <v>29</v>
      </c>
      <c r="G645" s="3">
        <v>7</v>
      </c>
      <c r="H645" s="7">
        <v>80</v>
      </c>
      <c r="I645" s="7">
        <v>384</v>
      </c>
      <c r="J645" s="7">
        <v>464</v>
      </c>
      <c r="K645" s="31" t="s">
        <v>9977</v>
      </c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46">
        <v>5000</v>
      </c>
    </row>
    <row r="646" spans="1:26" ht="12" customHeight="1" x14ac:dyDescent="0.25">
      <c r="A646" s="24" t="s">
        <v>8423</v>
      </c>
      <c r="B646" s="4">
        <v>309468</v>
      </c>
      <c r="C646" s="5" t="s">
        <v>8421</v>
      </c>
      <c r="D646" s="5" t="s">
        <v>364</v>
      </c>
      <c r="E646" s="3" t="s">
        <v>33</v>
      </c>
      <c r="F646" s="3">
        <v>8</v>
      </c>
      <c r="G646" s="3">
        <v>12</v>
      </c>
      <c r="H646" s="7">
        <v>0</v>
      </c>
      <c r="I646" s="7">
        <v>150</v>
      </c>
      <c r="J646" s="7">
        <v>150</v>
      </c>
      <c r="K646" s="31" t="s">
        <v>9977</v>
      </c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46">
        <v>5000</v>
      </c>
    </row>
    <row r="647" spans="1:26" ht="12" customHeight="1" x14ac:dyDescent="0.25">
      <c r="A647" s="24" t="s">
        <v>7644</v>
      </c>
      <c r="B647" s="4">
        <v>138602</v>
      </c>
      <c r="C647" s="5" t="s">
        <v>7642</v>
      </c>
      <c r="D647" s="5" t="s">
        <v>364</v>
      </c>
      <c r="E647" s="3" t="s">
        <v>28</v>
      </c>
      <c r="F647" s="3" t="s">
        <v>29</v>
      </c>
      <c r="G647" s="3">
        <v>4</v>
      </c>
      <c r="H647" s="7">
        <v>68</v>
      </c>
      <c r="I647" s="7">
        <v>299</v>
      </c>
      <c r="J647" s="7">
        <v>367</v>
      </c>
      <c r="K647" s="31" t="s">
        <v>9977</v>
      </c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46">
        <v>5000</v>
      </c>
    </row>
    <row r="648" spans="1:26" ht="12" customHeight="1" x14ac:dyDescent="0.25">
      <c r="A648" s="24" t="s">
        <v>7778</v>
      </c>
      <c r="B648" s="4">
        <v>173493</v>
      </c>
      <c r="C648" s="5" t="s">
        <v>7777</v>
      </c>
      <c r="D648" s="5" t="s">
        <v>364</v>
      </c>
      <c r="E648" s="3" t="s">
        <v>28</v>
      </c>
      <c r="F648" s="3" t="s">
        <v>29</v>
      </c>
      <c r="G648" s="3">
        <v>7</v>
      </c>
      <c r="H648" s="7">
        <v>21</v>
      </c>
      <c r="I648" s="7">
        <v>189</v>
      </c>
      <c r="J648" s="7">
        <v>210</v>
      </c>
      <c r="K648" s="31" t="s">
        <v>9977</v>
      </c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46">
        <v>5000</v>
      </c>
    </row>
    <row r="649" spans="1:26" ht="12" customHeight="1" x14ac:dyDescent="0.25">
      <c r="A649" s="24" t="s">
        <v>8251</v>
      </c>
      <c r="B649" s="4">
        <v>300514</v>
      </c>
      <c r="C649" s="5" t="s">
        <v>8247</v>
      </c>
      <c r="D649" s="5" t="s">
        <v>364</v>
      </c>
      <c r="E649" s="3" t="s">
        <v>33</v>
      </c>
      <c r="F649" s="3">
        <v>8</v>
      </c>
      <c r="G649" s="3">
        <v>12</v>
      </c>
      <c r="H649" s="7">
        <v>0</v>
      </c>
      <c r="I649" s="7">
        <v>673</v>
      </c>
      <c r="J649" s="7">
        <v>673</v>
      </c>
      <c r="K649" s="31" t="s">
        <v>9977</v>
      </c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46">
        <v>5000</v>
      </c>
    </row>
    <row r="650" spans="1:26" ht="12" customHeight="1" x14ac:dyDescent="0.25">
      <c r="A650" s="24" t="s">
        <v>7630</v>
      </c>
      <c r="B650" s="4">
        <v>213601</v>
      </c>
      <c r="C650" s="5" t="s">
        <v>7627</v>
      </c>
      <c r="D650" s="5" t="s">
        <v>364</v>
      </c>
      <c r="E650" s="3" t="s">
        <v>33</v>
      </c>
      <c r="F650" s="3">
        <v>8</v>
      </c>
      <c r="G650" s="3">
        <v>12</v>
      </c>
      <c r="H650" s="7">
        <v>0</v>
      </c>
      <c r="I650" s="7">
        <v>416</v>
      </c>
      <c r="J650" s="7">
        <v>416</v>
      </c>
      <c r="K650" s="31" t="s">
        <v>9977</v>
      </c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46">
        <v>5000</v>
      </c>
    </row>
    <row r="651" spans="1:26" ht="12" customHeight="1" x14ac:dyDescent="0.25">
      <c r="A651" s="24" t="s">
        <v>7740</v>
      </c>
      <c r="B651" s="4">
        <v>317904</v>
      </c>
      <c r="C651" s="5" t="s">
        <v>7738</v>
      </c>
      <c r="D651" s="5" t="s">
        <v>364</v>
      </c>
      <c r="E651" s="3" t="s">
        <v>28</v>
      </c>
      <c r="F651" s="3" t="s">
        <v>29</v>
      </c>
      <c r="G651" s="3">
        <v>6</v>
      </c>
      <c r="H651" s="7">
        <v>29</v>
      </c>
      <c r="I651" s="7">
        <v>111</v>
      </c>
      <c r="J651" s="7">
        <v>140</v>
      </c>
      <c r="K651" s="31" t="s">
        <v>9977</v>
      </c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46">
        <v>5000</v>
      </c>
    </row>
    <row r="652" spans="1:26" ht="12" customHeight="1" x14ac:dyDescent="0.25">
      <c r="A652" s="24" t="s">
        <v>7817</v>
      </c>
      <c r="B652" s="4">
        <v>251489</v>
      </c>
      <c r="C652" s="5" t="s">
        <v>7816</v>
      </c>
      <c r="D652" s="5" t="s">
        <v>364</v>
      </c>
      <c r="E652" s="3" t="s">
        <v>28</v>
      </c>
      <c r="F652" s="3" t="s">
        <v>412</v>
      </c>
      <c r="G652" s="3">
        <v>7</v>
      </c>
      <c r="H652" s="7">
        <v>68</v>
      </c>
      <c r="I652" s="7">
        <v>527</v>
      </c>
      <c r="J652" s="7">
        <v>595</v>
      </c>
      <c r="K652" s="31" t="s">
        <v>9977</v>
      </c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46">
        <v>5000</v>
      </c>
    </row>
    <row r="653" spans="1:26" ht="12" customHeight="1" x14ac:dyDescent="0.25">
      <c r="A653" s="24" t="s">
        <v>8044</v>
      </c>
      <c r="B653" s="4">
        <v>319606</v>
      </c>
      <c r="C653" s="5" t="s">
        <v>8041</v>
      </c>
      <c r="D653" s="5" t="s">
        <v>364</v>
      </c>
      <c r="E653" s="3" t="s">
        <v>28</v>
      </c>
      <c r="F653" s="3" t="s">
        <v>29</v>
      </c>
      <c r="G653" s="3">
        <v>7</v>
      </c>
      <c r="H653" s="7">
        <v>99</v>
      </c>
      <c r="I653" s="7">
        <v>816</v>
      </c>
      <c r="J653" s="7">
        <v>915</v>
      </c>
      <c r="K653" s="31" t="s">
        <v>9977</v>
      </c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46">
        <v>5000</v>
      </c>
    </row>
    <row r="654" spans="1:26" ht="12" customHeight="1" x14ac:dyDescent="0.25">
      <c r="A654" s="24" t="s">
        <v>8170</v>
      </c>
      <c r="B654" s="4">
        <v>187146</v>
      </c>
      <c r="C654" s="5" t="s">
        <v>8167</v>
      </c>
      <c r="D654" s="5" t="s">
        <v>364</v>
      </c>
      <c r="E654" s="3" t="s">
        <v>28</v>
      </c>
      <c r="F654" s="3" t="s">
        <v>29</v>
      </c>
      <c r="G654" s="3">
        <v>7</v>
      </c>
      <c r="H654" s="7">
        <v>38</v>
      </c>
      <c r="I654" s="7">
        <v>563</v>
      </c>
      <c r="J654" s="7">
        <v>601</v>
      </c>
      <c r="K654" s="31" t="s">
        <v>9977</v>
      </c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46">
        <v>5000</v>
      </c>
    </row>
    <row r="655" spans="1:26" ht="12" customHeight="1" x14ac:dyDescent="0.25">
      <c r="A655" s="24" t="s">
        <v>7748</v>
      </c>
      <c r="B655" s="4">
        <v>174751</v>
      </c>
      <c r="C655" s="5" t="s">
        <v>7745</v>
      </c>
      <c r="D655" s="5" t="s">
        <v>364</v>
      </c>
      <c r="E655" s="3" t="s">
        <v>28</v>
      </c>
      <c r="F655" s="3" t="s">
        <v>29</v>
      </c>
      <c r="G655" s="3">
        <v>7</v>
      </c>
      <c r="H655" s="7">
        <v>33</v>
      </c>
      <c r="I655" s="7">
        <v>233</v>
      </c>
      <c r="J655" s="7">
        <v>266</v>
      </c>
      <c r="K655" s="31" t="s">
        <v>9977</v>
      </c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46">
        <v>5000</v>
      </c>
    </row>
    <row r="656" spans="1:26" ht="12" customHeight="1" x14ac:dyDescent="0.25">
      <c r="A656" s="24" t="s">
        <v>7960</v>
      </c>
      <c r="B656" s="4">
        <v>240907</v>
      </c>
      <c r="C656" s="5" t="s">
        <v>7957</v>
      </c>
      <c r="D656" s="5" t="s">
        <v>364</v>
      </c>
      <c r="E656" s="3" t="s">
        <v>28</v>
      </c>
      <c r="F656" s="3" t="s">
        <v>29</v>
      </c>
      <c r="G656" s="3">
        <v>7</v>
      </c>
      <c r="H656" s="7">
        <v>19</v>
      </c>
      <c r="I656" s="7">
        <v>182</v>
      </c>
      <c r="J656" s="7">
        <v>201</v>
      </c>
      <c r="K656" s="31" t="s">
        <v>9977</v>
      </c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46">
        <v>5000</v>
      </c>
    </row>
    <row r="657" spans="1:26" ht="12" customHeight="1" x14ac:dyDescent="0.25">
      <c r="A657" s="24" t="s">
        <v>7868</v>
      </c>
      <c r="B657" s="4">
        <v>213527</v>
      </c>
      <c r="C657" s="5" t="s">
        <v>7867</v>
      </c>
      <c r="D657" s="5" t="s">
        <v>364</v>
      </c>
      <c r="E657" s="3" t="s">
        <v>28</v>
      </c>
      <c r="F657" s="3" t="s">
        <v>29</v>
      </c>
      <c r="G657" s="3">
        <v>7</v>
      </c>
      <c r="H657" s="7">
        <v>18</v>
      </c>
      <c r="I657" s="7">
        <v>270</v>
      </c>
      <c r="J657" s="7">
        <v>288</v>
      </c>
      <c r="K657" s="31" t="s">
        <v>9977</v>
      </c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46">
        <v>5000</v>
      </c>
    </row>
    <row r="658" spans="1:26" ht="12" customHeight="1" x14ac:dyDescent="0.25">
      <c r="A658" s="24" t="s">
        <v>7881</v>
      </c>
      <c r="B658" s="4">
        <v>290117</v>
      </c>
      <c r="C658" s="5" t="s">
        <v>7880</v>
      </c>
      <c r="D658" s="5" t="s">
        <v>364</v>
      </c>
      <c r="E658" s="3" t="s">
        <v>33</v>
      </c>
      <c r="F658" s="3">
        <v>8</v>
      </c>
      <c r="G658" s="3">
        <v>12</v>
      </c>
      <c r="H658" s="7">
        <v>0</v>
      </c>
      <c r="I658" s="7">
        <v>362</v>
      </c>
      <c r="J658" s="7">
        <v>362</v>
      </c>
      <c r="K658" s="31" t="s">
        <v>9977</v>
      </c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46">
        <v>5000</v>
      </c>
    </row>
    <row r="659" spans="1:26" ht="12" customHeight="1" x14ac:dyDescent="0.25">
      <c r="A659" s="24" t="s">
        <v>7889</v>
      </c>
      <c r="B659" s="4">
        <v>153402</v>
      </c>
      <c r="C659" s="5" t="s">
        <v>7888</v>
      </c>
      <c r="D659" s="5" t="s">
        <v>364</v>
      </c>
      <c r="E659" s="3" t="s">
        <v>28</v>
      </c>
      <c r="F659" s="3" t="s">
        <v>29</v>
      </c>
      <c r="G659" s="3">
        <v>7</v>
      </c>
      <c r="H659" s="7">
        <v>23</v>
      </c>
      <c r="I659" s="7">
        <v>188</v>
      </c>
      <c r="J659" s="7">
        <v>211</v>
      </c>
      <c r="K659" s="31" t="s">
        <v>9977</v>
      </c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46">
        <v>5000</v>
      </c>
    </row>
    <row r="660" spans="1:26" ht="12" customHeight="1" x14ac:dyDescent="0.25">
      <c r="A660" s="24" t="s">
        <v>8552</v>
      </c>
      <c r="B660" s="4">
        <v>307211</v>
      </c>
      <c r="C660" s="5" t="s">
        <v>8550</v>
      </c>
      <c r="D660" s="5" t="s">
        <v>364</v>
      </c>
      <c r="E660" s="3" t="s">
        <v>28</v>
      </c>
      <c r="F660" s="3" t="s">
        <v>29</v>
      </c>
      <c r="G660" s="3">
        <v>7</v>
      </c>
      <c r="H660" s="7">
        <v>27</v>
      </c>
      <c r="I660" s="7">
        <v>258</v>
      </c>
      <c r="J660" s="7">
        <v>285</v>
      </c>
      <c r="K660" s="31" t="s">
        <v>9977</v>
      </c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46">
        <v>5000</v>
      </c>
    </row>
    <row r="661" spans="1:26" ht="12" customHeight="1" x14ac:dyDescent="0.25">
      <c r="A661" s="24" t="s">
        <v>7911</v>
      </c>
      <c r="B661" s="4">
        <v>290709</v>
      </c>
      <c r="C661" s="5" t="s">
        <v>7910</v>
      </c>
      <c r="D661" s="5" t="s">
        <v>364</v>
      </c>
      <c r="E661" s="3" t="s">
        <v>33</v>
      </c>
      <c r="F661" s="3">
        <v>8</v>
      </c>
      <c r="G661" s="3">
        <v>12</v>
      </c>
      <c r="H661" s="7">
        <v>0</v>
      </c>
      <c r="I661" s="7">
        <v>775</v>
      </c>
      <c r="J661" s="7">
        <v>775</v>
      </c>
      <c r="K661" s="31" t="s">
        <v>9977</v>
      </c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46">
        <v>5000</v>
      </c>
    </row>
    <row r="662" spans="1:26" ht="12" customHeight="1" x14ac:dyDescent="0.25">
      <c r="A662" s="24" t="s">
        <v>7997</v>
      </c>
      <c r="B662" s="4">
        <v>211973</v>
      </c>
      <c r="C662" s="5" t="s">
        <v>7994</v>
      </c>
      <c r="D662" s="5" t="s">
        <v>364</v>
      </c>
      <c r="E662" s="3" t="s">
        <v>28</v>
      </c>
      <c r="F662" s="3" t="s">
        <v>29</v>
      </c>
      <c r="G662" s="3">
        <v>7</v>
      </c>
      <c r="H662" s="7">
        <v>145</v>
      </c>
      <c r="I662" s="7">
        <v>1101</v>
      </c>
      <c r="J662" s="7">
        <v>1246</v>
      </c>
      <c r="K662" s="31" t="s">
        <v>9977</v>
      </c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46">
        <v>5000</v>
      </c>
    </row>
    <row r="663" spans="1:26" ht="12" customHeight="1" x14ac:dyDescent="0.25">
      <c r="A663" s="24" t="s">
        <v>8185</v>
      </c>
      <c r="B663" s="4">
        <v>204536</v>
      </c>
      <c r="C663" s="5" t="s">
        <v>8183</v>
      </c>
      <c r="D663" s="5" t="s">
        <v>364</v>
      </c>
      <c r="E663" s="3" t="s">
        <v>33</v>
      </c>
      <c r="F663" s="3">
        <v>8</v>
      </c>
      <c r="G663" s="3">
        <v>12</v>
      </c>
      <c r="H663" s="7">
        <v>0</v>
      </c>
      <c r="I663" s="7">
        <v>261</v>
      </c>
      <c r="J663" s="7">
        <v>261</v>
      </c>
      <c r="K663" s="31" t="s">
        <v>9977</v>
      </c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46">
        <v>5000</v>
      </c>
    </row>
    <row r="664" spans="1:26" ht="12" customHeight="1" x14ac:dyDescent="0.25">
      <c r="A664" s="24" t="s">
        <v>7940</v>
      </c>
      <c r="B664" s="4">
        <v>127761</v>
      </c>
      <c r="C664" s="5" t="s">
        <v>7939</v>
      </c>
      <c r="D664" s="5" t="s">
        <v>364</v>
      </c>
      <c r="E664" s="3" t="s">
        <v>28</v>
      </c>
      <c r="F664" s="3" t="s">
        <v>29</v>
      </c>
      <c r="G664" s="3">
        <v>7</v>
      </c>
      <c r="H664" s="7">
        <v>15</v>
      </c>
      <c r="I664" s="7">
        <v>169</v>
      </c>
      <c r="J664" s="7">
        <v>184</v>
      </c>
      <c r="K664" s="31" t="s">
        <v>9977</v>
      </c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46">
        <v>5000</v>
      </c>
    </row>
    <row r="665" spans="1:26" ht="12" customHeight="1" x14ac:dyDescent="0.25">
      <c r="A665" s="24" t="s">
        <v>8161</v>
      </c>
      <c r="B665" s="4">
        <v>126725</v>
      </c>
      <c r="C665" s="5" t="s">
        <v>8159</v>
      </c>
      <c r="D665" s="5" t="s">
        <v>364</v>
      </c>
      <c r="E665" s="3" t="s">
        <v>137</v>
      </c>
      <c r="F665" s="3" t="s">
        <v>29</v>
      </c>
      <c r="G665" s="3">
        <v>10</v>
      </c>
      <c r="H665" s="7">
        <v>17</v>
      </c>
      <c r="I665" s="7">
        <v>171</v>
      </c>
      <c r="J665" s="7">
        <v>188</v>
      </c>
      <c r="K665" s="31" t="s">
        <v>9977</v>
      </c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46">
        <v>5000</v>
      </c>
    </row>
    <row r="666" spans="1:26" ht="12" customHeight="1" x14ac:dyDescent="0.25">
      <c r="A666" s="24" t="s">
        <v>7953</v>
      </c>
      <c r="B666" s="4">
        <v>255485</v>
      </c>
      <c r="C666" s="5" t="s">
        <v>7952</v>
      </c>
      <c r="D666" s="5" t="s">
        <v>364</v>
      </c>
      <c r="E666" s="3" t="s">
        <v>28</v>
      </c>
      <c r="F666" s="3" t="s">
        <v>29</v>
      </c>
      <c r="G666" s="3">
        <v>7</v>
      </c>
      <c r="H666" s="7">
        <v>76</v>
      </c>
      <c r="I666" s="7">
        <v>682</v>
      </c>
      <c r="J666" s="7">
        <v>758</v>
      </c>
      <c r="K666" s="31" t="s">
        <v>9977</v>
      </c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46">
        <v>5000</v>
      </c>
    </row>
    <row r="667" spans="1:26" ht="12" customHeight="1" x14ac:dyDescent="0.25">
      <c r="A667" s="24" t="s">
        <v>7734</v>
      </c>
      <c r="B667" s="4">
        <v>209346</v>
      </c>
      <c r="C667" s="5" t="s">
        <v>7732</v>
      </c>
      <c r="D667" s="5" t="s">
        <v>364</v>
      </c>
      <c r="E667" s="3" t="s">
        <v>28</v>
      </c>
      <c r="F667" s="3" t="s">
        <v>29</v>
      </c>
      <c r="G667" s="3">
        <v>7</v>
      </c>
      <c r="H667" s="7">
        <v>37</v>
      </c>
      <c r="I667" s="7">
        <v>251</v>
      </c>
      <c r="J667" s="7">
        <v>288</v>
      </c>
      <c r="K667" s="31" t="s">
        <v>9977</v>
      </c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46">
        <v>5000</v>
      </c>
    </row>
    <row r="668" spans="1:26" ht="12" customHeight="1" x14ac:dyDescent="0.25">
      <c r="A668" s="24" t="s">
        <v>8558</v>
      </c>
      <c r="B668" s="4">
        <v>238243</v>
      </c>
      <c r="C668" s="5" t="s">
        <v>8556</v>
      </c>
      <c r="D668" s="5" t="s">
        <v>364</v>
      </c>
      <c r="E668" s="3" t="s">
        <v>28</v>
      </c>
      <c r="F668" s="3" t="s">
        <v>29</v>
      </c>
      <c r="G668" s="3">
        <v>7</v>
      </c>
      <c r="H668" s="7">
        <v>90</v>
      </c>
      <c r="I668" s="7">
        <v>578</v>
      </c>
      <c r="J668" s="7">
        <v>668</v>
      </c>
      <c r="K668" s="31" t="s">
        <v>9977</v>
      </c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46">
        <v>5000</v>
      </c>
    </row>
    <row r="669" spans="1:26" ht="12" customHeight="1" x14ac:dyDescent="0.25">
      <c r="A669" s="24" t="s">
        <v>8026</v>
      </c>
      <c r="B669" s="4">
        <v>198838</v>
      </c>
      <c r="C669" s="5" t="s">
        <v>8023</v>
      </c>
      <c r="D669" s="5" t="s">
        <v>364</v>
      </c>
      <c r="E669" s="3" t="s">
        <v>28</v>
      </c>
      <c r="F669" s="3" t="s">
        <v>412</v>
      </c>
      <c r="G669" s="3">
        <v>7</v>
      </c>
      <c r="H669" s="7">
        <v>28</v>
      </c>
      <c r="I669" s="7">
        <v>151</v>
      </c>
      <c r="J669" s="7">
        <v>179</v>
      </c>
      <c r="K669" s="31" t="s">
        <v>9977</v>
      </c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46">
        <v>5000</v>
      </c>
    </row>
    <row r="670" spans="1:26" ht="12" customHeight="1" x14ac:dyDescent="0.25">
      <c r="A670" s="24" t="s">
        <v>8067</v>
      </c>
      <c r="B670" s="4">
        <v>311725</v>
      </c>
      <c r="C670" s="5" t="s">
        <v>8065</v>
      </c>
      <c r="D670" s="5" t="s">
        <v>364</v>
      </c>
      <c r="E670" s="3" t="s">
        <v>33</v>
      </c>
      <c r="F670" s="3">
        <v>8</v>
      </c>
      <c r="G670" s="3">
        <v>12</v>
      </c>
      <c r="H670" s="7">
        <v>0</v>
      </c>
      <c r="I670" s="7">
        <v>217</v>
      </c>
      <c r="J670" s="7">
        <v>217</v>
      </c>
      <c r="K670" s="31" t="s">
        <v>9977</v>
      </c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46">
        <v>5000</v>
      </c>
    </row>
    <row r="671" spans="1:26" ht="12" customHeight="1" x14ac:dyDescent="0.25">
      <c r="A671" s="24" t="s">
        <v>8555</v>
      </c>
      <c r="B671" s="4">
        <v>101972</v>
      </c>
      <c r="C671" s="5" t="s">
        <v>8553</v>
      </c>
      <c r="D671" s="5" t="s">
        <v>364</v>
      </c>
      <c r="E671" s="3" t="s">
        <v>28</v>
      </c>
      <c r="F671" s="3" t="s">
        <v>29</v>
      </c>
      <c r="G671" s="3">
        <v>7</v>
      </c>
      <c r="H671" s="7">
        <v>78</v>
      </c>
      <c r="I671" s="7">
        <v>461</v>
      </c>
      <c r="J671" s="7">
        <v>539</v>
      </c>
      <c r="K671" s="31" t="s">
        <v>9977</v>
      </c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46">
        <v>5000</v>
      </c>
    </row>
    <row r="672" spans="1:26" ht="12" customHeight="1" x14ac:dyDescent="0.25">
      <c r="A672" s="24" t="s">
        <v>7751</v>
      </c>
      <c r="B672" s="4">
        <v>115033</v>
      </c>
      <c r="C672" s="5" t="s">
        <v>7749</v>
      </c>
      <c r="D672" s="5" t="s">
        <v>364</v>
      </c>
      <c r="E672" s="3" t="s">
        <v>33</v>
      </c>
      <c r="F672" s="3">
        <v>8</v>
      </c>
      <c r="G672" s="3">
        <v>12</v>
      </c>
      <c r="H672" s="7">
        <v>0</v>
      </c>
      <c r="I672" s="7">
        <v>427</v>
      </c>
      <c r="J672" s="7">
        <v>427</v>
      </c>
      <c r="K672" s="31" t="s">
        <v>9977</v>
      </c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46">
        <v>5000</v>
      </c>
    </row>
    <row r="673" spans="1:26" ht="12" customHeight="1" x14ac:dyDescent="0.25">
      <c r="A673" s="24" t="s">
        <v>7847</v>
      </c>
      <c r="B673" s="4">
        <v>121619</v>
      </c>
      <c r="C673" s="5" t="s">
        <v>7844</v>
      </c>
      <c r="D673" s="5" t="s">
        <v>364</v>
      </c>
      <c r="E673" s="3" t="s">
        <v>28</v>
      </c>
      <c r="F673" s="3" t="s">
        <v>29</v>
      </c>
      <c r="G673" s="3">
        <v>7</v>
      </c>
      <c r="H673" s="7">
        <v>32</v>
      </c>
      <c r="I673" s="7">
        <v>256</v>
      </c>
      <c r="J673" s="7">
        <v>288</v>
      </c>
      <c r="K673" s="31" t="s">
        <v>9977</v>
      </c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46">
        <v>5000</v>
      </c>
    </row>
    <row r="674" spans="1:26" ht="12" customHeight="1" x14ac:dyDescent="0.25">
      <c r="A674" s="24" t="s">
        <v>7984</v>
      </c>
      <c r="B674" s="4">
        <v>145040</v>
      </c>
      <c r="C674" s="5" t="s">
        <v>7982</v>
      </c>
      <c r="D674" s="5" t="s">
        <v>364</v>
      </c>
      <c r="E674" s="3" t="s">
        <v>28</v>
      </c>
      <c r="F674" s="3" t="s">
        <v>29</v>
      </c>
      <c r="G674" s="3">
        <v>7</v>
      </c>
      <c r="H674" s="7">
        <v>39</v>
      </c>
      <c r="I674" s="7">
        <v>785</v>
      </c>
      <c r="J674" s="7">
        <v>824</v>
      </c>
      <c r="K674" s="31" t="s">
        <v>9977</v>
      </c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46">
        <v>5000</v>
      </c>
    </row>
    <row r="675" spans="1:26" ht="12" customHeight="1" x14ac:dyDescent="0.25">
      <c r="A675" s="24" t="s">
        <v>8493</v>
      </c>
      <c r="B675" s="4">
        <v>238465</v>
      </c>
      <c r="C675" s="5" t="s">
        <v>8491</v>
      </c>
      <c r="D675" s="5" t="s">
        <v>364</v>
      </c>
      <c r="E675" s="3" t="s">
        <v>28</v>
      </c>
      <c r="F675" s="3" t="s">
        <v>29</v>
      </c>
      <c r="G675" s="3">
        <v>7</v>
      </c>
      <c r="H675" s="7">
        <v>58</v>
      </c>
      <c r="I675" s="7">
        <v>305</v>
      </c>
      <c r="J675" s="7">
        <v>363</v>
      </c>
      <c r="K675" s="31" t="s">
        <v>9977</v>
      </c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46">
        <v>5000</v>
      </c>
    </row>
    <row r="676" spans="1:26" ht="12" customHeight="1" x14ac:dyDescent="0.25">
      <c r="A676" s="24" t="s">
        <v>8040</v>
      </c>
      <c r="B676" s="4">
        <v>311688</v>
      </c>
      <c r="C676" s="5" t="s">
        <v>8039</v>
      </c>
      <c r="D676" s="5" t="s">
        <v>364</v>
      </c>
      <c r="E676" s="3" t="s">
        <v>33</v>
      </c>
      <c r="F676" s="3">
        <v>8</v>
      </c>
      <c r="G676" s="3">
        <v>12</v>
      </c>
      <c r="H676" s="7">
        <v>0</v>
      </c>
      <c r="I676" s="7">
        <v>563</v>
      </c>
      <c r="J676" s="7">
        <v>563</v>
      </c>
      <c r="K676" s="31" t="s">
        <v>9977</v>
      </c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46">
        <v>5000</v>
      </c>
    </row>
    <row r="677" spans="1:26" ht="12" customHeight="1" x14ac:dyDescent="0.25">
      <c r="A677" s="24" t="s">
        <v>7968</v>
      </c>
      <c r="B677" s="4">
        <v>220224</v>
      </c>
      <c r="C677" s="5" t="s">
        <v>7965</v>
      </c>
      <c r="D677" s="5" t="s">
        <v>364</v>
      </c>
      <c r="E677" s="3" t="s">
        <v>33</v>
      </c>
      <c r="F677" s="3">
        <v>8</v>
      </c>
      <c r="G677" s="3">
        <v>12</v>
      </c>
      <c r="H677" s="7">
        <v>0</v>
      </c>
      <c r="I677" s="7">
        <v>718</v>
      </c>
      <c r="J677" s="7">
        <v>718</v>
      </c>
      <c r="K677" s="31" t="s">
        <v>9977</v>
      </c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46">
        <v>5000</v>
      </c>
    </row>
    <row r="678" spans="1:26" ht="12" customHeight="1" x14ac:dyDescent="0.25">
      <c r="A678" s="24" t="s">
        <v>8288</v>
      </c>
      <c r="B678" s="4">
        <v>188885</v>
      </c>
      <c r="C678" s="5" t="s">
        <v>8286</v>
      </c>
      <c r="D678" s="5" t="s">
        <v>364</v>
      </c>
      <c r="E678" s="3" t="s">
        <v>33</v>
      </c>
      <c r="F678" s="3">
        <v>8</v>
      </c>
      <c r="G678" s="3">
        <v>12</v>
      </c>
      <c r="H678" s="7">
        <v>0</v>
      </c>
      <c r="I678" s="7">
        <v>454</v>
      </c>
      <c r="J678" s="7">
        <v>454</v>
      </c>
      <c r="K678" s="31" t="s">
        <v>9977</v>
      </c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46">
        <v>5000</v>
      </c>
    </row>
    <row r="679" spans="1:26" ht="12" customHeight="1" x14ac:dyDescent="0.25">
      <c r="A679" s="24" t="s">
        <v>8322</v>
      </c>
      <c r="B679" s="4">
        <v>287083</v>
      </c>
      <c r="C679" s="5" t="s">
        <v>8320</v>
      </c>
      <c r="D679" s="5" t="s">
        <v>364</v>
      </c>
      <c r="E679" s="3" t="s">
        <v>28</v>
      </c>
      <c r="F679" s="3" t="s">
        <v>412</v>
      </c>
      <c r="G679" s="3">
        <v>7</v>
      </c>
      <c r="H679" s="7">
        <v>70</v>
      </c>
      <c r="I679" s="7">
        <v>623</v>
      </c>
      <c r="J679" s="7">
        <v>693</v>
      </c>
      <c r="K679" s="31" t="s">
        <v>9977</v>
      </c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46">
        <v>5000</v>
      </c>
    </row>
    <row r="680" spans="1:26" ht="12" customHeight="1" x14ac:dyDescent="0.25">
      <c r="A680" s="24" t="s">
        <v>8009</v>
      </c>
      <c r="B680" s="4">
        <v>240981</v>
      </c>
      <c r="C680" s="5" t="s">
        <v>8005</v>
      </c>
      <c r="D680" s="5" t="s">
        <v>364</v>
      </c>
      <c r="E680" s="3" t="s">
        <v>28</v>
      </c>
      <c r="F680" s="3" t="s">
        <v>412</v>
      </c>
      <c r="G680" s="3">
        <v>7</v>
      </c>
      <c r="H680" s="7">
        <v>59</v>
      </c>
      <c r="I680" s="7">
        <v>471</v>
      </c>
      <c r="J680" s="7">
        <v>530</v>
      </c>
      <c r="K680" s="31" t="s">
        <v>9977</v>
      </c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46">
        <v>5000</v>
      </c>
    </row>
    <row r="681" spans="1:26" ht="12" customHeight="1" x14ac:dyDescent="0.25">
      <c r="A681" s="24" t="s">
        <v>7876</v>
      </c>
      <c r="B681" s="4">
        <v>201576</v>
      </c>
      <c r="C681" s="5" t="s">
        <v>7873</v>
      </c>
      <c r="D681" s="5" t="s">
        <v>364</v>
      </c>
      <c r="E681" s="3" t="s">
        <v>28</v>
      </c>
      <c r="F681" s="3" t="s">
        <v>29</v>
      </c>
      <c r="G681" s="3">
        <v>7</v>
      </c>
      <c r="H681" s="7">
        <v>27</v>
      </c>
      <c r="I681" s="7">
        <v>238</v>
      </c>
      <c r="J681" s="7">
        <v>265</v>
      </c>
      <c r="K681" s="31" t="s">
        <v>9977</v>
      </c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46">
        <v>5000</v>
      </c>
    </row>
    <row r="682" spans="1:26" ht="12" customHeight="1" x14ac:dyDescent="0.25">
      <c r="A682" s="24" t="s">
        <v>8100</v>
      </c>
      <c r="B682" s="4">
        <v>300884</v>
      </c>
      <c r="C682" s="5" t="s">
        <v>8099</v>
      </c>
      <c r="D682" s="5" t="s">
        <v>364</v>
      </c>
      <c r="E682" s="3" t="s">
        <v>33</v>
      </c>
      <c r="F682" s="3">
        <v>8</v>
      </c>
      <c r="G682" s="3">
        <v>12</v>
      </c>
      <c r="H682" s="7">
        <v>0</v>
      </c>
      <c r="I682" s="7">
        <v>283</v>
      </c>
      <c r="J682" s="7">
        <v>283</v>
      </c>
      <c r="K682" s="31" t="s">
        <v>9977</v>
      </c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46">
        <v>5000</v>
      </c>
    </row>
    <row r="683" spans="1:26" ht="12" customHeight="1" x14ac:dyDescent="0.25">
      <c r="A683" s="24" t="s">
        <v>8371</v>
      </c>
      <c r="B683" s="4">
        <v>200059</v>
      </c>
      <c r="C683" s="5" t="s">
        <v>8367</v>
      </c>
      <c r="D683" s="5" t="s">
        <v>364</v>
      </c>
      <c r="E683" s="3" t="s">
        <v>33</v>
      </c>
      <c r="F683" s="3">
        <v>8</v>
      </c>
      <c r="G683" s="3">
        <v>12</v>
      </c>
      <c r="H683" s="7">
        <v>0</v>
      </c>
      <c r="I683" s="7">
        <v>733</v>
      </c>
      <c r="J683" s="7">
        <v>733</v>
      </c>
      <c r="K683" s="31" t="s">
        <v>9977</v>
      </c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46">
        <v>5000</v>
      </c>
    </row>
    <row r="684" spans="1:26" ht="12" customHeight="1" x14ac:dyDescent="0.25">
      <c r="A684" s="24" t="s">
        <v>8121</v>
      </c>
      <c r="B684" s="4">
        <v>137418</v>
      </c>
      <c r="C684" s="5" t="s">
        <v>8120</v>
      </c>
      <c r="D684" s="5" t="s">
        <v>364</v>
      </c>
      <c r="E684" s="3" t="s">
        <v>28</v>
      </c>
      <c r="F684" s="3" t="s">
        <v>29</v>
      </c>
      <c r="G684" s="3">
        <v>6</v>
      </c>
      <c r="H684" s="7">
        <v>55</v>
      </c>
      <c r="I684" s="7">
        <v>354</v>
      </c>
      <c r="J684" s="7">
        <v>409</v>
      </c>
      <c r="K684" s="31" t="s">
        <v>9977</v>
      </c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46">
        <v>5000</v>
      </c>
    </row>
    <row r="685" spans="1:26" ht="12" customHeight="1" x14ac:dyDescent="0.25">
      <c r="A685" s="24" t="s">
        <v>8128</v>
      </c>
      <c r="B685" s="4">
        <v>115699</v>
      </c>
      <c r="C685" s="5" t="s">
        <v>8127</v>
      </c>
      <c r="D685" s="5" t="s">
        <v>364</v>
      </c>
      <c r="E685" s="3" t="s">
        <v>28</v>
      </c>
      <c r="F685" s="3" t="s">
        <v>29</v>
      </c>
      <c r="G685" s="3">
        <v>7</v>
      </c>
      <c r="H685" s="7">
        <v>36</v>
      </c>
      <c r="I685" s="7">
        <v>251</v>
      </c>
      <c r="J685" s="7">
        <v>287</v>
      </c>
      <c r="K685" s="31" t="s">
        <v>9977</v>
      </c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46">
        <v>5000</v>
      </c>
    </row>
    <row r="686" spans="1:26" ht="12" customHeight="1" x14ac:dyDescent="0.25">
      <c r="A686" s="24" t="s">
        <v>8000</v>
      </c>
      <c r="B686" s="4">
        <v>169497</v>
      </c>
      <c r="C686" s="5" t="s">
        <v>7998</v>
      </c>
      <c r="D686" s="5" t="s">
        <v>364</v>
      </c>
      <c r="E686" s="3" t="s">
        <v>33</v>
      </c>
      <c r="F686" s="3">
        <v>8</v>
      </c>
      <c r="G686" s="3">
        <v>12</v>
      </c>
      <c r="H686" s="7">
        <v>0</v>
      </c>
      <c r="I686" s="7">
        <v>594</v>
      </c>
      <c r="J686" s="7">
        <v>594</v>
      </c>
      <c r="K686" s="31" t="s">
        <v>9977</v>
      </c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46">
        <v>5000</v>
      </c>
    </row>
    <row r="687" spans="1:26" ht="12" customHeight="1" x14ac:dyDescent="0.25">
      <c r="A687" s="24" t="s">
        <v>7944</v>
      </c>
      <c r="B687" s="4">
        <v>180301</v>
      </c>
      <c r="C687" s="5" t="s">
        <v>7941</v>
      </c>
      <c r="D687" s="5" t="s">
        <v>364</v>
      </c>
      <c r="E687" s="3" t="s">
        <v>28</v>
      </c>
      <c r="F687" s="3" t="s">
        <v>412</v>
      </c>
      <c r="G687" s="3">
        <v>7</v>
      </c>
      <c r="H687" s="7">
        <v>67</v>
      </c>
      <c r="I687" s="7">
        <v>529</v>
      </c>
      <c r="J687" s="7">
        <v>596</v>
      </c>
      <c r="K687" s="31" t="s">
        <v>9977</v>
      </c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46">
        <v>5000</v>
      </c>
    </row>
    <row r="688" spans="1:26" ht="12" customHeight="1" x14ac:dyDescent="0.25">
      <c r="A688" s="24" t="s">
        <v>8162</v>
      </c>
      <c r="B688" s="4">
        <v>137455</v>
      </c>
      <c r="C688" s="5" t="s">
        <v>2083</v>
      </c>
      <c r="D688" s="5" t="s">
        <v>364</v>
      </c>
      <c r="E688" s="3" t="s">
        <v>28</v>
      </c>
      <c r="F688" s="3" t="s">
        <v>29</v>
      </c>
      <c r="G688" s="3">
        <v>7</v>
      </c>
      <c r="H688" s="7">
        <v>34</v>
      </c>
      <c r="I688" s="7">
        <v>412</v>
      </c>
      <c r="J688" s="7">
        <v>446</v>
      </c>
      <c r="K688" s="31" t="s">
        <v>9977</v>
      </c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46">
        <v>5000</v>
      </c>
    </row>
    <row r="689" spans="1:26" ht="12" customHeight="1" x14ac:dyDescent="0.25">
      <c r="A689" s="24" t="s">
        <v>8050</v>
      </c>
      <c r="B689" s="4">
        <v>197284</v>
      </c>
      <c r="C689" s="5" t="s">
        <v>8048</v>
      </c>
      <c r="D689" s="5" t="s">
        <v>364</v>
      </c>
      <c r="E689" s="3" t="s">
        <v>33</v>
      </c>
      <c r="F689" s="3">
        <v>8</v>
      </c>
      <c r="G689" s="3">
        <v>12</v>
      </c>
      <c r="H689" s="7">
        <v>0</v>
      </c>
      <c r="I689" s="7">
        <v>1026</v>
      </c>
      <c r="J689" s="7">
        <v>1026</v>
      </c>
      <c r="K689" s="31" t="s">
        <v>9977</v>
      </c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46">
        <v>5000</v>
      </c>
    </row>
    <row r="690" spans="1:26" ht="12" customHeight="1" x14ac:dyDescent="0.25">
      <c r="A690" s="24" t="s">
        <v>8513</v>
      </c>
      <c r="B690" s="4">
        <v>190587</v>
      </c>
      <c r="C690" s="5" t="s">
        <v>8511</v>
      </c>
      <c r="D690" s="5" t="s">
        <v>364</v>
      </c>
      <c r="E690" s="3" t="s">
        <v>28</v>
      </c>
      <c r="F690" s="3" t="s">
        <v>29</v>
      </c>
      <c r="G690" s="3">
        <v>7</v>
      </c>
      <c r="H690" s="7">
        <v>18</v>
      </c>
      <c r="I690" s="7">
        <v>148</v>
      </c>
      <c r="J690" s="7">
        <v>166</v>
      </c>
      <c r="K690" s="31" t="s">
        <v>9977</v>
      </c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46">
        <v>5000</v>
      </c>
    </row>
    <row r="691" spans="1:26" ht="12" customHeight="1" x14ac:dyDescent="0.25">
      <c r="A691" s="24" t="s">
        <v>8199</v>
      </c>
      <c r="B691" s="4">
        <v>245643</v>
      </c>
      <c r="C691" s="5" t="s">
        <v>8198</v>
      </c>
      <c r="D691" s="5" t="s">
        <v>364</v>
      </c>
      <c r="E691" s="3" t="s">
        <v>28</v>
      </c>
      <c r="F691" s="3" t="s">
        <v>29</v>
      </c>
      <c r="G691" s="3">
        <v>4</v>
      </c>
      <c r="H691" s="7">
        <v>40</v>
      </c>
      <c r="I691" s="7">
        <v>221</v>
      </c>
      <c r="J691" s="7">
        <v>261</v>
      </c>
      <c r="K691" s="31" t="s">
        <v>9977</v>
      </c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46">
        <v>5000</v>
      </c>
    </row>
    <row r="692" spans="1:26" ht="12" customHeight="1" x14ac:dyDescent="0.25">
      <c r="A692" s="24" t="s">
        <v>7852</v>
      </c>
      <c r="B692" s="4">
        <v>128390</v>
      </c>
      <c r="C692" s="5" t="s">
        <v>7848</v>
      </c>
      <c r="D692" s="5" t="s">
        <v>364</v>
      </c>
      <c r="E692" s="3" t="s">
        <v>28</v>
      </c>
      <c r="F692" s="3" t="s">
        <v>29</v>
      </c>
      <c r="G692" s="3">
        <v>7</v>
      </c>
      <c r="H692" s="7">
        <v>44</v>
      </c>
      <c r="I692" s="7">
        <v>379</v>
      </c>
      <c r="J692" s="7">
        <v>423</v>
      </c>
      <c r="K692" s="31" t="s">
        <v>9977</v>
      </c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46">
        <v>5000</v>
      </c>
    </row>
    <row r="693" spans="1:26" ht="12" customHeight="1" x14ac:dyDescent="0.25">
      <c r="A693" s="24" t="s">
        <v>7815</v>
      </c>
      <c r="B693" s="4">
        <v>342213</v>
      </c>
      <c r="C693" s="5" t="s">
        <v>7812</v>
      </c>
      <c r="D693" s="5" t="s">
        <v>364</v>
      </c>
      <c r="E693" s="3" t="s">
        <v>28</v>
      </c>
      <c r="F693" s="3" t="s">
        <v>29</v>
      </c>
      <c r="G693" s="3">
        <v>7</v>
      </c>
      <c r="H693" s="7">
        <v>16</v>
      </c>
      <c r="I693" s="7">
        <v>174</v>
      </c>
      <c r="J693" s="7">
        <v>190</v>
      </c>
      <c r="K693" s="31" t="s">
        <v>9977</v>
      </c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46">
        <v>5000</v>
      </c>
    </row>
    <row r="694" spans="1:26" ht="12" customHeight="1" x14ac:dyDescent="0.25">
      <c r="A694" s="24" t="s">
        <v>8410</v>
      </c>
      <c r="B694" s="4">
        <v>127983</v>
      </c>
      <c r="C694" s="5" t="s">
        <v>8408</v>
      </c>
      <c r="D694" s="5" t="s">
        <v>364</v>
      </c>
      <c r="E694" s="3" t="s">
        <v>28</v>
      </c>
      <c r="F694" s="3" t="s">
        <v>29</v>
      </c>
      <c r="G694" s="3">
        <v>7</v>
      </c>
      <c r="H694" s="7">
        <v>15</v>
      </c>
      <c r="I694" s="7">
        <v>266</v>
      </c>
      <c r="J694" s="7">
        <v>281</v>
      </c>
      <c r="K694" s="31" t="s">
        <v>9977</v>
      </c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46">
        <v>5000</v>
      </c>
    </row>
    <row r="695" spans="1:26" ht="12" customHeight="1" x14ac:dyDescent="0.25">
      <c r="A695" s="24" t="s">
        <v>7872</v>
      </c>
      <c r="B695" s="4">
        <v>248936</v>
      </c>
      <c r="C695" s="5" t="s">
        <v>7869</v>
      </c>
      <c r="D695" s="5" t="s">
        <v>364</v>
      </c>
      <c r="E695" s="3" t="s">
        <v>33</v>
      </c>
      <c r="F695" s="3">
        <v>8</v>
      </c>
      <c r="G695" s="3">
        <v>12</v>
      </c>
      <c r="H695" s="7">
        <v>0</v>
      </c>
      <c r="I695" s="7">
        <v>710</v>
      </c>
      <c r="J695" s="7">
        <v>710</v>
      </c>
      <c r="K695" s="31" t="s">
        <v>9977</v>
      </c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46">
        <v>5000</v>
      </c>
    </row>
    <row r="696" spans="1:26" ht="12" customHeight="1" x14ac:dyDescent="0.25">
      <c r="A696" s="24" t="s">
        <v>9709</v>
      </c>
      <c r="B696" s="4">
        <v>283605</v>
      </c>
      <c r="C696" s="5" t="s">
        <v>9707</v>
      </c>
      <c r="D696" s="5" t="s">
        <v>386</v>
      </c>
      <c r="E696" s="3" t="s">
        <v>33</v>
      </c>
      <c r="F696" s="3">
        <v>8</v>
      </c>
      <c r="G696" s="3">
        <v>12</v>
      </c>
      <c r="H696" s="7">
        <v>0</v>
      </c>
      <c r="I696" s="7">
        <v>85</v>
      </c>
      <c r="J696" s="7">
        <v>85</v>
      </c>
      <c r="K696" s="31" t="s">
        <v>9977</v>
      </c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46">
        <v>5000</v>
      </c>
    </row>
    <row r="697" spans="1:26" ht="12" customHeight="1" x14ac:dyDescent="0.25">
      <c r="A697" s="24" t="s">
        <v>9764</v>
      </c>
      <c r="B697" s="4">
        <v>292818</v>
      </c>
      <c r="C697" s="5" t="s">
        <v>9762</v>
      </c>
      <c r="D697" s="5" t="s">
        <v>386</v>
      </c>
      <c r="E697" s="3" t="s">
        <v>33</v>
      </c>
      <c r="F697" s="3">
        <v>8</v>
      </c>
      <c r="G697" s="3">
        <v>12</v>
      </c>
      <c r="H697" s="7">
        <v>0</v>
      </c>
      <c r="I697" s="7">
        <v>234</v>
      </c>
      <c r="J697" s="7">
        <v>234</v>
      </c>
      <c r="K697" s="31" t="s">
        <v>9977</v>
      </c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46">
        <v>5000</v>
      </c>
    </row>
    <row r="698" spans="1:26" ht="12" customHeight="1" x14ac:dyDescent="0.25">
      <c r="A698" s="24" t="s">
        <v>8613</v>
      </c>
      <c r="B698" s="4">
        <v>250638</v>
      </c>
      <c r="C698" s="5" t="s">
        <v>8612</v>
      </c>
      <c r="D698" s="5" t="s">
        <v>386</v>
      </c>
      <c r="E698" s="3" t="s">
        <v>33</v>
      </c>
      <c r="F698" s="3">
        <v>8</v>
      </c>
      <c r="G698" s="3">
        <v>12</v>
      </c>
      <c r="H698" s="7">
        <v>0</v>
      </c>
      <c r="I698" s="7">
        <v>627</v>
      </c>
      <c r="J698" s="7">
        <v>627</v>
      </c>
      <c r="K698" s="31" t="s">
        <v>9977</v>
      </c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46">
        <v>5000</v>
      </c>
    </row>
    <row r="699" spans="1:26" ht="12" customHeight="1" x14ac:dyDescent="0.25">
      <c r="A699" s="24" t="s">
        <v>9750</v>
      </c>
      <c r="B699" s="4">
        <v>223998</v>
      </c>
      <c r="C699" s="5" t="s">
        <v>9748</v>
      </c>
      <c r="D699" s="5" t="s">
        <v>386</v>
      </c>
      <c r="E699" s="3" t="s">
        <v>33</v>
      </c>
      <c r="F699" s="3">
        <v>8</v>
      </c>
      <c r="G699" s="3">
        <v>12</v>
      </c>
      <c r="H699" s="7">
        <v>0</v>
      </c>
      <c r="I699" s="7">
        <v>212</v>
      </c>
      <c r="J699" s="7">
        <v>212</v>
      </c>
      <c r="K699" s="31" t="s">
        <v>9977</v>
      </c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46">
        <v>5000</v>
      </c>
    </row>
    <row r="700" spans="1:26" ht="12" customHeight="1" x14ac:dyDescent="0.25">
      <c r="A700" s="24" t="s">
        <v>9281</v>
      </c>
      <c r="B700" s="4">
        <v>246679</v>
      </c>
      <c r="C700" s="5" t="s">
        <v>9278</v>
      </c>
      <c r="D700" s="5" t="s">
        <v>386</v>
      </c>
      <c r="E700" s="3" t="s">
        <v>28</v>
      </c>
      <c r="F700" s="3" t="s">
        <v>29</v>
      </c>
      <c r="G700" s="3">
        <v>7</v>
      </c>
      <c r="H700" s="7">
        <v>98</v>
      </c>
      <c r="I700" s="7">
        <v>862</v>
      </c>
      <c r="J700" s="7">
        <v>960</v>
      </c>
      <c r="K700" s="31" t="s">
        <v>9977</v>
      </c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46">
        <v>5000</v>
      </c>
    </row>
    <row r="701" spans="1:26" ht="12" customHeight="1" x14ac:dyDescent="0.25">
      <c r="A701" s="24" t="s">
        <v>8724</v>
      </c>
      <c r="B701" s="4">
        <v>209309</v>
      </c>
      <c r="C701" s="5" t="s">
        <v>8722</v>
      </c>
      <c r="D701" s="5" t="s">
        <v>386</v>
      </c>
      <c r="E701" s="3" t="s">
        <v>28</v>
      </c>
      <c r="F701" s="3" t="s">
        <v>29</v>
      </c>
      <c r="G701" s="3">
        <v>4</v>
      </c>
      <c r="H701" s="7">
        <v>42</v>
      </c>
      <c r="I701" s="7">
        <v>268</v>
      </c>
      <c r="J701" s="7">
        <v>310</v>
      </c>
      <c r="K701" s="31" t="s">
        <v>9977</v>
      </c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46">
        <v>5000</v>
      </c>
    </row>
    <row r="702" spans="1:26" ht="12" customHeight="1" x14ac:dyDescent="0.25">
      <c r="A702" s="24" t="s">
        <v>9658</v>
      </c>
      <c r="B702" s="4">
        <v>214008</v>
      </c>
      <c r="C702" s="5" t="s">
        <v>9656</v>
      </c>
      <c r="D702" s="5" t="s">
        <v>386</v>
      </c>
      <c r="E702" s="3" t="s">
        <v>33</v>
      </c>
      <c r="F702" s="3">
        <v>8</v>
      </c>
      <c r="G702" s="3">
        <v>12</v>
      </c>
      <c r="H702" s="7">
        <v>0</v>
      </c>
      <c r="I702" s="7">
        <v>675</v>
      </c>
      <c r="J702" s="7">
        <v>675</v>
      </c>
      <c r="K702" s="31" t="s">
        <v>9977</v>
      </c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46">
        <v>5000</v>
      </c>
    </row>
    <row r="703" spans="1:26" ht="12" customHeight="1" x14ac:dyDescent="0.25">
      <c r="A703" s="24" t="s">
        <v>9312</v>
      </c>
      <c r="B703" s="4">
        <v>299959</v>
      </c>
      <c r="C703" s="5" t="s">
        <v>9309</v>
      </c>
      <c r="D703" s="5" t="s">
        <v>386</v>
      </c>
      <c r="E703" s="3" t="s">
        <v>28</v>
      </c>
      <c r="F703" s="3" t="s">
        <v>29</v>
      </c>
      <c r="G703" s="3">
        <v>7</v>
      </c>
      <c r="H703" s="7">
        <v>14</v>
      </c>
      <c r="I703" s="7">
        <v>49</v>
      </c>
      <c r="J703" s="7">
        <v>63</v>
      </c>
      <c r="K703" s="31" t="s">
        <v>9977</v>
      </c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46">
        <v>5000</v>
      </c>
    </row>
    <row r="704" spans="1:26" ht="12" customHeight="1" x14ac:dyDescent="0.25">
      <c r="A704" s="24" t="s">
        <v>8857</v>
      </c>
      <c r="B704" s="4">
        <v>223480</v>
      </c>
      <c r="C704" s="5" t="s">
        <v>8855</v>
      </c>
      <c r="D704" s="5" t="s">
        <v>386</v>
      </c>
      <c r="E704" s="3" t="s">
        <v>28</v>
      </c>
      <c r="F704" s="3" t="s">
        <v>29</v>
      </c>
      <c r="G704" s="3">
        <v>7</v>
      </c>
      <c r="H704" s="7">
        <v>30</v>
      </c>
      <c r="I704" s="7">
        <v>222</v>
      </c>
      <c r="J704" s="7">
        <v>252</v>
      </c>
      <c r="K704" s="31" t="s">
        <v>9977</v>
      </c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46">
        <v>5000</v>
      </c>
    </row>
    <row r="705" spans="1:26" ht="12" customHeight="1" x14ac:dyDescent="0.25">
      <c r="A705" s="24" t="s">
        <v>8728</v>
      </c>
      <c r="B705" s="4">
        <v>182373</v>
      </c>
      <c r="C705" s="5" t="s">
        <v>8727</v>
      </c>
      <c r="D705" s="5" t="s">
        <v>386</v>
      </c>
      <c r="E705" s="3" t="s">
        <v>28</v>
      </c>
      <c r="F705" s="3">
        <v>3</v>
      </c>
      <c r="G705" s="3">
        <v>7</v>
      </c>
      <c r="H705" s="7">
        <v>0</v>
      </c>
      <c r="I705" s="7">
        <v>571</v>
      </c>
      <c r="J705" s="7">
        <v>571</v>
      </c>
      <c r="K705" s="31" t="s">
        <v>9977</v>
      </c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46">
        <v>5000</v>
      </c>
    </row>
    <row r="706" spans="1:26" ht="12" customHeight="1" x14ac:dyDescent="0.25">
      <c r="A706" s="24" t="s">
        <v>8743</v>
      </c>
      <c r="B706" s="4">
        <v>245569</v>
      </c>
      <c r="C706" s="5" t="s">
        <v>8742</v>
      </c>
      <c r="D706" s="5" t="s">
        <v>386</v>
      </c>
      <c r="E706" s="3" t="s">
        <v>28</v>
      </c>
      <c r="F706" s="3" t="s">
        <v>29</v>
      </c>
      <c r="G706" s="3">
        <v>7</v>
      </c>
      <c r="H706" s="7">
        <v>25</v>
      </c>
      <c r="I706" s="7">
        <v>181</v>
      </c>
      <c r="J706" s="7">
        <v>206</v>
      </c>
      <c r="K706" s="31" t="s">
        <v>9977</v>
      </c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46">
        <v>5000</v>
      </c>
    </row>
    <row r="707" spans="1:26" ht="12" customHeight="1" x14ac:dyDescent="0.25">
      <c r="A707" s="24" t="s">
        <v>9308</v>
      </c>
      <c r="B707" s="4">
        <v>218004</v>
      </c>
      <c r="C707" s="5" t="s">
        <v>9304</v>
      </c>
      <c r="D707" s="5" t="s">
        <v>386</v>
      </c>
      <c r="E707" s="3" t="s">
        <v>33</v>
      </c>
      <c r="F707" s="3">
        <v>8</v>
      </c>
      <c r="G707" s="3">
        <v>12</v>
      </c>
      <c r="H707" s="7">
        <v>0</v>
      </c>
      <c r="I707" s="7">
        <v>275</v>
      </c>
      <c r="J707" s="7">
        <v>275</v>
      </c>
      <c r="K707" s="31" t="s">
        <v>9977</v>
      </c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46">
        <v>5000</v>
      </c>
    </row>
    <row r="708" spans="1:26" ht="12" customHeight="1" x14ac:dyDescent="0.25">
      <c r="A708" s="24" t="s">
        <v>9138</v>
      </c>
      <c r="B708" s="4">
        <v>186813</v>
      </c>
      <c r="C708" s="5" t="s">
        <v>9136</v>
      </c>
      <c r="D708" s="5" t="s">
        <v>386</v>
      </c>
      <c r="E708" s="3" t="s">
        <v>28</v>
      </c>
      <c r="F708" s="3" t="s">
        <v>29</v>
      </c>
      <c r="G708" s="3">
        <v>7</v>
      </c>
      <c r="H708" s="7">
        <v>27</v>
      </c>
      <c r="I708" s="7">
        <v>384</v>
      </c>
      <c r="J708" s="7">
        <v>411</v>
      </c>
      <c r="K708" s="31" t="s">
        <v>9977</v>
      </c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46">
        <v>5000</v>
      </c>
    </row>
    <row r="709" spans="1:26" ht="12" customHeight="1" x14ac:dyDescent="0.25">
      <c r="A709" s="24" t="s">
        <v>8629</v>
      </c>
      <c r="B709" s="4">
        <v>108040</v>
      </c>
      <c r="C709" s="5" t="s">
        <v>8627</v>
      </c>
      <c r="D709" s="5" t="s">
        <v>386</v>
      </c>
      <c r="E709" s="3" t="s">
        <v>33</v>
      </c>
      <c r="F709" s="3">
        <v>8</v>
      </c>
      <c r="G709" s="3">
        <v>12</v>
      </c>
      <c r="H709" s="7">
        <v>0</v>
      </c>
      <c r="I709" s="7">
        <v>465</v>
      </c>
      <c r="J709" s="7">
        <v>465</v>
      </c>
      <c r="K709" s="31" t="s">
        <v>9977</v>
      </c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46">
        <v>5000</v>
      </c>
    </row>
    <row r="710" spans="1:26" ht="12" customHeight="1" x14ac:dyDescent="0.25">
      <c r="A710" s="24" t="s">
        <v>9341</v>
      </c>
      <c r="B710" s="4">
        <v>173086</v>
      </c>
      <c r="C710" s="5" t="s">
        <v>9336</v>
      </c>
      <c r="D710" s="5" t="s">
        <v>386</v>
      </c>
      <c r="E710" s="3" t="s">
        <v>137</v>
      </c>
      <c r="F710" s="3" t="s">
        <v>29</v>
      </c>
      <c r="G710" s="3">
        <v>12</v>
      </c>
      <c r="H710" s="7">
        <v>12</v>
      </c>
      <c r="I710" s="7">
        <v>207</v>
      </c>
      <c r="J710" s="7">
        <v>219</v>
      </c>
      <c r="K710" s="31" t="s">
        <v>9977</v>
      </c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46">
        <v>5000</v>
      </c>
    </row>
    <row r="711" spans="1:26" ht="12" customHeight="1" x14ac:dyDescent="0.25">
      <c r="A711" s="24" t="s">
        <v>8802</v>
      </c>
      <c r="B711" s="4">
        <v>189921</v>
      </c>
      <c r="C711" s="5" t="s">
        <v>8801</v>
      </c>
      <c r="D711" s="5" t="s">
        <v>386</v>
      </c>
      <c r="E711" s="3" t="s">
        <v>28</v>
      </c>
      <c r="F711" s="3" t="s">
        <v>29</v>
      </c>
      <c r="G711" s="3">
        <v>7</v>
      </c>
      <c r="H711" s="7">
        <v>47</v>
      </c>
      <c r="I711" s="7">
        <v>377</v>
      </c>
      <c r="J711" s="7">
        <v>424</v>
      </c>
      <c r="K711" s="31" t="s">
        <v>9977</v>
      </c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46">
        <v>5000</v>
      </c>
    </row>
    <row r="712" spans="1:26" ht="12" customHeight="1" x14ac:dyDescent="0.25">
      <c r="A712" s="24" t="s">
        <v>9816</v>
      </c>
      <c r="B712" s="4">
        <v>290450</v>
      </c>
      <c r="C712" s="5" t="s">
        <v>9814</v>
      </c>
      <c r="D712" s="5" t="s">
        <v>386</v>
      </c>
      <c r="E712" s="3" t="s">
        <v>28</v>
      </c>
      <c r="F712" s="3" t="s">
        <v>29</v>
      </c>
      <c r="G712" s="3">
        <v>7</v>
      </c>
      <c r="H712" s="7">
        <v>131</v>
      </c>
      <c r="I712" s="7">
        <v>441</v>
      </c>
      <c r="J712" s="7">
        <v>572</v>
      </c>
      <c r="K712" s="31" t="s">
        <v>9977</v>
      </c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46">
        <v>5000</v>
      </c>
    </row>
    <row r="713" spans="1:26" ht="12" customHeight="1" x14ac:dyDescent="0.25">
      <c r="A713" s="24" t="s">
        <v>8828</v>
      </c>
      <c r="B713" s="4">
        <v>327635</v>
      </c>
      <c r="C713" s="5" t="s">
        <v>8825</v>
      </c>
      <c r="D713" s="5" t="s">
        <v>386</v>
      </c>
      <c r="E713" s="3" t="s">
        <v>28</v>
      </c>
      <c r="F713" s="3" t="s">
        <v>29</v>
      </c>
      <c r="G713" s="3">
        <v>7</v>
      </c>
      <c r="H713" s="7">
        <v>32</v>
      </c>
      <c r="I713" s="7">
        <v>250</v>
      </c>
      <c r="J713" s="7">
        <v>282</v>
      </c>
      <c r="K713" s="31" t="s">
        <v>9977</v>
      </c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46">
        <v>5000</v>
      </c>
    </row>
    <row r="714" spans="1:26" ht="12" customHeight="1" x14ac:dyDescent="0.25">
      <c r="A714" s="24" t="s">
        <v>8941</v>
      </c>
      <c r="B714" s="4">
        <v>287860</v>
      </c>
      <c r="C714" s="5" t="s">
        <v>8938</v>
      </c>
      <c r="D714" s="5" t="s">
        <v>386</v>
      </c>
      <c r="E714" s="3" t="s">
        <v>33</v>
      </c>
      <c r="F714" s="3">
        <v>8</v>
      </c>
      <c r="G714" s="3">
        <v>12</v>
      </c>
      <c r="H714" s="7">
        <v>0</v>
      </c>
      <c r="I714" s="7">
        <v>312</v>
      </c>
      <c r="J714" s="7">
        <v>312</v>
      </c>
      <c r="K714" s="31" t="s">
        <v>9977</v>
      </c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46">
        <v>5000</v>
      </c>
    </row>
    <row r="715" spans="1:26" ht="12" customHeight="1" x14ac:dyDescent="0.25">
      <c r="A715" s="24" t="s">
        <v>8859</v>
      </c>
      <c r="B715" s="4">
        <v>162763</v>
      </c>
      <c r="C715" s="5" t="s">
        <v>8858</v>
      </c>
      <c r="D715" s="5" t="s">
        <v>386</v>
      </c>
      <c r="E715" s="3" t="s">
        <v>28</v>
      </c>
      <c r="F715" s="3" t="s">
        <v>29</v>
      </c>
      <c r="G715" s="3">
        <v>7</v>
      </c>
      <c r="H715" s="7">
        <v>18</v>
      </c>
      <c r="I715" s="7">
        <v>128</v>
      </c>
      <c r="J715" s="7">
        <v>146</v>
      </c>
      <c r="K715" s="31" t="s">
        <v>9977</v>
      </c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46">
        <v>5000</v>
      </c>
    </row>
    <row r="716" spans="1:26" ht="12" customHeight="1" x14ac:dyDescent="0.25">
      <c r="A716" s="24" t="s">
        <v>9260</v>
      </c>
      <c r="B716" s="4">
        <v>183917</v>
      </c>
      <c r="C716" s="5" t="s">
        <v>9258</v>
      </c>
      <c r="D716" s="5" t="s">
        <v>386</v>
      </c>
      <c r="E716" s="3" t="s">
        <v>28</v>
      </c>
      <c r="F716" s="3" t="s">
        <v>29</v>
      </c>
      <c r="G716" s="3">
        <v>7</v>
      </c>
      <c r="H716" s="7">
        <v>31</v>
      </c>
      <c r="I716" s="7">
        <v>185</v>
      </c>
      <c r="J716" s="7">
        <v>216</v>
      </c>
      <c r="K716" s="31" t="s">
        <v>9977</v>
      </c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46">
        <v>5000</v>
      </c>
    </row>
    <row r="717" spans="1:26" ht="12" customHeight="1" x14ac:dyDescent="0.25">
      <c r="A717" s="24" t="s">
        <v>8886</v>
      </c>
      <c r="B717" s="4">
        <v>292744</v>
      </c>
      <c r="C717" s="5" t="s">
        <v>8885</v>
      </c>
      <c r="D717" s="5" t="s">
        <v>386</v>
      </c>
      <c r="E717" s="3" t="s">
        <v>33</v>
      </c>
      <c r="F717" s="3">
        <v>8</v>
      </c>
      <c r="G717" s="3">
        <v>12</v>
      </c>
      <c r="H717" s="7">
        <v>0</v>
      </c>
      <c r="I717" s="7">
        <v>841</v>
      </c>
      <c r="J717" s="7">
        <v>841</v>
      </c>
      <c r="K717" s="31" t="s">
        <v>9977</v>
      </c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46">
        <v>5000</v>
      </c>
    </row>
    <row r="718" spans="1:26" ht="12" customHeight="1" x14ac:dyDescent="0.25">
      <c r="A718" s="24" t="s">
        <v>8835</v>
      </c>
      <c r="B718" s="4">
        <v>301180</v>
      </c>
      <c r="C718" s="5" t="s">
        <v>8831</v>
      </c>
      <c r="D718" s="5" t="s">
        <v>386</v>
      </c>
      <c r="E718" s="3" t="s">
        <v>28</v>
      </c>
      <c r="F718" s="3" t="s">
        <v>29</v>
      </c>
      <c r="G718" s="3">
        <v>7</v>
      </c>
      <c r="H718" s="7">
        <v>46</v>
      </c>
      <c r="I718" s="7">
        <v>317</v>
      </c>
      <c r="J718" s="7">
        <v>363</v>
      </c>
      <c r="K718" s="31" t="s">
        <v>9977</v>
      </c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46">
        <v>5000</v>
      </c>
    </row>
    <row r="719" spans="1:26" ht="12" customHeight="1" x14ac:dyDescent="0.25">
      <c r="A719" s="24" t="s">
        <v>9226</v>
      </c>
      <c r="B719" s="4">
        <v>135272</v>
      </c>
      <c r="C719" s="5" t="s">
        <v>9224</v>
      </c>
      <c r="D719" s="5" t="s">
        <v>386</v>
      </c>
      <c r="E719" s="3" t="s">
        <v>415</v>
      </c>
      <c r="F719" s="3">
        <v>5</v>
      </c>
      <c r="G719" s="3">
        <v>7</v>
      </c>
      <c r="H719" s="7">
        <v>0</v>
      </c>
      <c r="I719" s="7">
        <v>203</v>
      </c>
      <c r="J719" s="7">
        <v>203</v>
      </c>
      <c r="K719" s="31" t="s">
        <v>9977</v>
      </c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46">
        <v>5000</v>
      </c>
    </row>
    <row r="720" spans="1:26" ht="12" customHeight="1" x14ac:dyDescent="0.25">
      <c r="A720" s="24" t="s">
        <v>8915</v>
      </c>
      <c r="B720" s="4">
        <v>265956</v>
      </c>
      <c r="C720" s="5" t="s">
        <v>8914</v>
      </c>
      <c r="D720" s="5" t="s">
        <v>386</v>
      </c>
      <c r="E720" s="3" t="s">
        <v>415</v>
      </c>
      <c r="F720" s="3">
        <v>5</v>
      </c>
      <c r="G720" s="3">
        <v>7</v>
      </c>
      <c r="H720" s="7">
        <v>0</v>
      </c>
      <c r="I720" s="7">
        <v>517</v>
      </c>
      <c r="J720" s="7">
        <v>517</v>
      </c>
      <c r="K720" s="31" t="s">
        <v>9977</v>
      </c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46">
        <v>5000</v>
      </c>
    </row>
    <row r="721" spans="1:26" ht="12" customHeight="1" x14ac:dyDescent="0.25">
      <c r="A721" s="24" t="s">
        <v>8930</v>
      </c>
      <c r="B721" s="4">
        <v>301402</v>
      </c>
      <c r="C721" s="5" t="s">
        <v>8929</v>
      </c>
      <c r="D721" s="5" t="s">
        <v>386</v>
      </c>
      <c r="E721" s="3" t="s">
        <v>414</v>
      </c>
      <c r="F721" s="3" t="s">
        <v>29</v>
      </c>
      <c r="G721" s="3">
        <v>9</v>
      </c>
      <c r="H721" s="7">
        <v>11</v>
      </c>
      <c r="I721" s="7">
        <v>123</v>
      </c>
      <c r="J721" s="7">
        <v>134</v>
      </c>
      <c r="K721" s="31" t="s">
        <v>9977</v>
      </c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46">
        <v>5000</v>
      </c>
    </row>
    <row r="722" spans="1:26" ht="12" customHeight="1" x14ac:dyDescent="0.25">
      <c r="A722" s="24" t="s">
        <v>8815</v>
      </c>
      <c r="B722" s="4">
        <v>227180</v>
      </c>
      <c r="C722" s="5" t="s">
        <v>8813</v>
      </c>
      <c r="D722" s="5" t="s">
        <v>386</v>
      </c>
      <c r="E722" s="3" t="s">
        <v>28</v>
      </c>
      <c r="F722" s="3" t="s">
        <v>29</v>
      </c>
      <c r="G722" s="3">
        <v>7</v>
      </c>
      <c r="H722" s="7">
        <v>31</v>
      </c>
      <c r="I722" s="7">
        <v>270</v>
      </c>
      <c r="J722" s="7">
        <v>301</v>
      </c>
      <c r="K722" s="31" t="s">
        <v>9977</v>
      </c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46">
        <v>5000</v>
      </c>
    </row>
    <row r="723" spans="1:26" ht="12" customHeight="1" x14ac:dyDescent="0.25">
      <c r="A723" s="24" t="s">
        <v>9303</v>
      </c>
      <c r="B723" s="4">
        <v>229955</v>
      </c>
      <c r="C723" s="5" t="s">
        <v>9301</v>
      </c>
      <c r="D723" s="5" t="s">
        <v>386</v>
      </c>
      <c r="E723" s="3" t="s">
        <v>33</v>
      </c>
      <c r="F723" s="3">
        <v>8</v>
      </c>
      <c r="G723" s="3">
        <v>12</v>
      </c>
      <c r="H723" s="7">
        <v>0</v>
      </c>
      <c r="I723" s="7">
        <v>403</v>
      </c>
      <c r="J723" s="7">
        <v>403</v>
      </c>
      <c r="K723" s="31" t="s">
        <v>9977</v>
      </c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46">
        <v>5000</v>
      </c>
    </row>
    <row r="724" spans="1:26" ht="12" customHeight="1" x14ac:dyDescent="0.25">
      <c r="A724" s="24" t="s">
        <v>9532</v>
      </c>
      <c r="B724" s="4">
        <v>180153</v>
      </c>
      <c r="C724" s="5" t="s">
        <v>9530</v>
      </c>
      <c r="D724" s="5" t="s">
        <v>386</v>
      </c>
      <c r="E724" s="3" t="s">
        <v>28</v>
      </c>
      <c r="F724" s="3" t="s">
        <v>29</v>
      </c>
      <c r="G724" s="3">
        <v>7</v>
      </c>
      <c r="H724" s="7">
        <v>13</v>
      </c>
      <c r="I724" s="7">
        <v>188</v>
      </c>
      <c r="J724" s="7">
        <v>201</v>
      </c>
      <c r="K724" s="31" t="s">
        <v>9977</v>
      </c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46">
        <v>5000</v>
      </c>
    </row>
    <row r="725" spans="1:26" ht="12" customHeight="1" x14ac:dyDescent="0.25">
      <c r="A725" s="24" t="s">
        <v>8583</v>
      </c>
      <c r="B725" s="4">
        <v>333814</v>
      </c>
      <c r="C725" s="5" t="s">
        <v>8580</v>
      </c>
      <c r="D725" s="5" t="s">
        <v>386</v>
      </c>
      <c r="E725" s="3" t="s">
        <v>33</v>
      </c>
      <c r="F725" s="3">
        <v>8</v>
      </c>
      <c r="G725" s="3">
        <v>12</v>
      </c>
      <c r="H725" s="7">
        <v>0</v>
      </c>
      <c r="I725" s="7">
        <v>1286</v>
      </c>
      <c r="J725" s="7">
        <v>1286</v>
      </c>
      <c r="K725" s="31" t="s">
        <v>9977</v>
      </c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46">
        <v>5000</v>
      </c>
    </row>
    <row r="726" spans="1:26" ht="12" customHeight="1" x14ac:dyDescent="0.25">
      <c r="A726" s="24" t="s">
        <v>8761</v>
      </c>
      <c r="B726" s="4">
        <v>268916</v>
      </c>
      <c r="C726" s="5" t="s">
        <v>8759</v>
      </c>
      <c r="D726" s="5" t="s">
        <v>386</v>
      </c>
      <c r="E726" s="3" t="s">
        <v>28</v>
      </c>
      <c r="F726" s="3" t="s">
        <v>29</v>
      </c>
      <c r="G726" s="3">
        <v>7</v>
      </c>
      <c r="H726" s="7">
        <v>9</v>
      </c>
      <c r="I726" s="7">
        <v>47</v>
      </c>
      <c r="J726" s="7">
        <v>56</v>
      </c>
      <c r="K726" s="31" t="s">
        <v>9977</v>
      </c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46">
        <v>5000</v>
      </c>
    </row>
    <row r="727" spans="1:26" ht="12" customHeight="1" x14ac:dyDescent="0.25">
      <c r="A727" s="24" t="s">
        <v>9288</v>
      </c>
      <c r="B727" s="4">
        <v>159433</v>
      </c>
      <c r="C727" s="5" t="s">
        <v>9286</v>
      </c>
      <c r="D727" s="5" t="s">
        <v>386</v>
      </c>
      <c r="E727" s="3" t="s">
        <v>28</v>
      </c>
      <c r="F727" s="3" t="s">
        <v>29</v>
      </c>
      <c r="G727" s="3">
        <v>7</v>
      </c>
      <c r="H727" s="7">
        <v>48</v>
      </c>
      <c r="I727" s="7">
        <v>451</v>
      </c>
      <c r="J727" s="7">
        <v>499</v>
      </c>
      <c r="K727" s="31" t="s">
        <v>9977</v>
      </c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46">
        <v>5000</v>
      </c>
    </row>
    <row r="728" spans="1:26" ht="12" customHeight="1" x14ac:dyDescent="0.25">
      <c r="A728" s="24" t="s">
        <v>8781</v>
      </c>
      <c r="B728" s="4">
        <v>249750</v>
      </c>
      <c r="C728" s="5" t="s">
        <v>8778</v>
      </c>
      <c r="D728" s="5" t="s">
        <v>386</v>
      </c>
      <c r="E728" s="3" t="s">
        <v>33</v>
      </c>
      <c r="F728" s="3">
        <v>8</v>
      </c>
      <c r="G728" s="3">
        <v>12</v>
      </c>
      <c r="H728" s="7">
        <v>0</v>
      </c>
      <c r="I728" s="7">
        <v>1182</v>
      </c>
      <c r="J728" s="7">
        <v>1182</v>
      </c>
      <c r="K728" s="31" t="s">
        <v>9977</v>
      </c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46">
        <v>5000</v>
      </c>
    </row>
    <row r="729" spans="1:26" ht="12" customHeight="1" x14ac:dyDescent="0.25">
      <c r="A729" s="24" t="s">
        <v>9151</v>
      </c>
      <c r="B729" s="4">
        <v>160950</v>
      </c>
      <c r="C729" s="5" t="s">
        <v>9149</v>
      </c>
      <c r="D729" s="5" t="s">
        <v>386</v>
      </c>
      <c r="E729" s="3" t="s">
        <v>33</v>
      </c>
      <c r="F729" s="3">
        <v>8</v>
      </c>
      <c r="G729" s="3">
        <v>12</v>
      </c>
      <c r="H729" s="7">
        <v>0</v>
      </c>
      <c r="I729" s="7">
        <v>134</v>
      </c>
      <c r="J729" s="7">
        <v>134</v>
      </c>
      <c r="K729" s="31" t="s">
        <v>9977</v>
      </c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46">
        <v>5000</v>
      </c>
    </row>
    <row r="730" spans="1:26" ht="12" customHeight="1" x14ac:dyDescent="0.25">
      <c r="A730" s="24" t="s">
        <v>9644</v>
      </c>
      <c r="B730" s="4">
        <v>321715</v>
      </c>
      <c r="C730" s="5" t="s">
        <v>9642</v>
      </c>
      <c r="D730" s="5" t="s">
        <v>386</v>
      </c>
      <c r="E730" s="3" t="s">
        <v>28</v>
      </c>
      <c r="F730" s="3" t="s">
        <v>29</v>
      </c>
      <c r="G730" s="3">
        <v>7</v>
      </c>
      <c r="H730" s="7">
        <v>35</v>
      </c>
      <c r="I730" s="7">
        <v>155</v>
      </c>
      <c r="J730" s="7">
        <v>190</v>
      </c>
      <c r="K730" s="31" t="s">
        <v>9977</v>
      </c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46">
        <v>5000</v>
      </c>
    </row>
    <row r="731" spans="1:26" ht="12" customHeight="1" x14ac:dyDescent="0.25">
      <c r="A731" s="24" t="s">
        <v>9300</v>
      </c>
      <c r="B731" s="4">
        <v>134421</v>
      </c>
      <c r="C731" s="5" t="s">
        <v>9298</v>
      </c>
      <c r="D731" s="5" t="s">
        <v>386</v>
      </c>
      <c r="E731" s="3" t="s">
        <v>28</v>
      </c>
      <c r="F731" s="3" t="s">
        <v>29</v>
      </c>
      <c r="G731" s="3">
        <v>7</v>
      </c>
      <c r="H731" s="7">
        <v>38</v>
      </c>
      <c r="I731" s="7">
        <v>286</v>
      </c>
      <c r="J731" s="7">
        <v>324</v>
      </c>
      <c r="K731" s="31" t="s">
        <v>9977</v>
      </c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46">
        <v>5000</v>
      </c>
    </row>
    <row r="732" spans="1:26" ht="12" customHeight="1" x14ac:dyDescent="0.25">
      <c r="A732" s="24" t="s">
        <v>9079</v>
      </c>
      <c r="B732" s="4">
        <v>410996</v>
      </c>
      <c r="C732" s="5" t="s">
        <v>7084</v>
      </c>
      <c r="D732" s="5" t="s">
        <v>386</v>
      </c>
      <c r="E732" s="3" t="s">
        <v>28</v>
      </c>
      <c r="F732" s="3" t="s">
        <v>29</v>
      </c>
      <c r="G732" s="3">
        <v>7</v>
      </c>
      <c r="H732" s="7">
        <v>21</v>
      </c>
      <c r="I732" s="7">
        <v>186</v>
      </c>
      <c r="J732" s="7">
        <v>207</v>
      </c>
      <c r="K732" s="31" t="s">
        <v>9977</v>
      </c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46">
        <v>5000</v>
      </c>
    </row>
    <row r="733" spans="1:26" ht="12" customHeight="1" x14ac:dyDescent="0.25">
      <c r="A733" s="24" t="s">
        <v>9060</v>
      </c>
      <c r="B733" s="4">
        <v>188145</v>
      </c>
      <c r="C733" s="5" t="s">
        <v>9059</v>
      </c>
      <c r="D733" s="5" t="s">
        <v>386</v>
      </c>
      <c r="E733" s="3" t="s">
        <v>28</v>
      </c>
      <c r="F733" s="3" t="s">
        <v>412</v>
      </c>
      <c r="G733" s="3">
        <v>7</v>
      </c>
      <c r="H733" s="7">
        <v>43</v>
      </c>
      <c r="I733" s="7">
        <v>488</v>
      </c>
      <c r="J733" s="7">
        <v>531</v>
      </c>
      <c r="K733" s="31" t="s">
        <v>9977</v>
      </c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46">
        <v>5000</v>
      </c>
    </row>
    <row r="734" spans="1:26" ht="12" customHeight="1" x14ac:dyDescent="0.25">
      <c r="A734" s="24" t="s">
        <v>9425</v>
      </c>
      <c r="B734" s="4">
        <v>111185</v>
      </c>
      <c r="C734" s="5" t="s">
        <v>9423</v>
      </c>
      <c r="D734" s="5" t="s">
        <v>386</v>
      </c>
      <c r="E734" s="3" t="s">
        <v>33</v>
      </c>
      <c r="F734" s="3">
        <v>8</v>
      </c>
      <c r="G734" s="3">
        <v>12</v>
      </c>
      <c r="H734" s="7">
        <v>0</v>
      </c>
      <c r="I734" s="7">
        <v>636</v>
      </c>
      <c r="J734" s="7">
        <v>636</v>
      </c>
      <c r="K734" s="31" t="s">
        <v>9977</v>
      </c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46">
        <v>5000</v>
      </c>
    </row>
    <row r="735" spans="1:26" ht="12" customHeight="1" x14ac:dyDescent="0.25">
      <c r="A735" s="24" t="s">
        <v>9085</v>
      </c>
      <c r="B735" s="4">
        <v>246642</v>
      </c>
      <c r="C735" s="5" t="s">
        <v>9084</v>
      </c>
      <c r="D735" s="5" t="s">
        <v>386</v>
      </c>
      <c r="E735" s="3" t="s">
        <v>28</v>
      </c>
      <c r="F735" s="3" t="s">
        <v>29</v>
      </c>
      <c r="G735" s="3">
        <v>7</v>
      </c>
      <c r="H735" s="7">
        <v>43</v>
      </c>
      <c r="I735" s="7">
        <v>524</v>
      </c>
      <c r="J735" s="7">
        <v>567</v>
      </c>
      <c r="K735" s="31" t="s">
        <v>9977</v>
      </c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46">
        <v>5000</v>
      </c>
    </row>
    <row r="736" spans="1:26" ht="12" customHeight="1" x14ac:dyDescent="0.25">
      <c r="A736" s="24" t="s">
        <v>9006</v>
      </c>
      <c r="B736" s="4">
        <v>101084</v>
      </c>
      <c r="C736" s="5" t="s">
        <v>9004</v>
      </c>
      <c r="D736" s="5" t="s">
        <v>386</v>
      </c>
      <c r="E736" s="3" t="s">
        <v>415</v>
      </c>
      <c r="F736" s="3">
        <v>5</v>
      </c>
      <c r="G736" s="3">
        <v>7</v>
      </c>
      <c r="H736" s="7">
        <v>0</v>
      </c>
      <c r="I736" s="7">
        <v>148</v>
      </c>
      <c r="J736" s="7">
        <v>148</v>
      </c>
      <c r="K736" s="31" t="s">
        <v>9977</v>
      </c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46">
        <v>5000</v>
      </c>
    </row>
    <row r="737" spans="1:26" ht="12" customHeight="1" x14ac:dyDescent="0.25">
      <c r="A737" s="24" t="s">
        <v>8928</v>
      </c>
      <c r="B737" s="4">
        <v>138269</v>
      </c>
      <c r="C737" s="5" t="s">
        <v>8926</v>
      </c>
      <c r="D737" s="5" t="s">
        <v>386</v>
      </c>
      <c r="E737" s="3" t="s">
        <v>28</v>
      </c>
      <c r="F737" s="3" t="s">
        <v>29</v>
      </c>
      <c r="G737" s="3">
        <v>7</v>
      </c>
      <c r="H737" s="7">
        <v>50</v>
      </c>
      <c r="I737" s="7">
        <v>365</v>
      </c>
      <c r="J737" s="7">
        <v>415</v>
      </c>
      <c r="K737" s="31" t="s">
        <v>9977</v>
      </c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46">
        <v>5000</v>
      </c>
    </row>
    <row r="738" spans="1:26" ht="12" customHeight="1" x14ac:dyDescent="0.25">
      <c r="A738" s="24" t="s">
        <v>8640</v>
      </c>
      <c r="B738" s="4">
        <v>134199</v>
      </c>
      <c r="C738" s="5" t="s">
        <v>8637</v>
      </c>
      <c r="D738" s="5" t="s">
        <v>386</v>
      </c>
      <c r="E738" s="3" t="s">
        <v>33</v>
      </c>
      <c r="F738" s="3">
        <v>8</v>
      </c>
      <c r="G738" s="3">
        <v>12</v>
      </c>
      <c r="H738" s="7">
        <v>0</v>
      </c>
      <c r="I738" s="7">
        <v>820</v>
      </c>
      <c r="J738" s="7">
        <v>820</v>
      </c>
      <c r="K738" s="31" t="s">
        <v>9977</v>
      </c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46">
        <v>5000</v>
      </c>
    </row>
    <row r="739" spans="1:26" ht="12" customHeight="1" x14ac:dyDescent="0.25">
      <c r="A739" s="24" t="s">
        <v>9099</v>
      </c>
      <c r="B739" s="4">
        <v>337366</v>
      </c>
      <c r="C739" s="5" t="s">
        <v>9096</v>
      </c>
      <c r="D739" s="5" t="s">
        <v>386</v>
      </c>
      <c r="E739" s="3" t="s">
        <v>28</v>
      </c>
      <c r="F739" s="3" t="s">
        <v>29</v>
      </c>
      <c r="G739" s="3">
        <v>7</v>
      </c>
      <c r="H739" s="7">
        <v>10</v>
      </c>
      <c r="I739" s="7">
        <v>103</v>
      </c>
      <c r="J739" s="7">
        <v>113</v>
      </c>
      <c r="K739" s="31" t="s">
        <v>9977</v>
      </c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46">
        <v>5000</v>
      </c>
    </row>
    <row r="740" spans="1:26" ht="12" customHeight="1" x14ac:dyDescent="0.25">
      <c r="A740" s="24" t="s">
        <v>9131</v>
      </c>
      <c r="B740" s="4">
        <v>198024</v>
      </c>
      <c r="C740" s="5" t="s">
        <v>9130</v>
      </c>
      <c r="D740" s="5" t="s">
        <v>386</v>
      </c>
      <c r="E740" s="3" t="s">
        <v>28</v>
      </c>
      <c r="F740" s="3" t="s">
        <v>29</v>
      </c>
      <c r="G740" s="3">
        <v>7</v>
      </c>
      <c r="H740" s="7">
        <v>62</v>
      </c>
      <c r="I740" s="7">
        <v>214</v>
      </c>
      <c r="J740" s="7">
        <v>276</v>
      </c>
      <c r="K740" s="31" t="s">
        <v>9977</v>
      </c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46">
        <v>5000</v>
      </c>
    </row>
    <row r="741" spans="1:26" ht="12" customHeight="1" x14ac:dyDescent="0.25">
      <c r="A741" s="24" t="s">
        <v>8645</v>
      </c>
      <c r="B741" s="4">
        <v>298627</v>
      </c>
      <c r="C741" s="5" t="s">
        <v>8643</v>
      </c>
      <c r="D741" s="5" t="s">
        <v>386</v>
      </c>
      <c r="E741" s="3" t="s">
        <v>33</v>
      </c>
      <c r="F741" s="3">
        <v>8</v>
      </c>
      <c r="G741" s="3">
        <v>12</v>
      </c>
      <c r="H741" s="7">
        <v>0</v>
      </c>
      <c r="I741" s="7">
        <v>243</v>
      </c>
      <c r="J741" s="7">
        <v>243</v>
      </c>
      <c r="K741" s="31" t="s">
        <v>9977</v>
      </c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46">
        <v>5000</v>
      </c>
    </row>
    <row r="742" spans="1:26" ht="12" customHeight="1" x14ac:dyDescent="0.25">
      <c r="A742" s="24" t="s">
        <v>9327</v>
      </c>
      <c r="B742" s="4">
        <v>218892</v>
      </c>
      <c r="C742" s="5" t="s">
        <v>9325</v>
      </c>
      <c r="D742" s="5" t="s">
        <v>386</v>
      </c>
      <c r="E742" s="3" t="s">
        <v>28</v>
      </c>
      <c r="F742" s="3" t="s">
        <v>29</v>
      </c>
      <c r="G742" s="3">
        <v>7</v>
      </c>
      <c r="H742" s="7">
        <v>24</v>
      </c>
      <c r="I742" s="7">
        <v>126</v>
      </c>
      <c r="J742" s="7">
        <v>150</v>
      </c>
      <c r="K742" s="31" t="s">
        <v>9977</v>
      </c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46">
        <v>5000</v>
      </c>
    </row>
    <row r="743" spans="1:26" ht="12" customHeight="1" x14ac:dyDescent="0.25">
      <c r="A743" s="24" t="s">
        <v>9167</v>
      </c>
      <c r="B743" s="4">
        <v>184704</v>
      </c>
      <c r="C743" s="5" t="s">
        <v>9166</v>
      </c>
      <c r="D743" s="5" t="s">
        <v>386</v>
      </c>
      <c r="E743" s="3" t="s">
        <v>28</v>
      </c>
      <c r="F743" s="3" t="s">
        <v>29</v>
      </c>
      <c r="G743" s="3">
        <v>7</v>
      </c>
      <c r="H743" s="7">
        <v>15</v>
      </c>
      <c r="I743" s="7">
        <v>140</v>
      </c>
      <c r="J743" s="7">
        <v>155</v>
      </c>
      <c r="K743" s="31" t="s">
        <v>9977</v>
      </c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46">
        <v>5000</v>
      </c>
    </row>
    <row r="744" spans="1:26" ht="12" customHeight="1" x14ac:dyDescent="0.25">
      <c r="A744" s="24" t="s">
        <v>9178</v>
      </c>
      <c r="B744" s="4">
        <v>193510</v>
      </c>
      <c r="C744" s="5" t="s">
        <v>9177</v>
      </c>
      <c r="D744" s="5" t="s">
        <v>386</v>
      </c>
      <c r="E744" s="3" t="s">
        <v>28</v>
      </c>
      <c r="F744" s="3" t="s">
        <v>29</v>
      </c>
      <c r="G744" s="3">
        <v>7</v>
      </c>
      <c r="H744" s="7">
        <v>33</v>
      </c>
      <c r="I744" s="7">
        <v>428</v>
      </c>
      <c r="J744" s="7">
        <v>461</v>
      </c>
      <c r="K744" s="31" t="s">
        <v>9977</v>
      </c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46">
        <v>5000</v>
      </c>
    </row>
    <row r="745" spans="1:26" ht="12" customHeight="1" x14ac:dyDescent="0.25">
      <c r="A745" s="24" t="s">
        <v>9186</v>
      </c>
      <c r="B745" s="4">
        <v>193214</v>
      </c>
      <c r="C745" s="5" t="s">
        <v>9185</v>
      </c>
      <c r="D745" s="5" t="s">
        <v>386</v>
      </c>
      <c r="E745" s="3" t="s">
        <v>33</v>
      </c>
      <c r="F745" s="3">
        <v>8</v>
      </c>
      <c r="G745" s="3">
        <v>12</v>
      </c>
      <c r="H745" s="7">
        <v>0</v>
      </c>
      <c r="I745" s="7">
        <v>1094</v>
      </c>
      <c r="J745" s="7">
        <v>1094</v>
      </c>
      <c r="K745" s="31" t="s">
        <v>9977</v>
      </c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46">
        <v>5000</v>
      </c>
    </row>
    <row r="746" spans="1:26" ht="12" customHeight="1" x14ac:dyDescent="0.25">
      <c r="A746" s="24" t="s">
        <v>9200</v>
      </c>
      <c r="B746" s="4">
        <v>115736</v>
      </c>
      <c r="C746" s="5" t="s">
        <v>9199</v>
      </c>
      <c r="D746" s="5" t="s">
        <v>386</v>
      </c>
      <c r="E746" s="3" t="s">
        <v>28</v>
      </c>
      <c r="F746" s="3" t="s">
        <v>29</v>
      </c>
      <c r="G746" s="3">
        <v>7</v>
      </c>
      <c r="H746" s="7">
        <v>53</v>
      </c>
      <c r="I746" s="7">
        <v>555</v>
      </c>
      <c r="J746" s="7">
        <v>608</v>
      </c>
      <c r="K746" s="31" t="s">
        <v>9977</v>
      </c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46">
        <v>5000</v>
      </c>
    </row>
    <row r="747" spans="1:26" ht="12" customHeight="1" x14ac:dyDescent="0.25">
      <c r="A747" s="24" t="s">
        <v>9315</v>
      </c>
      <c r="B747" s="4">
        <v>109668</v>
      </c>
      <c r="C747" s="5" t="s">
        <v>9313</v>
      </c>
      <c r="D747" s="5" t="s">
        <v>386</v>
      </c>
      <c r="E747" s="3" t="s">
        <v>33</v>
      </c>
      <c r="F747" s="3">
        <v>8</v>
      </c>
      <c r="G747" s="3">
        <v>12</v>
      </c>
      <c r="H747" s="7">
        <v>0</v>
      </c>
      <c r="I747" s="7">
        <v>431</v>
      </c>
      <c r="J747" s="7">
        <v>431</v>
      </c>
      <c r="K747" s="31" t="s">
        <v>9977</v>
      </c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46">
        <v>5000</v>
      </c>
    </row>
    <row r="748" spans="1:26" ht="12" customHeight="1" x14ac:dyDescent="0.25">
      <c r="A748" s="24" t="s">
        <v>8764</v>
      </c>
      <c r="B748" s="4">
        <v>310615</v>
      </c>
      <c r="C748" s="5" t="s">
        <v>8762</v>
      </c>
      <c r="D748" s="5" t="s">
        <v>386</v>
      </c>
      <c r="E748" s="3" t="s">
        <v>33</v>
      </c>
      <c r="F748" s="3">
        <v>8</v>
      </c>
      <c r="G748" s="3">
        <v>12</v>
      </c>
      <c r="H748" s="7">
        <v>0</v>
      </c>
      <c r="I748" s="7">
        <v>437</v>
      </c>
      <c r="J748" s="7">
        <v>437</v>
      </c>
      <c r="K748" s="31" t="s">
        <v>9977</v>
      </c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46">
        <v>5000</v>
      </c>
    </row>
    <row r="749" spans="1:26" ht="12" customHeight="1" x14ac:dyDescent="0.25">
      <c r="A749" s="24" t="s">
        <v>9350</v>
      </c>
      <c r="B749" s="4">
        <v>157065</v>
      </c>
      <c r="C749" s="5" t="s">
        <v>9348</v>
      </c>
      <c r="D749" s="5" t="s">
        <v>386</v>
      </c>
      <c r="E749" s="3" t="s">
        <v>28</v>
      </c>
      <c r="F749" s="3" t="s">
        <v>29</v>
      </c>
      <c r="G749" s="3">
        <v>7</v>
      </c>
      <c r="H749" s="7">
        <v>30</v>
      </c>
      <c r="I749" s="7">
        <v>540</v>
      </c>
      <c r="J749" s="7">
        <v>570</v>
      </c>
      <c r="K749" s="31" t="s">
        <v>9977</v>
      </c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46">
        <v>5000</v>
      </c>
    </row>
    <row r="750" spans="1:26" ht="12" customHeight="1" x14ac:dyDescent="0.25">
      <c r="A750" s="24" t="s">
        <v>9241</v>
      </c>
      <c r="B750" s="4">
        <v>177748</v>
      </c>
      <c r="C750" s="5" t="s">
        <v>9240</v>
      </c>
      <c r="D750" s="5" t="s">
        <v>386</v>
      </c>
      <c r="E750" s="3" t="s">
        <v>28</v>
      </c>
      <c r="F750" s="3" t="s">
        <v>29</v>
      </c>
      <c r="G750" s="3">
        <v>7</v>
      </c>
      <c r="H750" s="7">
        <v>58</v>
      </c>
      <c r="I750" s="7">
        <v>627</v>
      </c>
      <c r="J750" s="7">
        <v>685</v>
      </c>
      <c r="K750" s="31" t="s">
        <v>9977</v>
      </c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46">
        <v>5000</v>
      </c>
    </row>
    <row r="751" spans="1:26" ht="12" customHeight="1" x14ac:dyDescent="0.25">
      <c r="A751" s="24" t="s">
        <v>9461</v>
      </c>
      <c r="B751" s="4">
        <v>177859</v>
      </c>
      <c r="C751" s="5" t="s">
        <v>9457</v>
      </c>
      <c r="D751" s="5" t="s">
        <v>386</v>
      </c>
      <c r="E751" s="3" t="s">
        <v>28</v>
      </c>
      <c r="F751" s="3" t="s">
        <v>29</v>
      </c>
      <c r="G751" s="3">
        <v>6</v>
      </c>
      <c r="H751" s="7">
        <v>13</v>
      </c>
      <c r="I751" s="7">
        <v>66</v>
      </c>
      <c r="J751" s="7">
        <v>79</v>
      </c>
      <c r="K751" s="31" t="s">
        <v>9977</v>
      </c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46">
        <v>5000</v>
      </c>
    </row>
    <row r="752" spans="1:26" ht="12" customHeight="1" x14ac:dyDescent="0.25">
      <c r="A752" s="24" t="s">
        <v>9264</v>
      </c>
      <c r="B752" s="4">
        <v>323195</v>
      </c>
      <c r="C752" s="5" t="s">
        <v>432</v>
      </c>
      <c r="D752" s="5" t="s">
        <v>386</v>
      </c>
      <c r="E752" s="3" t="s">
        <v>33</v>
      </c>
      <c r="F752" s="3">
        <v>8</v>
      </c>
      <c r="G752" s="3">
        <v>12</v>
      </c>
      <c r="H752" s="7">
        <v>0</v>
      </c>
      <c r="I752" s="7">
        <v>180</v>
      </c>
      <c r="J752" s="7">
        <v>180</v>
      </c>
      <c r="K752" s="31" t="s">
        <v>9977</v>
      </c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46">
        <v>5000</v>
      </c>
    </row>
    <row r="753" spans="1:26" ht="12" customHeight="1" x14ac:dyDescent="0.25">
      <c r="A753" s="24" t="s">
        <v>9272</v>
      </c>
      <c r="B753" s="4">
        <v>150553</v>
      </c>
      <c r="C753" s="5" t="s">
        <v>9271</v>
      </c>
      <c r="D753" s="5" t="s">
        <v>386</v>
      </c>
      <c r="E753" s="3" t="s">
        <v>28</v>
      </c>
      <c r="F753" s="3" t="s">
        <v>29</v>
      </c>
      <c r="G753" s="3">
        <v>7</v>
      </c>
      <c r="H753" s="7">
        <v>55</v>
      </c>
      <c r="I753" s="7">
        <v>495</v>
      </c>
      <c r="J753" s="7">
        <v>550</v>
      </c>
      <c r="K753" s="31" t="s">
        <v>9977</v>
      </c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46">
        <v>5000</v>
      </c>
    </row>
    <row r="754" spans="1:26" ht="12" customHeight="1" x14ac:dyDescent="0.25">
      <c r="A754" s="24" t="s">
        <v>9330</v>
      </c>
      <c r="B754" s="4">
        <v>251674</v>
      </c>
      <c r="C754" s="5" t="s">
        <v>9328</v>
      </c>
      <c r="D754" s="5" t="s">
        <v>386</v>
      </c>
      <c r="E754" s="3" t="s">
        <v>33</v>
      </c>
      <c r="F754" s="3">
        <v>8</v>
      </c>
      <c r="G754" s="3">
        <v>12</v>
      </c>
      <c r="H754" s="7">
        <v>0</v>
      </c>
      <c r="I754" s="7">
        <v>257</v>
      </c>
      <c r="J754" s="7">
        <v>257</v>
      </c>
      <c r="K754" s="31" t="s">
        <v>9977</v>
      </c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46">
        <v>5000</v>
      </c>
    </row>
    <row r="755" spans="1:26" ht="12" customHeight="1" x14ac:dyDescent="0.25">
      <c r="A755" s="24" t="s">
        <v>9360</v>
      </c>
      <c r="B755" s="4">
        <v>135975</v>
      </c>
      <c r="C755" s="5" t="s">
        <v>9358</v>
      </c>
      <c r="D755" s="5" t="s">
        <v>386</v>
      </c>
      <c r="E755" s="3" t="s">
        <v>33</v>
      </c>
      <c r="F755" s="3">
        <v>8</v>
      </c>
      <c r="G755" s="3">
        <v>12</v>
      </c>
      <c r="H755" s="7">
        <v>0</v>
      </c>
      <c r="I755" s="7">
        <v>420</v>
      </c>
      <c r="J755" s="7">
        <v>420</v>
      </c>
      <c r="K755" s="31" t="s">
        <v>9977</v>
      </c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46">
        <v>5000</v>
      </c>
    </row>
    <row r="756" spans="1:26" ht="12" customHeight="1" x14ac:dyDescent="0.25">
      <c r="A756" s="24" t="s">
        <v>9822</v>
      </c>
      <c r="B756" s="4">
        <v>343434</v>
      </c>
      <c r="C756" s="5" t="s">
        <v>2223</v>
      </c>
      <c r="D756" s="5" t="s">
        <v>386</v>
      </c>
      <c r="E756" s="3" t="s">
        <v>28</v>
      </c>
      <c r="F756" s="3" t="s">
        <v>29</v>
      </c>
      <c r="G756" s="3">
        <v>7</v>
      </c>
      <c r="H756" s="7">
        <v>43</v>
      </c>
      <c r="I756" s="7">
        <v>212</v>
      </c>
      <c r="J756" s="7">
        <v>255</v>
      </c>
      <c r="K756" s="31" t="s">
        <v>9977</v>
      </c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46">
        <v>5000</v>
      </c>
    </row>
    <row r="757" spans="1:26" ht="12" customHeight="1" x14ac:dyDescent="0.25">
      <c r="A757" s="24" t="s">
        <v>9320</v>
      </c>
      <c r="B757" s="4">
        <v>178784</v>
      </c>
      <c r="C757" s="5" t="s">
        <v>9319</v>
      </c>
      <c r="D757" s="5" t="s">
        <v>386</v>
      </c>
      <c r="E757" s="3" t="s">
        <v>28</v>
      </c>
      <c r="F757" s="3" t="s">
        <v>29</v>
      </c>
      <c r="G757" s="3">
        <v>7</v>
      </c>
      <c r="H757" s="7">
        <v>24</v>
      </c>
      <c r="I757" s="7">
        <v>91</v>
      </c>
      <c r="J757" s="7">
        <v>115</v>
      </c>
      <c r="K757" s="31" t="s">
        <v>9977</v>
      </c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46">
        <v>5000</v>
      </c>
    </row>
    <row r="758" spans="1:26" ht="12" customHeight="1" x14ac:dyDescent="0.25">
      <c r="A758" s="24" t="s">
        <v>9374</v>
      </c>
      <c r="B758" s="4">
        <v>192215</v>
      </c>
      <c r="C758" s="5" t="s">
        <v>9371</v>
      </c>
      <c r="D758" s="5" t="s">
        <v>386</v>
      </c>
      <c r="E758" s="3" t="s">
        <v>28</v>
      </c>
      <c r="F758" s="3" t="s">
        <v>29</v>
      </c>
      <c r="G758" s="3">
        <v>7</v>
      </c>
      <c r="H758" s="7">
        <v>22</v>
      </c>
      <c r="I758" s="7">
        <v>345</v>
      </c>
      <c r="J758" s="7">
        <v>367</v>
      </c>
      <c r="K758" s="31" t="s">
        <v>9977</v>
      </c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46">
        <v>5000</v>
      </c>
    </row>
    <row r="759" spans="1:26" ht="12" customHeight="1" x14ac:dyDescent="0.25">
      <c r="A759" s="24" t="s">
        <v>9344</v>
      </c>
      <c r="B759" s="4">
        <v>263625</v>
      </c>
      <c r="C759" s="5" t="s">
        <v>9342</v>
      </c>
      <c r="D759" s="5" t="s">
        <v>386</v>
      </c>
      <c r="E759" s="3" t="s">
        <v>33</v>
      </c>
      <c r="F759" s="3">
        <v>8</v>
      </c>
      <c r="G759" s="3">
        <v>12</v>
      </c>
      <c r="H759" s="7">
        <v>0</v>
      </c>
      <c r="I759" s="7">
        <v>531</v>
      </c>
      <c r="J759" s="7">
        <v>531</v>
      </c>
      <c r="K759" s="31" t="s">
        <v>9977</v>
      </c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46">
        <v>5000</v>
      </c>
    </row>
    <row r="760" spans="1:26" ht="12" customHeight="1" x14ac:dyDescent="0.25">
      <c r="A760" s="24" t="s">
        <v>9475</v>
      </c>
      <c r="B760" s="4">
        <v>280460</v>
      </c>
      <c r="C760" s="5" t="s">
        <v>9473</v>
      </c>
      <c r="D760" s="5" t="s">
        <v>386</v>
      </c>
      <c r="E760" s="3" t="s">
        <v>414</v>
      </c>
      <c r="F760" s="3" t="s">
        <v>29</v>
      </c>
      <c r="G760" s="3">
        <v>9</v>
      </c>
      <c r="H760" s="7">
        <v>61</v>
      </c>
      <c r="I760" s="7">
        <v>424</v>
      </c>
      <c r="J760" s="7">
        <v>485</v>
      </c>
      <c r="K760" s="31" t="s">
        <v>9977</v>
      </c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46">
        <v>5000</v>
      </c>
    </row>
    <row r="761" spans="1:26" ht="12" customHeight="1" x14ac:dyDescent="0.25">
      <c r="A761" s="24" t="s">
        <v>9364</v>
      </c>
      <c r="B761" s="4">
        <v>309320</v>
      </c>
      <c r="C761" s="5" t="s">
        <v>9363</v>
      </c>
      <c r="D761" s="5" t="s">
        <v>386</v>
      </c>
      <c r="E761" s="3" t="s">
        <v>28</v>
      </c>
      <c r="F761" s="3" t="s">
        <v>29</v>
      </c>
      <c r="G761" s="3">
        <v>7</v>
      </c>
      <c r="H761" s="7">
        <v>53</v>
      </c>
      <c r="I761" s="7">
        <v>326</v>
      </c>
      <c r="J761" s="7">
        <v>379</v>
      </c>
      <c r="K761" s="31" t="s">
        <v>9977</v>
      </c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46">
        <v>5000</v>
      </c>
    </row>
    <row r="762" spans="1:26" ht="12" customHeight="1" x14ac:dyDescent="0.25">
      <c r="A762" s="24" t="s">
        <v>9294</v>
      </c>
      <c r="B762" s="4">
        <v>120398</v>
      </c>
      <c r="C762" s="5" t="s">
        <v>9292</v>
      </c>
      <c r="D762" s="5" t="s">
        <v>386</v>
      </c>
      <c r="E762" s="3" t="s">
        <v>28</v>
      </c>
      <c r="F762" s="3" t="s">
        <v>29</v>
      </c>
      <c r="G762" s="3">
        <v>7</v>
      </c>
      <c r="H762" s="7">
        <v>34</v>
      </c>
      <c r="I762" s="7">
        <v>224</v>
      </c>
      <c r="J762" s="7">
        <v>258</v>
      </c>
      <c r="K762" s="31" t="s">
        <v>9977</v>
      </c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46">
        <v>5000</v>
      </c>
    </row>
    <row r="763" spans="1:26" ht="12" customHeight="1" x14ac:dyDescent="0.25">
      <c r="A763" s="24" t="s">
        <v>9387</v>
      </c>
      <c r="B763" s="4">
        <v>151330</v>
      </c>
      <c r="C763" s="5" t="s">
        <v>9386</v>
      </c>
      <c r="D763" s="5" t="s">
        <v>386</v>
      </c>
      <c r="E763" s="3" t="s">
        <v>414</v>
      </c>
      <c r="F763" s="3" t="s">
        <v>29</v>
      </c>
      <c r="G763" s="3">
        <v>9</v>
      </c>
      <c r="H763" s="7">
        <v>45</v>
      </c>
      <c r="I763" s="7">
        <v>296</v>
      </c>
      <c r="J763" s="7">
        <v>341</v>
      </c>
      <c r="K763" s="31" t="s">
        <v>9977</v>
      </c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46">
        <v>5000</v>
      </c>
    </row>
    <row r="764" spans="1:26" ht="12" customHeight="1" x14ac:dyDescent="0.25">
      <c r="A764" s="24" t="s">
        <v>9148</v>
      </c>
      <c r="B764" s="4">
        <v>240796</v>
      </c>
      <c r="C764" s="5" t="s">
        <v>9146</v>
      </c>
      <c r="D764" s="5" t="s">
        <v>386</v>
      </c>
      <c r="E764" s="3" t="s">
        <v>415</v>
      </c>
      <c r="F764" s="3">
        <v>4</v>
      </c>
      <c r="G764" s="3">
        <v>7</v>
      </c>
      <c r="H764" s="7">
        <v>0</v>
      </c>
      <c r="I764" s="7">
        <v>302</v>
      </c>
      <c r="J764" s="7">
        <v>302</v>
      </c>
      <c r="K764" s="31" t="s">
        <v>9977</v>
      </c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46">
        <v>5000</v>
      </c>
    </row>
    <row r="765" spans="1:26" ht="12" customHeight="1" x14ac:dyDescent="0.25">
      <c r="A765" s="24" t="s">
        <v>9410</v>
      </c>
      <c r="B765" s="4">
        <v>144892</v>
      </c>
      <c r="C765" s="5" t="s">
        <v>7296</v>
      </c>
      <c r="D765" s="5" t="s">
        <v>386</v>
      </c>
      <c r="E765" s="3" t="s">
        <v>415</v>
      </c>
      <c r="F765" s="3">
        <v>5</v>
      </c>
      <c r="G765" s="3">
        <v>7</v>
      </c>
      <c r="H765" s="7">
        <v>0</v>
      </c>
      <c r="I765" s="7">
        <v>406</v>
      </c>
      <c r="J765" s="7">
        <v>406</v>
      </c>
      <c r="K765" s="31" t="s">
        <v>9977</v>
      </c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46">
        <v>5000</v>
      </c>
    </row>
    <row r="766" spans="1:26" ht="12" customHeight="1" x14ac:dyDescent="0.25">
      <c r="A766" s="24" t="s">
        <v>8964</v>
      </c>
      <c r="B766" s="4">
        <v>283716</v>
      </c>
      <c r="C766" s="5" t="s">
        <v>8960</v>
      </c>
      <c r="D766" s="5" t="s">
        <v>386</v>
      </c>
      <c r="E766" s="3" t="s">
        <v>28</v>
      </c>
      <c r="F766" s="3" t="s">
        <v>29</v>
      </c>
      <c r="G766" s="3">
        <v>7</v>
      </c>
      <c r="H766" s="7">
        <v>32</v>
      </c>
      <c r="I766" s="7">
        <v>192</v>
      </c>
      <c r="J766" s="7">
        <v>224</v>
      </c>
      <c r="K766" s="31" t="s">
        <v>9977</v>
      </c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46">
        <v>5000</v>
      </c>
    </row>
    <row r="767" spans="1:26" ht="12" customHeight="1" x14ac:dyDescent="0.25">
      <c r="A767" s="24" t="s">
        <v>9431</v>
      </c>
      <c r="B767" s="4">
        <v>247160</v>
      </c>
      <c r="C767" s="5" t="s">
        <v>9430</v>
      </c>
      <c r="D767" s="5" t="s">
        <v>386</v>
      </c>
      <c r="E767" s="3" t="s">
        <v>28</v>
      </c>
      <c r="F767" s="3" t="s">
        <v>29</v>
      </c>
      <c r="G767" s="3">
        <v>7</v>
      </c>
      <c r="H767" s="7">
        <v>17</v>
      </c>
      <c r="I767" s="7">
        <v>184</v>
      </c>
      <c r="J767" s="7">
        <v>201</v>
      </c>
      <c r="K767" s="31" t="s">
        <v>9977</v>
      </c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46">
        <v>5000</v>
      </c>
    </row>
    <row r="768" spans="1:26" ht="12" customHeight="1" x14ac:dyDescent="0.25">
      <c r="A768" s="24" t="s">
        <v>8709</v>
      </c>
      <c r="B768" s="4">
        <v>110778</v>
      </c>
      <c r="C768" s="5" t="s">
        <v>8706</v>
      </c>
      <c r="D768" s="5" t="s">
        <v>386</v>
      </c>
      <c r="E768" s="3" t="s">
        <v>28</v>
      </c>
      <c r="F768" s="3" t="s">
        <v>29</v>
      </c>
      <c r="G768" s="3">
        <v>7</v>
      </c>
      <c r="H768" s="7">
        <v>12</v>
      </c>
      <c r="I768" s="7">
        <v>156</v>
      </c>
      <c r="J768" s="7">
        <v>168</v>
      </c>
      <c r="K768" s="31" t="s">
        <v>9977</v>
      </c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46">
        <v>5000</v>
      </c>
    </row>
    <row r="769" spans="1:26" ht="12" customHeight="1" x14ac:dyDescent="0.25">
      <c r="A769" s="24" t="s">
        <v>8991</v>
      </c>
      <c r="B769" s="4">
        <v>185999</v>
      </c>
      <c r="C769" s="5" t="s">
        <v>8989</v>
      </c>
      <c r="D769" s="5" t="s">
        <v>386</v>
      </c>
      <c r="E769" s="3" t="s">
        <v>28</v>
      </c>
      <c r="F769" s="3" t="s">
        <v>29</v>
      </c>
      <c r="G769" s="3">
        <v>7</v>
      </c>
      <c r="H769" s="7">
        <v>9</v>
      </c>
      <c r="I769" s="7">
        <v>73</v>
      </c>
      <c r="J769" s="7">
        <v>82</v>
      </c>
      <c r="K769" s="31" t="s">
        <v>9977</v>
      </c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46">
        <v>5000</v>
      </c>
    </row>
    <row r="770" spans="1:26" ht="12" customHeight="1" x14ac:dyDescent="0.25">
      <c r="A770" s="24" t="s">
        <v>9923</v>
      </c>
      <c r="B770" s="4">
        <v>300551</v>
      </c>
      <c r="C770" s="5" t="s">
        <v>9921</v>
      </c>
      <c r="D770" s="5" t="s">
        <v>386</v>
      </c>
      <c r="E770" s="3" t="s">
        <v>28</v>
      </c>
      <c r="F770" s="3" t="s">
        <v>29</v>
      </c>
      <c r="G770" s="3">
        <v>7</v>
      </c>
      <c r="H770" s="7">
        <v>20</v>
      </c>
      <c r="I770" s="7">
        <v>186</v>
      </c>
      <c r="J770" s="7">
        <v>206</v>
      </c>
      <c r="K770" s="31" t="s">
        <v>9977</v>
      </c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46">
        <v>5000</v>
      </c>
    </row>
    <row r="771" spans="1:26" ht="12" customHeight="1" x14ac:dyDescent="0.25">
      <c r="A771" s="24" t="s">
        <v>9479</v>
      </c>
      <c r="B771" s="4">
        <v>162208</v>
      </c>
      <c r="C771" s="5" t="s">
        <v>9478</v>
      </c>
      <c r="D771" s="5" t="s">
        <v>386</v>
      </c>
      <c r="E771" s="3" t="s">
        <v>28</v>
      </c>
      <c r="F771" s="3" t="s">
        <v>29</v>
      </c>
      <c r="G771" s="3">
        <v>7</v>
      </c>
      <c r="H771" s="7">
        <v>20</v>
      </c>
      <c r="I771" s="7">
        <v>199</v>
      </c>
      <c r="J771" s="7">
        <v>219</v>
      </c>
      <c r="K771" s="31" t="s">
        <v>9977</v>
      </c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46">
        <v>5000</v>
      </c>
    </row>
    <row r="772" spans="1:26" ht="12" customHeight="1" x14ac:dyDescent="0.25">
      <c r="A772" s="24" t="s">
        <v>9489</v>
      </c>
      <c r="B772" s="4">
        <v>311059</v>
      </c>
      <c r="C772" s="5" t="s">
        <v>9488</v>
      </c>
      <c r="D772" s="5" t="s">
        <v>386</v>
      </c>
      <c r="E772" s="3" t="s">
        <v>28</v>
      </c>
      <c r="F772" s="3" t="s">
        <v>29</v>
      </c>
      <c r="G772" s="3">
        <v>7</v>
      </c>
      <c r="H772" s="7">
        <v>13</v>
      </c>
      <c r="I772" s="7">
        <v>61</v>
      </c>
      <c r="J772" s="7">
        <v>74</v>
      </c>
      <c r="K772" s="31" t="s">
        <v>9977</v>
      </c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46">
        <v>5000</v>
      </c>
    </row>
    <row r="773" spans="1:26" ht="12" customHeight="1" x14ac:dyDescent="0.25">
      <c r="A773" s="24" t="s">
        <v>9501</v>
      </c>
      <c r="B773" s="4">
        <v>253783</v>
      </c>
      <c r="C773" s="5" t="s">
        <v>9500</v>
      </c>
      <c r="D773" s="5" t="s">
        <v>386</v>
      </c>
      <c r="E773" s="3" t="s">
        <v>28</v>
      </c>
      <c r="F773" s="3" t="s">
        <v>29</v>
      </c>
      <c r="G773" s="3">
        <v>7</v>
      </c>
      <c r="H773" s="7">
        <v>38</v>
      </c>
      <c r="I773" s="7">
        <v>295</v>
      </c>
      <c r="J773" s="7">
        <v>333</v>
      </c>
      <c r="K773" s="31" t="s">
        <v>9977</v>
      </c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46">
        <v>5000</v>
      </c>
    </row>
    <row r="774" spans="1:26" ht="12" customHeight="1" x14ac:dyDescent="0.25">
      <c r="A774" s="24" t="s">
        <v>9382</v>
      </c>
      <c r="B774" s="4">
        <v>243534</v>
      </c>
      <c r="C774" s="5" t="s">
        <v>9379</v>
      </c>
      <c r="D774" s="5" t="s">
        <v>386</v>
      </c>
      <c r="E774" s="3" t="s">
        <v>28</v>
      </c>
      <c r="F774" s="3" t="s">
        <v>29</v>
      </c>
      <c r="G774" s="3">
        <v>7</v>
      </c>
      <c r="H774" s="7">
        <v>50</v>
      </c>
      <c r="I774" s="7">
        <v>370</v>
      </c>
      <c r="J774" s="7">
        <v>420</v>
      </c>
      <c r="K774" s="31" t="s">
        <v>9977</v>
      </c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46">
        <v>5000</v>
      </c>
    </row>
    <row r="775" spans="1:26" ht="12" customHeight="1" x14ac:dyDescent="0.25">
      <c r="A775" s="24" t="s">
        <v>8739</v>
      </c>
      <c r="B775" s="4">
        <v>105709</v>
      </c>
      <c r="C775" s="5" t="s">
        <v>8737</v>
      </c>
      <c r="D775" s="5" t="s">
        <v>386</v>
      </c>
      <c r="E775" s="3" t="s">
        <v>33</v>
      </c>
      <c r="F775" s="3">
        <v>8</v>
      </c>
      <c r="G775" s="3">
        <v>12</v>
      </c>
      <c r="H775" s="7">
        <v>0</v>
      </c>
      <c r="I775" s="7">
        <v>751</v>
      </c>
      <c r="J775" s="7">
        <v>751</v>
      </c>
      <c r="K775" s="31" t="s">
        <v>9977</v>
      </c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46">
        <v>5000</v>
      </c>
    </row>
    <row r="776" spans="1:26" ht="12" customHeight="1" x14ac:dyDescent="0.25">
      <c r="A776" s="24" t="s">
        <v>9193</v>
      </c>
      <c r="B776" s="4">
        <v>212861</v>
      </c>
      <c r="C776" s="5" t="s">
        <v>9191</v>
      </c>
      <c r="D776" s="5" t="s">
        <v>386</v>
      </c>
      <c r="E776" s="3" t="s">
        <v>33</v>
      </c>
      <c r="F776" s="3">
        <v>8</v>
      </c>
      <c r="G776" s="3">
        <v>12</v>
      </c>
      <c r="H776" s="7">
        <v>0</v>
      </c>
      <c r="I776" s="7">
        <v>440</v>
      </c>
      <c r="J776" s="7">
        <v>440</v>
      </c>
      <c r="K776" s="31" t="s">
        <v>9977</v>
      </c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46">
        <v>5000</v>
      </c>
    </row>
    <row r="777" spans="1:26" ht="12" customHeight="1" x14ac:dyDescent="0.25">
      <c r="A777" s="24" t="s">
        <v>9160</v>
      </c>
      <c r="B777" s="4">
        <v>145447</v>
      </c>
      <c r="C777" s="5" t="s">
        <v>9157</v>
      </c>
      <c r="D777" s="5" t="s">
        <v>386</v>
      </c>
      <c r="E777" s="3" t="s">
        <v>28</v>
      </c>
      <c r="F777" s="3" t="s">
        <v>29</v>
      </c>
      <c r="G777" s="3">
        <v>7</v>
      </c>
      <c r="H777" s="7">
        <v>14</v>
      </c>
      <c r="I777" s="7">
        <v>128</v>
      </c>
      <c r="J777" s="7">
        <v>142</v>
      </c>
      <c r="K777" s="31" t="s">
        <v>9977</v>
      </c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46">
        <v>5000</v>
      </c>
    </row>
    <row r="778" spans="1:26" ht="12" customHeight="1" x14ac:dyDescent="0.25">
      <c r="A778" s="24" t="s">
        <v>8853</v>
      </c>
      <c r="B778" s="4">
        <v>237503</v>
      </c>
      <c r="C778" s="5" t="s">
        <v>8851</v>
      </c>
      <c r="D778" s="5" t="s">
        <v>386</v>
      </c>
      <c r="E778" s="3" t="s">
        <v>28</v>
      </c>
      <c r="F778" s="3" t="s">
        <v>29</v>
      </c>
      <c r="G778" s="3">
        <v>7</v>
      </c>
      <c r="H778" s="7">
        <v>70</v>
      </c>
      <c r="I778" s="7">
        <v>586</v>
      </c>
      <c r="J778" s="7">
        <v>656</v>
      </c>
      <c r="K778" s="31" t="s">
        <v>9977</v>
      </c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46">
        <v>5000</v>
      </c>
    </row>
    <row r="779" spans="1:26" ht="12" customHeight="1" x14ac:dyDescent="0.25">
      <c r="A779" s="24" t="s">
        <v>8689</v>
      </c>
      <c r="B779" s="4">
        <v>174899</v>
      </c>
      <c r="C779" s="5" t="s">
        <v>8687</v>
      </c>
      <c r="D779" s="5" t="s">
        <v>386</v>
      </c>
      <c r="E779" s="3" t="s">
        <v>33</v>
      </c>
      <c r="F779" s="3">
        <v>8</v>
      </c>
      <c r="G779" s="3">
        <v>12</v>
      </c>
      <c r="H779" s="7">
        <v>0</v>
      </c>
      <c r="I779" s="7">
        <v>322</v>
      </c>
      <c r="J779" s="7">
        <v>322</v>
      </c>
      <c r="K779" s="31" t="s">
        <v>9977</v>
      </c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46">
        <v>5000</v>
      </c>
    </row>
    <row r="780" spans="1:26" ht="12" customHeight="1" x14ac:dyDescent="0.25">
      <c r="A780" s="24" t="s">
        <v>9017</v>
      </c>
      <c r="B780" s="4">
        <v>237799</v>
      </c>
      <c r="C780" s="5" t="s">
        <v>9015</v>
      </c>
      <c r="D780" s="5" t="s">
        <v>386</v>
      </c>
      <c r="E780" s="3" t="s">
        <v>33</v>
      </c>
      <c r="F780" s="3">
        <v>8</v>
      </c>
      <c r="G780" s="3">
        <v>12</v>
      </c>
      <c r="H780" s="7">
        <v>0</v>
      </c>
      <c r="I780" s="7">
        <v>417</v>
      </c>
      <c r="J780" s="7">
        <v>417</v>
      </c>
      <c r="K780" s="31" t="s">
        <v>9977</v>
      </c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46">
        <v>5000</v>
      </c>
    </row>
    <row r="781" spans="1:26" ht="12" customHeight="1" x14ac:dyDescent="0.25">
      <c r="A781" s="24" t="s">
        <v>9566</v>
      </c>
      <c r="B781" s="4">
        <v>127650</v>
      </c>
      <c r="C781" s="5" t="s">
        <v>9565</v>
      </c>
      <c r="D781" s="5" t="s">
        <v>386</v>
      </c>
      <c r="E781" s="3" t="s">
        <v>28</v>
      </c>
      <c r="F781" s="3" t="s">
        <v>29</v>
      </c>
      <c r="G781" s="3">
        <v>7</v>
      </c>
      <c r="H781" s="7">
        <v>31</v>
      </c>
      <c r="I781" s="7">
        <v>148</v>
      </c>
      <c r="J781" s="7">
        <v>179</v>
      </c>
      <c r="K781" s="31" t="s">
        <v>9977</v>
      </c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46">
        <v>5000</v>
      </c>
    </row>
    <row r="782" spans="1:26" ht="12" customHeight="1" x14ac:dyDescent="0.25">
      <c r="A782" s="24" t="s">
        <v>9574</v>
      </c>
      <c r="B782" s="4">
        <v>185740</v>
      </c>
      <c r="C782" s="5" t="s">
        <v>9573</v>
      </c>
      <c r="D782" s="5" t="s">
        <v>386</v>
      </c>
      <c r="E782" s="3" t="s">
        <v>28</v>
      </c>
      <c r="F782" s="3" t="s">
        <v>29</v>
      </c>
      <c r="G782" s="3">
        <v>7</v>
      </c>
      <c r="H782" s="7">
        <v>13</v>
      </c>
      <c r="I782" s="7">
        <v>96</v>
      </c>
      <c r="J782" s="7">
        <v>109</v>
      </c>
      <c r="K782" s="31" t="s">
        <v>9977</v>
      </c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46">
        <v>5000</v>
      </c>
    </row>
    <row r="783" spans="1:26" ht="12" customHeight="1" x14ac:dyDescent="0.25">
      <c r="A783" s="24" t="s">
        <v>8571</v>
      </c>
      <c r="B783" s="4">
        <v>297591</v>
      </c>
      <c r="C783" s="5" t="s">
        <v>8568</v>
      </c>
      <c r="D783" s="5" t="s">
        <v>386</v>
      </c>
      <c r="E783" s="3" t="s">
        <v>28</v>
      </c>
      <c r="F783" s="3" t="s">
        <v>29</v>
      </c>
      <c r="G783" s="3">
        <v>7</v>
      </c>
      <c r="H783" s="7">
        <v>15</v>
      </c>
      <c r="I783" s="7">
        <v>137</v>
      </c>
      <c r="J783" s="7">
        <v>152</v>
      </c>
      <c r="K783" s="31" t="s">
        <v>9977</v>
      </c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46">
        <v>5000</v>
      </c>
    </row>
    <row r="784" spans="1:26" ht="12" customHeight="1" x14ac:dyDescent="0.25">
      <c r="A784" s="24" t="s">
        <v>9585</v>
      </c>
      <c r="B784" s="4">
        <v>137677</v>
      </c>
      <c r="C784" s="5" t="s">
        <v>9584</v>
      </c>
      <c r="D784" s="5" t="s">
        <v>386</v>
      </c>
      <c r="E784" s="3" t="s">
        <v>28</v>
      </c>
      <c r="F784" s="3" t="s">
        <v>29</v>
      </c>
      <c r="G784" s="3">
        <v>7</v>
      </c>
      <c r="H784" s="7">
        <v>85</v>
      </c>
      <c r="I784" s="7">
        <v>584</v>
      </c>
      <c r="J784" s="7">
        <v>669</v>
      </c>
      <c r="K784" s="31" t="s">
        <v>9977</v>
      </c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46">
        <v>5000</v>
      </c>
    </row>
    <row r="785" spans="1:26" ht="12" customHeight="1" x14ac:dyDescent="0.25">
      <c r="A785" s="24" t="s">
        <v>8913</v>
      </c>
      <c r="B785" s="4">
        <v>196951</v>
      </c>
      <c r="C785" s="5" t="s">
        <v>8911</v>
      </c>
      <c r="D785" s="5" t="s">
        <v>386</v>
      </c>
      <c r="E785" s="3" t="s">
        <v>28</v>
      </c>
      <c r="F785" s="3" t="s">
        <v>29</v>
      </c>
      <c r="G785" s="3">
        <v>7</v>
      </c>
      <c r="H785" s="7">
        <v>21</v>
      </c>
      <c r="I785" s="7">
        <v>154</v>
      </c>
      <c r="J785" s="7">
        <v>175</v>
      </c>
      <c r="K785" s="31" t="s">
        <v>9977</v>
      </c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46">
        <v>5000</v>
      </c>
    </row>
    <row r="786" spans="1:26" ht="12" customHeight="1" x14ac:dyDescent="0.25">
      <c r="A786" s="24" t="s">
        <v>9597</v>
      </c>
      <c r="B786" s="4">
        <v>191993</v>
      </c>
      <c r="C786" s="5" t="s">
        <v>9596</v>
      </c>
      <c r="D786" s="5" t="s">
        <v>386</v>
      </c>
      <c r="E786" s="3" t="s">
        <v>28</v>
      </c>
      <c r="F786" s="3" t="s">
        <v>29</v>
      </c>
      <c r="G786" s="3">
        <v>4</v>
      </c>
      <c r="H786" s="7">
        <v>81</v>
      </c>
      <c r="I786" s="7">
        <v>578</v>
      </c>
      <c r="J786" s="7">
        <v>659</v>
      </c>
      <c r="K786" s="31" t="s">
        <v>9977</v>
      </c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46">
        <v>5000</v>
      </c>
    </row>
    <row r="787" spans="1:26" ht="12" customHeight="1" x14ac:dyDescent="0.25">
      <c r="A787" s="24" t="s">
        <v>9928</v>
      </c>
      <c r="B787" s="4">
        <v>189958</v>
      </c>
      <c r="C787" s="5" t="s">
        <v>9926</v>
      </c>
      <c r="D787" s="5" t="s">
        <v>386</v>
      </c>
      <c r="E787" s="3" t="s">
        <v>28</v>
      </c>
      <c r="F787" s="3" t="s">
        <v>29</v>
      </c>
      <c r="G787" s="3">
        <v>7</v>
      </c>
      <c r="H787" s="7">
        <v>40</v>
      </c>
      <c r="I787" s="7">
        <v>312</v>
      </c>
      <c r="J787" s="7">
        <v>352</v>
      </c>
      <c r="K787" s="31" t="s">
        <v>9977</v>
      </c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46">
        <v>5000</v>
      </c>
    </row>
    <row r="788" spans="1:26" ht="12" customHeight="1" x14ac:dyDescent="0.25">
      <c r="A788" s="24" t="s">
        <v>9394</v>
      </c>
      <c r="B788" s="4">
        <v>153365</v>
      </c>
      <c r="C788" s="5" t="s">
        <v>9391</v>
      </c>
      <c r="D788" s="5" t="s">
        <v>386</v>
      </c>
      <c r="E788" s="3" t="s">
        <v>33</v>
      </c>
      <c r="F788" s="3">
        <v>8</v>
      </c>
      <c r="G788" s="3">
        <v>12</v>
      </c>
      <c r="H788" s="7">
        <v>0</v>
      </c>
      <c r="I788" s="7">
        <v>565</v>
      </c>
      <c r="J788" s="7">
        <v>565</v>
      </c>
      <c r="K788" s="31" t="s">
        <v>9977</v>
      </c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46">
        <v>5000</v>
      </c>
    </row>
    <row r="789" spans="1:26" ht="12" customHeight="1" x14ac:dyDescent="0.25">
      <c r="A789" s="24" t="s">
        <v>9514</v>
      </c>
      <c r="B789" s="4">
        <v>192622</v>
      </c>
      <c r="C789" s="5" t="s">
        <v>9512</v>
      </c>
      <c r="D789" s="5" t="s">
        <v>386</v>
      </c>
      <c r="E789" s="3" t="s">
        <v>28</v>
      </c>
      <c r="F789" s="3" t="s">
        <v>29</v>
      </c>
      <c r="G789" s="3">
        <v>7</v>
      </c>
      <c r="H789" s="7">
        <v>15</v>
      </c>
      <c r="I789" s="7">
        <v>89</v>
      </c>
      <c r="J789" s="7">
        <v>104</v>
      </c>
      <c r="K789" s="31" t="s">
        <v>9977</v>
      </c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46">
        <v>5000</v>
      </c>
    </row>
    <row r="790" spans="1:26" ht="12" customHeight="1" x14ac:dyDescent="0.25">
      <c r="A790" s="24" t="s">
        <v>9245</v>
      </c>
      <c r="B790" s="4">
        <v>267806</v>
      </c>
      <c r="C790" s="5" t="s">
        <v>9242</v>
      </c>
      <c r="D790" s="5" t="s">
        <v>386</v>
      </c>
      <c r="E790" s="3" t="s">
        <v>33</v>
      </c>
      <c r="F790" s="3">
        <v>8</v>
      </c>
      <c r="G790" s="3">
        <v>12</v>
      </c>
      <c r="H790" s="7">
        <v>0</v>
      </c>
      <c r="I790" s="7">
        <v>405</v>
      </c>
      <c r="J790" s="7">
        <v>405</v>
      </c>
      <c r="K790" s="31" t="s">
        <v>9977</v>
      </c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46">
        <v>5000</v>
      </c>
    </row>
  </sheetData>
  <autoFilter ref="A6:Y6">
    <sortState ref="A3:AD900">
      <sortCondition ref="A2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5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1" width="40.42578125" customWidth="1"/>
    <col min="12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9951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10001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9978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1330</v>
      </c>
      <c r="B7" s="4">
        <v>245347</v>
      </c>
      <c r="C7" s="5" t="s">
        <v>1327</v>
      </c>
      <c r="D7" s="5" t="s">
        <v>56</v>
      </c>
      <c r="E7" s="3" t="s">
        <v>33</v>
      </c>
      <c r="F7" s="3">
        <v>8</v>
      </c>
      <c r="G7" s="3">
        <v>12</v>
      </c>
      <c r="H7" s="7">
        <v>0</v>
      </c>
      <c r="I7" s="7">
        <v>518</v>
      </c>
      <c r="J7" s="7">
        <v>518</v>
      </c>
      <c r="K7" s="50" t="s">
        <v>9977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47"/>
      <c r="Z7" s="46">
        <v>7000</v>
      </c>
    </row>
    <row r="8" spans="1:26" ht="12" customHeight="1" x14ac:dyDescent="0.25">
      <c r="A8" s="24" t="s">
        <v>1773</v>
      </c>
      <c r="B8" s="4">
        <v>141858</v>
      </c>
      <c r="C8" s="5" t="s">
        <v>1772</v>
      </c>
      <c r="D8" s="5" t="s">
        <v>116</v>
      </c>
      <c r="E8" s="3" t="s">
        <v>33</v>
      </c>
      <c r="F8" s="3">
        <v>8</v>
      </c>
      <c r="G8" s="3">
        <v>12</v>
      </c>
      <c r="H8" s="7">
        <v>0</v>
      </c>
      <c r="I8" s="7">
        <v>759</v>
      </c>
      <c r="J8" s="7">
        <v>759</v>
      </c>
      <c r="K8" s="50" t="s">
        <v>9977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47"/>
      <c r="Z8" s="46">
        <v>7000</v>
      </c>
    </row>
    <row r="9" spans="1:26" ht="12" customHeight="1" x14ac:dyDescent="0.25">
      <c r="A9" s="24" t="s">
        <v>1791</v>
      </c>
      <c r="B9" s="4">
        <v>141710</v>
      </c>
      <c r="C9" s="5" t="s">
        <v>1790</v>
      </c>
      <c r="D9" s="5" t="s">
        <v>116</v>
      </c>
      <c r="E9" s="3" t="s">
        <v>33</v>
      </c>
      <c r="F9" s="3">
        <v>8</v>
      </c>
      <c r="G9" s="3">
        <v>12</v>
      </c>
      <c r="H9" s="7">
        <v>0</v>
      </c>
      <c r="I9" s="7">
        <v>720</v>
      </c>
      <c r="J9" s="7">
        <v>720</v>
      </c>
      <c r="K9" s="50" t="s">
        <v>9977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46">
        <v>7000</v>
      </c>
    </row>
    <row r="10" spans="1:26" ht="12" customHeight="1" x14ac:dyDescent="0.25">
      <c r="A10" s="24" t="s">
        <v>1809</v>
      </c>
      <c r="B10" s="4">
        <v>107559</v>
      </c>
      <c r="C10" s="5" t="s">
        <v>1808</v>
      </c>
      <c r="D10" s="5" t="s">
        <v>116</v>
      </c>
      <c r="E10" s="3" t="s">
        <v>28</v>
      </c>
      <c r="F10" s="3" t="s">
        <v>29</v>
      </c>
      <c r="G10" s="3">
        <v>7</v>
      </c>
      <c r="H10" s="7">
        <v>41</v>
      </c>
      <c r="I10" s="7">
        <v>374</v>
      </c>
      <c r="J10" s="7">
        <v>415</v>
      </c>
      <c r="K10" s="50" t="s">
        <v>9977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46">
        <v>7000</v>
      </c>
    </row>
    <row r="11" spans="1:26" ht="12" customHeight="1" x14ac:dyDescent="0.25">
      <c r="A11" s="24" t="s">
        <v>2554</v>
      </c>
      <c r="B11" s="4">
        <v>257187</v>
      </c>
      <c r="C11" s="5" t="s">
        <v>2553</v>
      </c>
      <c r="D11" s="5" t="s">
        <v>125</v>
      </c>
      <c r="E11" s="3" t="s">
        <v>33</v>
      </c>
      <c r="F11" s="3">
        <v>8</v>
      </c>
      <c r="G11" s="3">
        <v>12</v>
      </c>
      <c r="H11" s="7">
        <v>0</v>
      </c>
      <c r="I11" s="7">
        <v>330</v>
      </c>
      <c r="J11" s="7">
        <v>330</v>
      </c>
      <c r="K11" s="50" t="s">
        <v>9977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47"/>
      <c r="Z11" s="46">
        <v>7000</v>
      </c>
    </row>
    <row r="12" spans="1:26" ht="12" customHeight="1" x14ac:dyDescent="0.25">
      <c r="A12" s="24" t="s">
        <v>2712</v>
      </c>
      <c r="B12" s="4">
        <v>100640</v>
      </c>
      <c r="C12" s="5" t="s">
        <v>2710</v>
      </c>
      <c r="D12" s="5" t="s">
        <v>125</v>
      </c>
      <c r="E12" s="3" t="s">
        <v>33</v>
      </c>
      <c r="F12" s="3">
        <v>8</v>
      </c>
      <c r="G12" s="3">
        <v>12</v>
      </c>
      <c r="H12" s="7">
        <v>0</v>
      </c>
      <c r="I12" s="7">
        <v>743</v>
      </c>
      <c r="J12" s="7">
        <v>743</v>
      </c>
      <c r="K12" s="50" t="s">
        <v>9977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47"/>
      <c r="Z12" s="46">
        <v>7000</v>
      </c>
    </row>
    <row r="13" spans="1:26" ht="12" customHeight="1" x14ac:dyDescent="0.25">
      <c r="A13" s="24" t="s">
        <v>2672</v>
      </c>
      <c r="B13" s="4">
        <v>286306</v>
      </c>
      <c r="C13" s="5" t="s">
        <v>2670</v>
      </c>
      <c r="D13" s="5" t="s">
        <v>125</v>
      </c>
      <c r="E13" s="3" t="s">
        <v>33</v>
      </c>
      <c r="F13" s="3">
        <v>8</v>
      </c>
      <c r="G13" s="3">
        <v>12</v>
      </c>
      <c r="H13" s="7">
        <v>0</v>
      </c>
      <c r="I13" s="7">
        <v>1008</v>
      </c>
      <c r="J13" s="7">
        <v>1008</v>
      </c>
      <c r="K13" s="50" t="s">
        <v>9977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47"/>
      <c r="Z13" s="46">
        <v>7000</v>
      </c>
    </row>
    <row r="14" spans="1:26" ht="12" customHeight="1" x14ac:dyDescent="0.25">
      <c r="A14" s="24" t="s">
        <v>3754</v>
      </c>
      <c r="B14" s="4">
        <v>215340</v>
      </c>
      <c r="C14" s="5" t="s">
        <v>3751</v>
      </c>
      <c r="D14" s="5" t="s">
        <v>174</v>
      </c>
      <c r="E14" s="3" t="s">
        <v>33</v>
      </c>
      <c r="F14" s="3">
        <v>8</v>
      </c>
      <c r="G14" s="3">
        <v>12</v>
      </c>
      <c r="H14" s="7">
        <v>0</v>
      </c>
      <c r="I14" s="7">
        <v>1138</v>
      </c>
      <c r="J14" s="7">
        <v>1138</v>
      </c>
      <c r="K14" s="50" t="s">
        <v>9977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47"/>
      <c r="Z14" s="46">
        <v>7000</v>
      </c>
    </row>
    <row r="15" spans="1:26" ht="12" customHeight="1" x14ac:dyDescent="0.25">
      <c r="A15" s="24" t="s">
        <v>3250</v>
      </c>
      <c r="B15" s="4">
        <v>155030</v>
      </c>
      <c r="C15" s="5" t="s">
        <v>3249</v>
      </c>
      <c r="D15" s="5" t="s">
        <v>174</v>
      </c>
      <c r="E15" s="3" t="s">
        <v>28</v>
      </c>
      <c r="F15" s="3" t="s">
        <v>29</v>
      </c>
      <c r="G15" s="3">
        <v>7</v>
      </c>
      <c r="H15" s="7">
        <v>28</v>
      </c>
      <c r="I15" s="7">
        <v>188</v>
      </c>
      <c r="J15" s="7">
        <v>216</v>
      </c>
      <c r="K15" s="50" t="s">
        <v>9977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47"/>
      <c r="Z15" s="46">
        <v>7000</v>
      </c>
    </row>
    <row r="16" spans="1:26" ht="12" customHeight="1" x14ac:dyDescent="0.25">
      <c r="A16" s="24" t="s">
        <v>3270</v>
      </c>
      <c r="B16" s="4">
        <v>170200</v>
      </c>
      <c r="C16" s="5" t="s">
        <v>3269</v>
      </c>
      <c r="D16" s="5" t="s">
        <v>174</v>
      </c>
      <c r="E16" s="3" t="s">
        <v>28</v>
      </c>
      <c r="F16" s="3" t="s">
        <v>412</v>
      </c>
      <c r="G16" s="3">
        <v>7</v>
      </c>
      <c r="H16" s="7">
        <v>90</v>
      </c>
      <c r="I16" s="7">
        <v>599</v>
      </c>
      <c r="J16" s="7">
        <v>689</v>
      </c>
      <c r="K16" s="50" t="s">
        <v>9977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46">
        <v>7000</v>
      </c>
    </row>
    <row r="17" spans="1:26" ht="12" customHeight="1" x14ac:dyDescent="0.25">
      <c r="A17" s="24" t="s">
        <v>3288</v>
      </c>
      <c r="B17" s="4">
        <v>176897</v>
      </c>
      <c r="C17" s="5" t="s">
        <v>3287</v>
      </c>
      <c r="D17" s="5" t="s">
        <v>174</v>
      </c>
      <c r="E17" s="3" t="s">
        <v>33</v>
      </c>
      <c r="F17" s="3">
        <v>8</v>
      </c>
      <c r="G17" s="3">
        <v>12</v>
      </c>
      <c r="H17" s="7">
        <v>0</v>
      </c>
      <c r="I17" s="7">
        <v>526</v>
      </c>
      <c r="J17" s="7">
        <v>526</v>
      </c>
      <c r="K17" s="50" t="s">
        <v>9977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47"/>
      <c r="Z17" s="46">
        <v>7000</v>
      </c>
    </row>
    <row r="18" spans="1:26" ht="12" customHeight="1" x14ac:dyDescent="0.25">
      <c r="A18" s="24" t="s">
        <v>3803</v>
      </c>
      <c r="B18" s="4">
        <v>240722</v>
      </c>
      <c r="C18" s="5" t="s">
        <v>3800</v>
      </c>
      <c r="D18" s="5" t="s">
        <v>174</v>
      </c>
      <c r="E18" s="3" t="s">
        <v>414</v>
      </c>
      <c r="F18" s="3" t="s">
        <v>29</v>
      </c>
      <c r="G18" s="3">
        <v>9</v>
      </c>
      <c r="H18" s="7">
        <v>5</v>
      </c>
      <c r="I18" s="7">
        <v>332</v>
      </c>
      <c r="J18" s="7">
        <v>337</v>
      </c>
      <c r="K18" s="50" t="s">
        <v>9977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47"/>
      <c r="Z18" s="46">
        <v>7000</v>
      </c>
    </row>
    <row r="19" spans="1:26" ht="12" customHeight="1" x14ac:dyDescent="0.25">
      <c r="A19" s="24" t="s">
        <v>4554</v>
      </c>
      <c r="B19" s="4">
        <v>220335</v>
      </c>
      <c r="C19" s="5" t="s">
        <v>4550</v>
      </c>
      <c r="D19" s="5" t="s">
        <v>184</v>
      </c>
      <c r="E19" s="3" t="s">
        <v>33</v>
      </c>
      <c r="F19" s="3">
        <v>8</v>
      </c>
      <c r="G19" s="3">
        <v>12</v>
      </c>
      <c r="H19" s="7">
        <v>0</v>
      </c>
      <c r="I19" s="7">
        <v>1239</v>
      </c>
      <c r="J19" s="7">
        <v>1239</v>
      </c>
      <c r="K19" s="50" t="s">
        <v>9977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47"/>
      <c r="Z19" s="46">
        <v>7000</v>
      </c>
    </row>
    <row r="20" spans="1:26" ht="12" customHeight="1" x14ac:dyDescent="0.25">
      <c r="A20" s="24" t="s">
        <v>4535</v>
      </c>
      <c r="B20" s="4">
        <v>220298</v>
      </c>
      <c r="C20" s="5" t="s">
        <v>4530</v>
      </c>
      <c r="D20" s="5" t="s">
        <v>184</v>
      </c>
      <c r="E20" s="3" t="s">
        <v>28</v>
      </c>
      <c r="F20" s="3" t="s">
        <v>29</v>
      </c>
      <c r="G20" s="3">
        <v>7</v>
      </c>
      <c r="H20" s="7">
        <v>36</v>
      </c>
      <c r="I20" s="7">
        <v>285</v>
      </c>
      <c r="J20" s="7">
        <v>321</v>
      </c>
      <c r="K20" s="50" t="s">
        <v>9977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7"/>
      <c r="Z20" s="46">
        <v>7000</v>
      </c>
    </row>
    <row r="21" spans="1:26" ht="12" customHeight="1" x14ac:dyDescent="0.25">
      <c r="A21" s="24" t="s">
        <v>4378</v>
      </c>
      <c r="B21" s="4">
        <v>237207</v>
      </c>
      <c r="C21" s="5" t="s">
        <v>4376</v>
      </c>
      <c r="D21" s="5" t="s">
        <v>184</v>
      </c>
      <c r="E21" s="3" t="s">
        <v>28</v>
      </c>
      <c r="F21" s="3" t="s">
        <v>29</v>
      </c>
      <c r="G21" s="3">
        <v>7</v>
      </c>
      <c r="H21" s="7">
        <v>69</v>
      </c>
      <c r="I21" s="7">
        <v>424</v>
      </c>
      <c r="J21" s="7">
        <v>493</v>
      </c>
      <c r="K21" s="50" t="s">
        <v>9977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47"/>
      <c r="Z21" s="46">
        <v>7000</v>
      </c>
    </row>
    <row r="22" spans="1:26" ht="12" customHeight="1" x14ac:dyDescent="0.25">
      <c r="A22" s="24" t="s">
        <v>4373</v>
      </c>
      <c r="B22" s="4">
        <v>205128</v>
      </c>
      <c r="C22" s="5" t="s">
        <v>4370</v>
      </c>
      <c r="D22" s="5" t="s">
        <v>184</v>
      </c>
      <c r="E22" s="3" t="s">
        <v>33</v>
      </c>
      <c r="F22" s="3">
        <v>8</v>
      </c>
      <c r="G22" s="3">
        <v>12</v>
      </c>
      <c r="H22" s="7">
        <v>0</v>
      </c>
      <c r="I22" s="7">
        <v>836</v>
      </c>
      <c r="J22" s="7">
        <v>836</v>
      </c>
      <c r="K22" s="50" t="s">
        <v>9977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47"/>
      <c r="Z22" s="46">
        <v>7000</v>
      </c>
    </row>
    <row r="23" spans="1:26" ht="12" customHeight="1" x14ac:dyDescent="0.25">
      <c r="A23" s="24" t="s">
        <v>5110</v>
      </c>
      <c r="B23" s="4">
        <v>186998</v>
      </c>
      <c r="C23" s="5" t="s">
        <v>5108</v>
      </c>
      <c r="D23" s="5" t="s">
        <v>223</v>
      </c>
      <c r="E23" s="3" t="s">
        <v>33</v>
      </c>
      <c r="F23" s="3">
        <v>8</v>
      </c>
      <c r="G23" s="3">
        <v>12</v>
      </c>
      <c r="H23" s="7">
        <v>0</v>
      </c>
      <c r="I23" s="7">
        <v>600</v>
      </c>
      <c r="J23" s="7">
        <v>600</v>
      </c>
      <c r="K23" s="50" t="s">
        <v>9977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46">
        <v>7000</v>
      </c>
    </row>
    <row r="24" spans="1:26" ht="12" customHeight="1" x14ac:dyDescent="0.25">
      <c r="A24" s="24" t="s">
        <v>4975</v>
      </c>
      <c r="B24" s="4">
        <v>154364</v>
      </c>
      <c r="C24" s="5" t="s">
        <v>4974</v>
      </c>
      <c r="D24" s="5" t="s">
        <v>223</v>
      </c>
      <c r="E24" s="3" t="s">
        <v>33</v>
      </c>
      <c r="F24" s="3">
        <v>8</v>
      </c>
      <c r="G24" s="3">
        <v>12</v>
      </c>
      <c r="H24" s="7">
        <v>0</v>
      </c>
      <c r="I24" s="7">
        <v>1423</v>
      </c>
      <c r="J24" s="7">
        <v>1423</v>
      </c>
      <c r="K24" s="50" t="s">
        <v>9977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47"/>
      <c r="Z24" s="46">
        <v>7000</v>
      </c>
    </row>
    <row r="25" spans="1:26" ht="12" customHeight="1" x14ac:dyDescent="0.25">
      <c r="A25" s="24" t="s">
        <v>4996</v>
      </c>
      <c r="B25" s="4">
        <v>255596</v>
      </c>
      <c r="C25" s="5" t="s">
        <v>4995</v>
      </c>
      <c r="D25" s="5" t="s">
        <v>223</v>
      </c>
      <c r="E25" s="3" t="s">
        <v>28</v>
      </c>
      <c r="F25" s="3">
        <v>1</v>
      </c>
      <c r="G25" s="3">
        <v>7</v>
      </c>
      <c r="H25" s="7">
        <v>0</v>
      </c>
      <c r="I25" s="7">
        <v>207</v>
      </c>
      <c r="J25" s="7">
        <v>207</v>
      </c>
      <c r="K25" s="50" t="s">
        <v>9977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47"/>
      <c r="Z25" s="46">
        <v>7000</v>
      </c>
    </row>
    <row r="26" spans="1:26" ht="12" customHeight="1" x14ac:dyDescent="0.25">
      <c r="A26" s="24" t="s">
        <v>5007</v>
      </c>
      <c r="B26" s="4">
        <v>100788</v>
      </c>
      <c r="C26" s="5" t="s">
        <v>5006</v>
      </c>
      <c r="D26" s="5" t="s">
        <v>223</v>
      </c>
      <c r="E26" s="3" t="s">
        <v>33</v>
      </c>
      <c r="F26" s="3">
        <v>8</v>
      </c>
      <c r="G26" s="3">
        <v>12</v>
      </c>
      <c r="H26" s="7">
        <v>0</v>
      </c>
      <c r="I26" s="7">
        <v>1021</v>
      </c>
      <c r="J26" s="7">
        <v>1021</v>
      </c>
      <c r="K26" s="50" t="s">
        <v>9977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47"/>
      <c r="Z26" s="46">
        <v>7000</v>
      </c>
    </row>
    <row r="27" spans="1:26" ht="12" customHeight="1" x14ac:dyDescent="0.25">
      <c r="A27" s="24" t="s">
        <v>5389</v>
      </c>
      <c r="B27" s="4">
        <v>157583</v>
      </c>
      <c r="C27" s="5" t="s">
        <v>5388</v>
      </c>
      <c r="D27" s="5" t="s">
        <v>278</v>
      </c>
      <c r="E27" s="3" t="s">
        <v>28</v>
      </c>
      <c r="F27" s="3" t="s">
        <v>412</v>
      </c>
      <c r="G27" s="3">
        <v>7</v>
      </c>
      <c r="H27" s="7">
        <v>31</v>
      </c>
      <c r="I27" s="7">
        <v>209</v>
      </c>
      <c r="J27" s="7">
        <v>240</v>
      </c>
      <c r="K27" s="50" t="s">
        <v>9977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47"/>
      <c r="Z27" s="46">
        <v>7000</v>
      </c>
    </row>
    <row r="28" spans="1:26" ht="12" customHeight="1" x14ac:dyDescent="0.25">
      <c r="A28" s="24" t="s">
        <v>6490</v>
      </c>
      <c r="B28" s="4">
        <v>293299</v>
      </c>
      <c r="C28" s="5" t="s">
        <v>6489</v>
      </c>
      <c r="D28" s="5" t="s">
        <v>330</v>
      </c>
      <c r="E28" s="3" t="s">
        <v>33</v>
      </c>
      <c r="F28" s="3">
        <v>8</v>
      </c>
      <c r="G28" s="3">
        <v>12</v>
      </c>
      <c r="H28" s="7">
        <v>0</v>
      </c>
      <c r="I28" s="7">
        <v>1162</v>
      </c>
      <c r="J28" s="7">
        <v>1162</v>
      </c>
      <c r="K28" s="50" t="s">
        <v>9977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47"/>
      <c r="Z28" s="46">
        <v>7000</v>
      </c>
    </row>
    <row r="29" spans="1:26" ht="12" customHeight="1" x14ac:dyDescent="0.25">
      <c r="A29" s="24" t="s">
        <v>6506</v>
      </c>
      <c r="B29" s="4">
        <v>305916</v>
      </c>
      <c r="C29" s="5" t="s">
        <v>6505</v>
      </c>
      <c r="D29" s="5" t="s">
        <v>330</v>
      </c>
      <c r="E29" s="3" t="s">
        <v>33</v>
      </c>
      <c r="F29" s="3">
        <v>8</v>
      </c>
      <c r="G29" s="3">
        <v>12</v>
      </c>
      <c r="H29" s="7">
        <v>0</v>
      </c>
      <c r="I29" s="7">
        <v>1143</v>
      </c>
      <c r="J29" s="7">
        <v>1143</v>
      </c>
      <c r="K29" s="50" t="s">
        <v>9977</v>
      </c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47"/>
      <c r="Z29" s="46">
        <v>7000</v>
      </c>
    </row>
    <row r="30" spans="1:26" ht="12" customHeight="1" x14ac:dyDescent="0.25">
      <c r="A30" s="24" t="s">
        <v>6526</v>
      </c>
      <c r="B30" s="4">
        <v>125356</v>
      </c>
      <c r="C30" s="5" t="s">
        <v>6525</v>
      </c>
      <c r="D30" s="5" t="s">
        <v>330</v>
      </c>
      <c r="E30" s="3" t="s">
        <v>33</v>
      </c>
      <c r="F30" s="3">
        <v>8</v>
      </c>
      <c r="G30" s="3">
        <v>12</v>
      </c>
      <c r="H30" s="7">
        <v>0</v>
      </c>
      <c r="I30" s="7">
        <v>1071</v>
      </c>
      <c r="J30" s="7">
        <v>1071</v>
      </c>
      <c r="K30" s="50" t="s">
        <v>9977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46">
        <v>7000</v>
      </c>
    </row>
    <row r="31" spans="1:26" ht="12" customHeight="1" x14ac:dyDescent="0.25">
      <c r="A31" s="24" t="s">
        <v>6541</v>
      </c>
      <c r="B31" s="4">
        <v>288267</v>
      </c>
      <c r="C31" s="5" t="s">
        <v>6540</v>
      </c>
      <c r="D31" s="5" t="s">
        <v>330</v>
      </c>
      <c r="E31" s="3" t="s">
        <v>33</v>
      </c>
      <c r="F31" s="3">
        <v>8</v>
      </c>
      <c r="G31" s="3">
        <v>12</v>
      </c>
      <c r="H31" s="7">
        <v>0</v>
      </c>
      <c r="I31" s="7">
        <v>2282</v>
      </c>
      <c r="J31" s="7">
        <v>2282</v>
      </c>
      <c r="K31" s="50" t="s">
        <v>9977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47"/>
      <c r="Z31" s="46">
        <v>7000</v>
      </c>
    </row>
    <row r="32" spans="1:26" ht="12" customHeight="1" x14ac:dyDescent="0.25">
      <c r="A32" s="24" t="s">
        <v>6555</v>
      </c>
      <c r="B32" s="4">
        <v>236615</v>
      </c>
      <c r="C32" s="5" t="s">
        <v>6554</v>
      </c>
      <c r="D32" s="5" t="s">
        <v>330</v>
      </c>
      <c r="E32" s="3" t="s">
        <v>33</v>
      </c>
      <c r="F32" s="3">
        <v>8</v>
      </c>
      <c r="G32" s="3">
        <v>12</v>
      </c>
      <c r="H32" s="7">
        <v>0</v>
      </c>
      <c r="I32" s="7">
        <v>997</v>
      </c>
      <c r="J32" s="7">
        <v>997</v>
      </c>
      <c r="K32" s="50" t="s">
        <v>9977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47"/>
      <c r="Z32" s="46">
        <v>7000</v>
      </c>
    </row>
    <row r="33" spans="1:26" ht="12" customHeight="1" x14ac:dyDescent="0.25">
      <c r="A33" s="24" t="s">
        <v>7521</v>
      </c>
      <c r="B33" s="4">
        <v>278869</v>
      </c>
      <c r="C33" s="5" t="s">
        <v>7520</v>
      </c>
      <c r="D33" s="5" t="s">
        <v>364</v>
      </c>
      <c r="E33" s="3" t="s">
        <v>33</v>
      </c>
      <c r="F33" s="3">
        <v>8</v>
      </c>
      <c r="G33" s="3">
        <v>12</v>
      </c>
      <c r="H33" s="7">
        <v>0</v>
      </c>
      <c r="I33" s="7">
        <v>646</v>
      </c>
      <c r="J33" s="7">
        <v>646</v>
      </c>
      <c r="K33" s="50" t="s">
        <v>9977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47"/>
      <c r="Z33" s="46">
        <v>7000</v>
      </c>
    </row>
    <row r="34" spans="1:26" ht="12" customHeight="1" x14ac:dyDescent="0.25">
      <c r="A34" s="24" t="s">
        <v>7538</v>
      </c>
      <c r="B34" s="4">
        <v>133866</v>
      </c>
      <c r="C34" s="5" t="s">
        <v>7537</v>
      </c>
      <c r="D34" s="5" t="s">
        <v>364</v>
      </c>
      <c r="E34" s="3" t="s">
        <v>33</v>
      </c>
      <c r="F34" s="3">
        <v>8</v>
      </c>
      <c r="G34" s="3">
        <v>12</v>
      </c>
      <c r="H34" s="7">
        <v>0</v>
      </c>
      <c r="I34" s="7">
        <v>1201</v>
      </c>
      <c r="J34" s="7">
        <v>1201</v>
      </c>
      <c r="K34" s="50" t="s">
        <v>9977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47"/>
      <c r="Z34" s="46">
        <v>7000</v>
      </c>
    </row>
    <row r="35" spans="1:26" ht="12" customHeight="1" x14ac:dyDescent="0.25">
      <c r="A35" s="24" t="s">
        <v>7562</v>
      </c>
      <c r="B35" s="4">
        <v>133940</v>
      </c>
      <c r="C35" s="5" t="s">
        <v>7561</v>
      </c>
      <c r="D35" s="5" t="s">
        <v>364</v>
      </c>
      <c r="E35" s="3" t="s">
        <v>28</v>
      </c>
      <c r="F35" s="3" t="s">
        <v>29</v>
      </c>
      <c r="G35" s="3">
        <v>7</v>
      </c>
      <c r="H35" s="7">
        <v>50</v>
      </c>
      <c r="I35" s="7">
        <v>755</v>
      </c>
      <c r="J35" s="7">
        <v>805</v>
      </c>
      <c r="K35" s="50" t="s">
        <v>9977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47"/>
      <c r="Z35" s="46">
        <v>7000</v>
      </c>
    </row>
    <row r="36" spans="1:26" ht="12" customHeight="1" x14ac:dyDescent="0.25">
      <c r="A36" s="24" t="s">
        <v>7681</v>
      </c>
      <c r="B36" s="4">
        <v>139823</v>
      </c>
      <c r="C36" s="5" t="s">
        <v>7679</v>
      </c>
      <c r="D36" s="5" t="s">
        <v>364</v>
      </c>
      <c r="E36" s="3" t="s">
        <v>33</v>
      </c>
      <c r="F36" s="3">
        <v>8</v>
      </c>
      <c r="G36" s="3">
        <v>12</v>
      </c>
      <c r="H36" s="7">
        <v>0</v>
      </c>
      <c r="I36" s="7">
        <v>683</v>
      </c>
      <c r="J36" s="7">
        <v>683</v>
      </c>
      <c r="K36" s="50" t="s">
        <v>9977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47"/>
      <c r="Z36" s="46">
        <v>7000</v>
      </c>
    </row>
    <row r="37" spans="1:26" ht="12" customHeight="1" x14ac:dyDescent="0.25">
      <c r="A37" s="24" t="s">
        <v>8887</v>
      </c>
      <c r="B37" s="4">
        <v>292744</v>
      </c>
      <c r="C37" s="5" t="s">
        <v>8885</v>
      </c>
      <c r="D37" s="5" t="s">
        <v>386</v>
      </c>
      <c r="E37" s="3" t="s">
        <v>33</v>
      </c>
      <c r="F37" s="3">
        <v>8</v>
      </c>
      <c r="G37" s="3">
        <v>12</v>
      </c>
      <c r="H37" s="7">
        <v>0</v>
      </c>
      <c r="I37" s="7">
        <v>841</v>
      </c>
      <c r="J37" s="7">
        <v>841</v>
      </c>
      <c r="K37" s="50" t="s">
        <v>9977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47"/>
      <c r="Z37" s="46">
        <v>7000</v>
      </c>
    </row>
    <row r="38" spans="1:26" ht="12" customHeight="1" x14ac:dyDescent="0.25">
      <c r="A38" s="24" t="s">
        <v>9765</v>
      </c>
      <c r="B38" s="4">
        <v>292818</v>
      </c>
      <c r="C38" s="5" t="s">
        <v>9762</v>
      </c>
      <c r="D38" s="5" t="s">
        <v>386</v>
      </c>
      <c r="E38" s="3" t="s">
        <v>33</v>
      </c>
      <c r="F38" s="3">
        <v>8</v>
      </c>
      <c r="G38" s="3">
        <v>12</v>
      </c>
      <c r="H38" s="7">
        <v>0</v>
      </c>
      <c r="I38" s="7">
        <v>234</v>
      </c>
      <c r="J38" s="7">
        <v>234</v>
      </c>
      <c r="K38" s="50" t="s">
        <v>9977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47"/>
      <c r="Z38" s="46">
        <v>7000</v>
      </c>
    </row>
    <row r="39" spans="1:26" ht="12" customHeight="1" x14ac:dyDescent="0.25">
      <c r="A39" s="24" t="s">
        <v>8611</v>
      </c>
      <c r="B39" s="4">
        <v>212787</v>
      </c>
      <c r="C39" s="5" t="s">
        <v>8610</v>
      </c>
      <c r="D39" s="5" t="s">
        <v>386</v>
      </c>
      <c r="E39" s="3" t="s">
        <v>33</v>
      </c>
      <c r="F39" s="3">
        <v>8</v>
      </c>
      <c r="G39" s="3">
        <v>12</v>
      </c>
      <c r="H39" s="7">
        <v>0</v>
      </c>
      <c r="I39" s="7">
        <v>970</v>
      </c>
      <c r="J39" s="7">
        <v>970</v>
      </c>
      <c r="K39" s="50" t="s">
        <v>9977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47"/>
      <c r="Z39" s="46">
        <v>7000</v>
      </c>
    </row>
    <row r="40" spans="1:26" ht="12" customHeight="1" x14ac:dyDescent="0.25">
      <c r="A40" s="24" t="s">
        <v>9061</v>
      </c>
      <c r="B40" s="4">
        <v>188145</v>
      </c>
      <c r="C40" s="5" t="s">
        <v>9059</v>
      </c>
      <c r="D40" s="5" t="s">
        <v>386</v>
      </c>
      <c r="E40" s="3" t="s">
        <v>28</v>
      </c>
      <c r="F40" s="3" t="s">
        <v>412</v>
      </c>
      <c r="G40" s="3">
        <v>7</v>
      </c>
      <c r="H40" s="7">
        <v>43</v>
      </c>
      <c r="I40" s="7">
        <v>488</v>
      </c>
      <c r="J40" s="7">
        <v>531</v>
      </c>
      <c r="K40" s="50" t="s">
        <v>9977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47"/>
      <c r="Z40" s="46">
        <v>7000</v>
      </c>
    </row>
    <row r="41" spans="1:26" ht="12" customHeight="1" x14ac:dyDescent="0.25">
      <c r="A41" s="24" t="s">
        <v>8655</v>
      </c>
      <c r="B41" s="4">
        <v>292707</v>
      </c>
      <c r="C41" s="5" t="s">
        <v>8654</v>
      </c>
      <c r="D41" s="5" t="s">
        <v>386</v>
      </c>
      <c r="E41" s="3" t="s">
        <v>33</v>
      </c>
      <c r="F41" s="3">
        <v>8</v>
      </c>
      <c r="G41" s="3">
        <v>12</v>
      </c>
      <c r="H41" s="7">
        <v>0</v>
      </c>
      <c r="I41" s="7">
        <v>1022</v>
      </c>
      <c r="J41" s="7">
        <v>1022</v>
      </c>
      <c r="K41" s="50" t="s">
        <v>9977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47"/>
      <c r="Z41" s="46">
        <v>7000</v>
      </c>
    </row>
    <row r="42" spans="1:26" ht="12" customHeight="1" x14ac:dyDescent="0.25">
      <c r="A42" s="24" t="s">
        <v>8614</v>
      </c>
      <c r="B42" s="4">
        <v>250638</v>
      </c>
      <c r="C42" s="5" t="s">
        <v>8612</v>
      </c>
      <c r="D42" s="5" t="s">
        <v>386</v>
      </c>
      <c r="E42" s="3" t="s">
        <v>33</v>
      </c>
      <c r="F42" s="3">
        <v>8</v>
      </c>
      <c r="G42" s="3">
        <v>12</v>
      </c>
      <c r="H42" s="7">
        <v>0</v>
      </c>
      <c r="I42" s="7">
        <v>627</v>
      </c>
      <c r="J42" s="7">
        <v>627</v>
      </c>
      <c r="K42" s="50" t="s">
        <v>9977</v>
      </c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46">
        <v>7000</v>
      </c>
    </row>
    <row r="43" spans="1:26" ht="12" customHeight="1" x14ac:dyDescent="0.25">
      <c r="A43" s="24" t="s">
        <v>8679</v>
      </c>
      <c r="B43" s="4">
        <v>241240</v>
      </c>
      <c r="C43" s="5" t="s">
        <v>8678</v>
      </c>
      <c r="D43" s="5" t="s">
        <v>386</v>
      </c>
      <c r="E43" s="3" t="s">
        <v>28</v>
      </c>
      <c r="F43" s="3" t="s">
        <v>29</v>
      </c>
      <c r="G43" s="3">
        <v>7</v>
      </c>
      <c r="H43" s="7">
        <v>33</v>
      </c>
      <c r="I43" s="7">
        <v>670</v>
      </c>
      <c r="J43" s="7">
        <v>703</v>
      </c>
      <c r="K43" s="50" t="s">
        <v>9977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46">
        <v>7000</v>
      </c>
    </row>
    <row r="44" spans="1:26" ht="12" customHeight="1" x14ac:dyDescent="0.25">
      <c r="A44" s="24" t="s">
        <v>8695</v>
      </c>
      <c r="B44" s="4">
        <v>187812</v>
      </c>
      <c r="C44" s="5" t="s">
        <v>8694</v>
      </c>
      <c r="D44" s="5" t="s">
        <v>386</v>
      </c>
      <c r="E44" s="3" t="s">
        <v>28</v>
      </c>
      <c r="F44" s="3" t="s">
        <v>412</v>
      </c>
      <c r="G44" s="3">
        <v>7</v>
      </c>
      <c r="H44" s="7">
        <v>25</v>
      </c>
      <c r="I44" s="7">
        <v>229</v>
      </c>
      <c r="J44" s="7">
        <v>254</v>
      </c>
      <c r="K44" s="50" t="s">
        <v>9977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46">
        <v>7000</v>
      </c>
    </row>
    <row r="45" spans="1:26" ht="12" customHeight="1" x14ac:dyDescent="0.25">
      <c r="A45" s="24" t="s">
        <v>8713</v>
      </c>
      <c r="B45" s="4">
        <v>200836</v>
      </c>
      <c r="C45" s="5" t="s">
        <v>8712</v>
      </c>
      <c r="D45" s="5" t="s">
        <v>386</v>
      </c>
      <c r="E45" s="3" t="s">
        <v>33</v>
      </c>
      <c r="F45" s="3">
        <v>8</v>
      </c>
      <c r="G45" s="3">
        <v>12</v>
      </c>
      <c r="H45" s="7">
        <v>0</v>
      </c>
      <c r="I45" s="7">
        <v>1099</v>
      </c>
      <c r="J45" s="7">
        <v>1099</v>
      </c>
      <c r="K45" s="50" t="s">
        <v>9977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46">
        <v>7000</v>
      </c>
    </row>
  </sheetData>
  <autoFilter ref="A6:Y6">
    <sortState ref="A3:AD41">
      <sortCondition ref="A2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9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hidden="1" customWidth="1"/>
    <col min="11" max="11" width="40.28515625" customWidth="1"/>
    <col min="12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9952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10002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9985</v>
      </c>
      <c r="L6" s="14" t="s">
        <v>9958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787</v>
      </c>
      <c r="B7" s="4">
        <v>298220</v>
      </c>
      <c r="C7" s="5" t="s">
        <v>786</v>
      </c>
      <c r="D7" s="5" t="s">
        <v>27</v>
      </c>
      <c r="E7" s="4" t="s">
        <v>416</v>
      </c>
      <c r="F7" s="4" t="s">
        <v>416</v>
      </c>
      <c r="G7" s="4" t="s">
        <v>416</v>
      </c>
      <c r="H7" s="27"/>
      <c r="I7" s="27"/>
      <c r="J7" s="27"/>
      <c r="K7" s="31" t="s">
        <v>9973</v>
      </c>
      <c r="L7" s="25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48"/>
      <c r="Z7" s="46">
        <v>60000</v>
      </c>
    </row>
    <row r="8" spans="1:26" ht="12" customHeight="1" x14ac:dyDescent="0.25">
      <c r="A8" s="24" t="s">
        <v>797</v>
      </c>
      <c r="B8" s="4">
        <v>190883</v>
      </c>
      <c r="C8" s="5" t="s">
        <v>796</v>
      </c>
      <c r="D8" s="5" t="s">
        <v>27</v>
      </c>
      <c r="E8" s="4" t="s">
        <v>416</v>
      </c>
      <c r="F8" s="4" t="s">
        <v>416</v>
      </c>
      <c r="G8" s="4" t="s">
        <v>416</v>
      </c>
      <c r="H8" s="27"/>
      <c r="I8" s="27"/>
      <c r="J8" s="27"/>
      <c r="K8" s="31" t="s">
        <v>9972</v>
      </c>
      <c r="L8" s="25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48"/>
      <c r="Z8" s="46">
        <v>2000</v>
      </c>
    </row>
    <row r="9" spans="1:26" ht="12" customHeight="1" x14ac:dyDescent="0.25">
      <c r="A9" s="24" t="s">
        <v>817</v>
      </c>
      <c r="B9" s="4">
        <v>107411</v>
      </c>
      <c r="C9" s="5" t="s">
        <v>816</v>
      </c>
      <c r="D9" s="5" t="s">
        <v>27</v>
      </c>
      <c r="E9" s="4" t="s">
        <v>416</v>
      </c>
      <c r="F9" s="4" t="s">
        <v>416</v>
      </c>
      <c r="G9" s="4" t="s">
        <v>416</v>
      </c>
      <c r="H9" s="27"/>
      <c r="I9" s="27"/>
      <c r="J9" s="27"/>
      <c r="K9" s="31" t="s">
        <v>9959</v>
      </c>
      <c r="L9" s="25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46">
        <v>2000</v>
      </c>
    </row>
    <row r="10" spans="1:26" ht="12" customHeight="1" x14ac:dyDescent="0.25">
      <c r="A10" s="24" t="s">
        <v>829</v>
      </c>
      <c r="B10" s="4">
        <v>337662</v>
      </c>
      <c r="C10" s="5" t="s">
        <v>828</v>
      </c>
      <c r="D10" s="5" t="s">
        <v>27</v>
      </c>
      <c r="E10" s="4" t="s">
        <v>416</v>
      </c>
      <c r="F10" s="4" t="s">
        <v>416</v>
      </c>
      <c r="G10" s="4" t="s">
        <v>416</v>
      </c>
      <c r="H10" s="27"/>
      <c r="I10" s="27"/>
      <c r="J10" s="27"/>
      <c r="K10" s="31" t="s">
        <v>9973</v>
      </c>
      <c r="L10" s="25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46">
        <v>60000</v>
      </c>
    </row>
    <row r="11" spans="1:26" ht="12" customHeight="1" x14ac:dyDescent="0.25">
      <c r="A11" s="24" t="s">
        <v>848</v>
      </c>
      <c r="B11" s="4">
        <v>448958</v>
      </c>
      <c r="C11" s="5" t="s">
        <v>847</v>
      </c>
      <c r="D11" s="5" t="s">
        <v>27</v>
      </c>
      <c r="E11" s="4" t="s">
        <v>416</v>
      </c>
      <c r="F11" s="4" t="s">
        <v>416</v>
      </c>
      <c r="G11" s="4" t="s">
        <v>416</v>
      </c>
      <c r="H11" s="27"/>
      <c r="I11" s="27"/>
      <c r="J11" s="27"/>
      <c r="K11" s="31" t="s">
        <v>9969</v>
      </c>
      <c r="L11" s="25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48"/>
      <c r="Z11" s="46">
        <v>100000</v>
      </c>
    </row>
    <row r="12" spans="1:26" ht="12" customHeight="1" x14ac:dyDescent="0.25">
      <c r="A12" s="24" t="s">
        <v>1209</v>
      </c>
      <c r="B12" s="4">
        <v>277574</v>
      </c>
      <c r="C12" s="5" t="s">
        <v>1208</v>
      </c>
      <c r="D12" s="5" t="s">
        <v>56</v>
      </c>
      <c r="E12" s="4" t="s">
        <v>416</v>
      </c>
      <c r="F12" s="4" t="s">
        <v>416</v>
      </c>
      <c r="G12" s="4" t="s">
        <v>416</v>
      </c>
      <c r="H12" s="27"/>
      <c r="I12" s="27"/>
      <c r="J12" s="27"/>
      <c r="K12" s="31" t="s">
        <v>9973</v>
      </c>
      <c r="L12" s="25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48"/>
      <c r="Z12" s="46">
        <v>60000</v>
      </c>
    </row>
    <row r="13" spans="1:26" ht="12" customHeight="1" x14ac:dyDescent="0.25">
      <c r="A13" s="24" t="s">
        <v>1223</v>
      </c>
      <c r="B13" s="4">
        <v>142265</v>
      </c>
      <c r="C13" s="5" t="s">
        <v>1222</v>
      </c>
      <c r="D13" s="5" t="s">
        <v>56</v>
      </c>
      <c r="E13" s="4" t="s">
        <v>416</v>
      </c>
      <c r="F13" s="4" t="s">
        <v>416</v>
      </c>
      <c r="G13" s="4" t="s">
        <v>416</v>
      </c>
      <c r="H13" s="27"/>
      <c r="I13" s="27"/>
      <c r="J13" s="27"/>
      <c r="K13" s="31" t="s">
        <v>9959</v>
      </c>
      <c r="L13" s="25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48"/>
      <c r="Z13" s="46">
        <v>2000</v>
      </c>
    </row>
    <row r="14" spans="1:26" ht="12" customHeight="1" x14ac:dyDescent="0.25">
      <c r="A14" s="24" t="s">
        <v>1776</v>
      </c>
      <c r="B14" s="4" t="s">
        <v>1774</v>
      </c>
      <c r="C14" s="5" t="s">
        <v>1775</v>
      </c>
      <c r="D14" s="5" t="s">
        <v>116</v>
      </c>
      <c r="E14" s="4" t="s">
        <v>416</v>
      </c>
      <c r="F14" s="4" t="s">
        <v>416</v>
      </c>
      <c r="G14" s="4" t="s">
        <v>416</v>
      </c>
      <c r="H14" s="27"/>
      <c r="I14" s="27"/>
      <c r="J14" s="27"/>
      <c r="K14" s="31" t="s">
        <v>9969</v>
      </c>
      <c r="L14" s="25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48"/>
      <c r="Z14" s="46">
        <v>100000</v>
      </c>
    </row>
    <row r="15" spans="1:26" ht="12" customHeight="1" x14ac:dyDescent="0.25">
      <c r="A15" s="24" t="s">
        <v>2556</v>
      </c>
      <c r="B15" s="4">
        <v>325452</v>
      </c>
      <c r="C15" s="5" t="s">
        <v>2555</v>
      </c>
      <c r="D15" s="5" t="s">
        <v>125</v>
      </c>
      <c r="E15" s="4" t="s">
        <v>416</v>
      </c>
      <c r="F15" s="4" t="s">
        <v>416</v>
      </c>
      <c r="G15" s="4" t="s">
        <v>416</v>
      </c>
      <c r="H15" s="27"/>
      <c r="I15" s="27"/>
      <c r="J15" s="27"/>
      <c r="K15" s="31" t="s">
        <v>9973</v>
      </c>
      <c r="L15" s="25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48"/>
      <c r="Z15" s="46">
        <v>80000</v>
      </c>
    </row>
    <row r="16" spans="1:26" ht="12" customHeight="1" x14ac:dyDescent="0.25">
      <c r="A16" s="24" t="s">
        <v>2580</v>
      </c>
      <c r="B16" s="4">
        <v>172975</v>
      </c>
      <c r="C16" s="5" t="s">
        <v>2579</v>
      </c>
      <c r="D16" s="5" t="s">
        <v>125</v>
      </c>
      <c r="E16" s="4" t="s">
        <v>416</v>
      </c>
      <c r="F16" s="4" t="s">
        <v>416</v>
      </c>
      <c r="G16" s="4" t="s">
        <v>416</v>
      </c>
      <c r="H16" s="27"/>
      <c r="I16" s="27"/>
      <c r="J16" s="27"/>
      <c r="K16" s="31" t="s">
        <v>9960</v>
      </c>
      <c r="L16" s="25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46">
        <v>2200</v>
      </c>
    </row>
    <row r="17" spans="1:26" ht="12" customHeight="1" x14ac:dyDescent="0.25">
      <c r="A17" s="24" t="s">
        <v>2598</v>
      </c>
      <c r="B17" s="4">
        <v>145632</v>
      </c>
      <c r="C17" s="5" t="s">
        <v>2597</v>
      </c>
      <c r="D17" s="5" t="s">
        <v>125</v>
      </c>
      <c r="E17" s="4" t="s">
        <v>416</v>
      </c>
      <c r="F17" s="4" t="s">
        <v>416</v>
      </c>
      <c r="G17" s="4" t="s">
        <v>416</v>
      </c>
      <c r="H17" s="27"/>
      <c r="I17" s="27"/>
      <c r="J17" s="27"/>
      <c r="K17" s="31" t="s">
        <v>9960</v>
      </c>
      <c r="L17" s="25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48"/>
      <c r="Z17" s="46">
        <v>2200</v>
      </c>
    </row>
    <row r="18" spans="1:26" ht="12" customHeight="1" x14ac:dyDescent="0.25">
      <c r="A18" s="24" t="s">
        <v>2617</v>
      </c>
      <c r="B18" s="4">
        <v>183853</v>
      </c>
      <c r="C18" s="5" t="s">
        <v>2616</v>
      </c>
      <c r="D18" s="5" t="s">
        <v>125</v>
      </c>
      <c r="E18" s="4" t="s">
        <v>416</v>
      </c>
      <c r="F18" s="4" t="s">
        <v>416</v>
      </c>
      <c r="G18" s="4" t="s">
        <v>416</v>
      </c>
      <c r="H18" s="27"/>
      <c r="I18" s="27"/>
      <c r="J18" s="27"/>
      <c r="K18" s="31" t="s">
        <v>9960</v>
      </c>
      <c r="L18" s="25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48"/>
      <c r="Z18" s="46">
        <v>2200</v>
      </c>
    </row>
    <row r="19" spans="1:26" ht="12" customHeight="1" x14ac:dyDescent="0.25">
      <c r="A19" s="24" t="s">
        <v>2632</v>
      </c>
      <c r="B19" s="4">
        <v>306101</v>
      </c>
      <c r="C19" s="5" t="s">
        <v>2631</v>
      </c>
      <c r="D19" s="5" t="s">
        <v>125</v>
      </c>
      <c r="E19" s="4" t="s">
        <v>416</v>
      </c>
      <c r="F19" s="4" t="s">
        <v>416</v>
      </c>
      <c r="G19" s="4" t="s">
        <v>416</v>
      </c>
      <c r="H19" s="27"/>
      <c r="I19" s="27"/>
      <c r="J19" s="27"/>
      <c r="K19" s="31" t="s">
        <v>9959</v>
      </c>
      <c r="L19" s="25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48"/>
      <c r="Z19" s="46">
        <v>2200</v>
      </c>
    </row>
    <row r="20" spans="1:26" ht="12" customHeight="1" x14ac:dyDescent="0.25">
      <c r="A20" s="24" t="s">
        <v>2651</v>
      </c>
      <c r="B20" s="4">
        <v>101232</v>
      </c>
      <c r="C20" s="5" t="s">
        <v>2650</v>
      </c>
      <c r="D20" s="5" t="s">
        <v>125</v>
      </c>
      <c r="E20" s="4" t="s">
        <v>416</v>
      </c>
      <c r="F20" s="4" t="s">
        <v>416</v>
      </c>
      <c r="G20" s="4" t="s">
        <v>416</v>
      </c>
      <c r="H20" s="27"/>
      <c r="I20" s="27"/>
      <c r="J20" s="27"/>
      <c r="K20" s="31" t="s">
        <v>9959</v>
      </c>
      <c r="L20" s="25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48"/>
      <c r="Z20" s="46">
        <v>2200</v>
      </c>
    </row>
    <row r="21" spans="1:26" ht="12" customHeight="1" x14ac:dyDescent="0.25">
      <c r="A21" s="24" t="s">
        <v>2667</v>
      </c>
      <c r="B21" s="4">
        <v>142302</v>
      </c>
      <c r="C21" s="5" t="s">
        <v>2666</v>
      </c>
      <c r="D21" s="5" t="s">
        <v>125</v>
      </c>
      <c r="E21" s="4" t="s">
        <v>416</v>
      </c>
      <c r="F21" s="4" t="s">
        <v>416</v>
      </c>
      <c r="G21" s="4" t="s">
        <v>416</v>
      </c>
      <c r="H21" s="27"/>
      <c r="I21" s="27"/>
      <c r="J21" s="27"/>
      <c r="K21" s="31" t="s">
        <v>9959</v>
      </c>
      <c r="L21" s="25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48"/>
      <c r="Z21" s="46">
        <v>2200</v>
      </c>
    </row>
    <row r="22" spans="1:26" ht="12" customHeight="1" x14ac:dyDescent="0.25">
      <c r="A22" s="24" t="s">
        <v>2678</v>
      </c>
      <c r="B22" s="4">
        <v>256891</v>
      </c>
      <c r="C22" s="5" t="s">
        <v>2677</v>
      </c>
      <c r="D22" s="5" t="s">
        <v>125</v>
      </c>
      <c r="E22" s="4" t="s">
        <v>416</v>
      </c>
      <c r="F22" s="4" t="s">
        <v>416</v>
      </c>
      <c r="G22" s="4" t="s">
        <v>416</v>
      </c>
      <c r="H22" s="27"/>
      <c r="I22" s="27"/>
      <c r="J22" s="27"/>
      <c r="K22" s="31" t="s">
        <v>9959</v>
      </c>
      <c r="L22" s="25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48"/>
      <c r="Z22" s="46">
        <v>2200</v>
      </c>
    </row>
    <row r="23" spans="1:26" ht="12" customHeight="1" x14ac:dyDescent="0.25">
      <c r="A23" s="24" t="s">
        <v>2695</v>
      </c>
      <c r="B23" s="4">
        <v>150775</v>
      </c>
      <c r="C23" s="5" t="s">
        <v>2694</v>
      </c>
      <c r="D23" s="5" t="s">
        <v>125</v>
      </c>
      <c r="E23" s="4" t="s">
        <v>416</v>
      </c>
      <c r="F23" s="4" t="s">
        <v>416</v>
      </c>
      <c r="G23" s="4" t="s">
        <v>416</v>
      </c>
      <c r="H23" s="27"/>
      <c r="I23" s="27"/>
      <c r="J23" s="27"/>
      <c r="K23" s="31" t="s">
        <v>9959</v>
      </c>
      <c r="L23" s="25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46">
        <v>2200</v>
      </c>
    </row>
    <row r="24" spans="1:26" ht="12" customHeight="1" x14ac:dyDescent="0.25">
      <c r="A24" s="24" t="s">
        <v>2709</v>
      </c>
      <c r="B24" s="4">
        <v>112702</v>
      </c>
      <c r="C24" s="5" t="s">
        <v>2708</v>
      </c>
      <c r="D24" s="5" t="s">
        <v>125</v>
      </c>
      <c r="E24" s="4" t="s">
        <v>416</v>
      </c>
      <c r="F24" s="4" t="s">
        <v>416</v>
      </c>
      <c r="G24" s="4" t="s">
        <v>416</v>
      </c>
      <c r="H24" s="27"/>
      <c r="I24" s="27"/>
      <c r="J24" s="27"/>
      <c r="K24" s="31" t="s">
        <v>9959</v>
      </c>
      <c r="L24" s="25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48"/>
      <c r="Z24" s="46">
        <v>2200</v>
      </c>
    </row>
    <row r="25" spans="1:26" ht="12" customHeight="1" x14ac:dyDescent="0.25">
      <c r="A25" s="24" t="s">
        <v>2721</v>
      </c>
      <c r="B25" s="4">
        <v>278758</v>
      </c>
      <c r="C25" s="5" t="s">
        <v>2720</v>
      </c>
      <c r="D25" s="5" t="s">
        <v>125</v>
      </c>
      <c r="E25" s="4" t="s">
        <v>416</v>
      </c>
      <c r="F25" s="4" t="s">
        <v>416</v>
      </c>
      <c r="G25" s="4" t="s">
        <v>416</v>
      </c>
      <c r="H25" s="27"/>
      <c r="I25" s="27"/>
      <c r="J25" s="27"/>
      <c r="K25" s="31" t="s">
        <v>9961</v>
      </c>
      <c r="L25" s="25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48"/>
      <c r="Z25" s="46">
        <v>2200</v>
      </c>
    </row>
    <row r="26" spans="1:26" ht="12" customHeight="1" x14ac:dyDescent="0.25">
      <c r="A26" s="24" t="s">
        <v>3230</v>
      </c>
      <c r="B26" s="4">
        <v>448921</v>
      </c>
      <c r="C26" s="5" t="s">
        <v>3229</v>
      </c>
      <c r="D26" s="5" t="s">
        <v>174</v>
      </c>
      <c r="E26" s="4" t="s">
        <v>416</v>
      </c>
      <c r="F26" s="4" t="s">
        <v>416</v>
      </c>
      <c r="G26" s="4" t="s">
        <v>416</v>
      </c>
      <c r="H26" s="27"/>
      <c r="I26" s="27"/>
      <c r="J26" s="27"/>
      <c r="K26" s="31" t="s">
        <v>9969</v>
      </c>
      <c r="L26" s="25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48"/>
      <c r="Z26" s="46">
        <v>100000</v>
      </c>
    </row>
    <row r="27" spans="1:26" ht="12" customHeight="1" x14ac:dyDescent="0.25">
      <c r="A27" s="24" t="s">
        <v>4415</v>
      </c>
      <c r="B27" s="4">
        <v>153883</v>
      </c>
      <c r="C27" s="5" t="s">
        <v>4412</v>
      </c>
      <c r="D27" s="5" t="s">
        <v>184</v>
      </c>
      <c r="E27" s="4" t="s">
        <v>416</v>
      </c>
      <c r="F27" s="4" t="s">
        <v>416</v>
      </c>
      <c r="G27" s="4" t="s">
        <v>416</v>
      </c>
      <c r="H27" s="27"/>
      <c r="I27" s="27"/>
      <c r="J27" s="27"/>
      <c r="K27" s="31" t="s">
        <v>9959</v>
      </c>
      <c r="L27" s="25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48"/>
      <c r="Z27" s="46">
        <v>2200</v>
      </c>
    </row>
    <row r="28" spans="1:26" ht="12" customHeight="1" x14ac:dyDescent="0.25">
      <c r="A28" s="24" t="s">
        <v>3832</v>
      </c>
      <c r="B28" s="4">
        <v>276131</v>
      </c>
      <c r="C28" s="5" t="s">
        <v>3831</v>
      </c>
      <c r="D28" s="5" t="s">
        <v>184</v>
      </c>
      <c r="E28" s="4" t="s">
        <v>416</v>
      </c>
      <c r="F28" s="4" t="s">
        <v>416</v>
      </c>
      <c r="G28" s="4" t="s">
        <v>416</v>
      </c>
      <c r="H28" s="27"/>
      <c r="I28" s="27"/>
      <c r="J28" s="27"/>
      <c r="K28" s="31" t="s">
        <v>9959</v>
      </c>
      <c r="L28" s="25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48"/>
      <c r="Z28" s="46">
        <v>2200</v>
      </c>
    </row>
    <row r="29" spans="1:26" ht="12" customHeight="1" x14ac:dyDescent="0.25">
      <c r="A29" s="24" t="s">
        <v>4956</v>
      </c>
      <c r="B29" s="4">
        <v>227069</v>
      </c>
      <c r="C29" s="5" t="s">
        <v>4955</v>
      </c>
      <c r="D29" s="5" t="s">
        <v>223</v>
      </c>
      <c r="E29" s="4" t="s">
        <v>416</v>
      </c>
      <c r="F29" s="4" t="s">
        <v>416</v>
      </c>
      <c r="G29" s="4" t="s">
        <v>416</v>
      </c>
      <c r="H29" s="27"/>
      <c r="I29" s="27"/>
      <c r="J29" s="27"/>
      <c r="K29" s="31" t="s">
        <v>9974</v>
      </c>
      <c r="L29" s="25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48"/>
      <c r="Z29" s="46">
        <v>2000</v>
      </c>
    </row>
    <row r="30" spans="1:26" ht="12" customHeight="1" x14ac:dyDescent="0.25">
      <c r="A30" s="24" t="s">
        <v>4977</v>
      </c>
      <c r="B30" s="4">
        <v>128686</v>
      </c>
      <c r="C30" s="5" t="s">
        <v>4976</v>
      </c>
      <c r="D30" s="5" t="s">
        <v>223</v>
      </c>
      <c r="E30" s="4" t="s">
        <v>416</v>
      </c>
      <c r="F30" s="4" t="s">
        <v>416</v>
      </c>
      <c r="G30" s="4" t="s">
        <v>416</v>
      </c>
      <c r="H30" s="27"/>
      <c r="I30" s="27"/>
      <c r="J30" s="27"/>
      <c r="K30" s="31" t="s">
        <v>9962</v>
      </c>
      <c r="L30" s="25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46">
        <v>10000</v>
      </c>
    </row>
    <row r="31" spans="1:26" ht="12" customHeight="1" x14ac:dyDescent="0.25">
      <c r="A31" s="24" t="s">
        <v>4998</v>
      </c>
      <c r="B31" s="4">
        <v>103563</v>
      </c>
      <c r="C31" s="5" t="s">
        <v>4997</v>
      </c>
      <c r="D31" s="5" t="s">
        <v>223</v>
      </c>
      <c r="E31" s="4" t="s">
        <v>416</v>
      </c>
      <c r="F31" s="4" t="s">
        <v>416</v>
      </c>
      <c r="G31" s="4" t="s">
        <v>416</v>
      </c>
      <c r="H31" s="8"/>
      <c r="I31" s="4"/>
      <c r="J31" s="3"/>
      <c r="K31" s="31" t="s">
        <v>9963</v>
      </c>
      <c r="L31" s="7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40"/>
      <c r="Z31" s="46">
        <v>10000</v>
      </c>
    </row>
    <row r="32" spans="1:26" ht="12" customHeight="1" x14ac:dyDescent="0.25">
      <c r="A32" s="24" t="s">
        <v>5009</v>
      </c>
      <c r="B32" s="4">
        <v>247123</v>
      </c>
      <c r="C32" s="5" t="s">
        <v>5008</v>
      </c>
      <c r="D32" s="5" t="s">
        <v>223</v>
      </c>
      <c r="E32" s="4" t="s">
        <v>416</v>
      </c>
      <c r="F32" s="4" t="s">
        <v>416</v>
      </c>
      <c r="G32" s="4" t="s">
        <v>416</v>
      </c>
      <c r="H32" s="27"/>
      <c r="I32" s="27"/>
      <c r="J32" s="27"/>
      <c r="K32" s="31" t="s">
        <v>9964</v>
      </c>
      <c r="L32" s="25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48"/>
      <c r="Z32" s="46">
        <v>8000</v>
      </c>
    </row>
    <row r="33" spans="1:26" ht="12" customHeight="1" x14ac:dyDescent="0.25">
      <c r="A33" s="24" t="s">
        <v>5024</v>
      </c>
      <c r="B33" s="4">
        <v>244126</v>
      </c>
      <c r="C33" s="5" t="s">
        <v>5023</v>
      </c>
      <c r="D33" s="5" t="s">
        <v>223</v>
      </c>
      <c r="E33" s="4" t="s">
        <v>416</v>
      </c>
      <c r="F33" s="4" t="s">
        <v>416</v>
      </c>
      <c r="G33" s="4" t="s">
        <v>416</v>
      </c>
      <c r="H33" s="27"/>
      <c r="I33" s="27"/>
      <c r="J33" s="27"/>
      <c r="K33" s="31" t="s">
        <v>9973</v>
      </c>
      <c r="L33" s="25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48"/>
      <c r="Z33" s="46">
        <v>60000</v>
      </c>
    </row>
    <row r="34" spans="1:26" ht="12" customHeight="1" x14ac:dyDescent="0.25">
      <c r="A34" s="24" t="s">
        <v>5030</v>
      </c>
      <c r="B34" s="4">
        <v>275428</v>
      </c>
      <c r="C34" s="5" t="s">
        <v>5029</v>
      </c>
      <c r="D34" s="5" t="s">
        <v>223</v>
      </c>
      <c r="E34" s="4" t="s">
        <v>416</v>
      </c>
      <c r="F34" s="4" t="s">
        <v>416</v>
      </c>
      <c r="G34" s="4" t="s">
        <v>416</v>
      </c>
      <c r="H34" s="27"/>
      <c r="I34" s="27"/>
      <c r="J34" s="27"/>
      <c r="K34" s="31" t="s">
        <v>9965</v>
      </c>
      <c r="L34" s="25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48"/>
      <c r="Z34" s="46">
        <v>2000</v>
      </c>
    </row>
    <row r="35" spans="1:26" ht="12" customHeight="1" x14ac:dyDescent="0.25">
      <c r="A35" s="24" t="s">
        <v>5039</v>
      </c>
      <c r="B35" s="4">
        <v>152958</v>
      </c>
      <c r="C35" s="5" t="s">
        <v>5038</v>
      </c>
      <c r="D35" s="5" t="s">
        <v>223</v>
      </c>
      <c r="E35" s="4" t="s">
        <v>416</v>
      </c>
      <c r="F35" s="4" t="s">
        <v>416</v>
      </c>
      <c r="G35" s="4" t="s">
        <v>416</v>
      </c>
      <c r="H35" s="27"/>
      <c r="I35" s="27"/>
      <c r="J35" s="27"/>
      <c r="K35" s="31" t="s">
        <v>9966</v>
      </c>
      <c r="L35" s="25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48"/>
      <c r="Z35" s="46">
        <v>2000</v>
      </c>
    </row>
    <row r="36" spans="1:26" ht="12" customHeight="1" x14ac:dyDescent="0.25">
      <c r="A36" s="24" t="s">
        <v>5057</v>
      </c>
      <c r="B36" s="4">
        <v>138491</v>
      </c>
      <c r="C36" s="5" t="s">
        <v>5056</v>
      </c>
      <c r="D36" s="5" t="s">
        <v>223</v>
      </c>
      <c r="E36" s="4" t="s">
        <v>416</v>
      </c>
      <c r="F36" s="4" t="s">
        <v>416</v>
      </c>
      <c r="G36" s="4" t="s">
        <v>416</v>
      </c>
      <c r="H36" s="27"/>
      <c r="I36" s="27"/>
      <c r="J36" s="27"/>
      <c r="K36" s="31" t="s">
        <v>9973</v>
      </c>
      <c r="L36" s="25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48"/>
      <c r="Z36" s="46">
        <v>40000</v>
      </c>
    </row>
    <row r="37" spans="1:26" ht="12" customHeight="1" x14ac:dyDescent="0.25">
      <c r="A37" s="24" t="s">
        <v>6492</v>
      </c>
      <c r="B37" s="4">
        <v>129167</v>
      </c>
      <c r="C37" s="5" t="s">
        <v>6491</v>
      </c>
      <c r="D37" s="5" t="s">
        <v>330</v>
      </c>
      <c r="E37" s="4" t="s">
        <v>416</v>
      </c>
      <c r="F37" s="4" t="s">
        <v>416</v>
      </c>
      <c r="G37" s="4" t="s">
        <v>416</v>
      </c>
      <c r="H37" s="27"/>
      <c r="I37" s="27"/>
      <c r="J37" s="27"/>
      <c r="K37" s="31" t="s">
        <v>9967</v>
      </c>
      <c r="L37" s="25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48"/>
      <c r="Z37" s="46">
        <v>2200</v>
      </c>
    </row>
    <row r="38" spans="1:26" ht="12" customHeight="1" x14ac:dyDescent="0.25">
      <c r="A38" s="24" t="s">
        <v>6508</v>
      </c>
      <c r="B38" s="4">
        <v>295630</v>
      </c>
      <c r="C38" s="5" t="s">
        <v>6507</v>
      </c>
      <c r="D38" s="5" t="s">
        <v>330</v>
      </c>
      <c r="E38" s="4" t="s">
        <v>416</v>
      </c>
      <c r="F38" s="4" t="s">
        <v>416</v>
      </c>
      <c r="G38" s="4" t="s">
        <v>416</v>
      </c>
      <c r="H38" s="27"/>
      <c r="I38" s="27"/>
      <c r="J38" s="27"/>
      <c r="K38" s="31" t="s">
        <v>9959</v>
      </c>
      <c r="L38" s="25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48"/>
      <c r="Z38" s="46">
        <v>2000</v>
      </c>
    </row>
    <row r="39" spans="1:26" ht="12" customHeight="1" x14ac:dyDescent="0.25">
      <c r="A39" s="24" t="s">
        <v>6528</v>
      </c>
      <c r="B39" s="4">
        <v>201169</v>
      </c>
      <c r="C39" s="5" t="s">
        <v>6527</v>
      </c>
      <c r="D39" s="5" t="s">
        <v>330</v>
      </c>
      <c r="E39" s="4" t="s">
        <v>416</v>
      </c>
      <c r="F39" s="4" t="s">
        <v>416</v>
      </c>
      <c r="G39" s="4" t="s">
        <v>416</v>
      </c>
      <c r="H39" s="27"/>
      <c r="I39" s="27"/>
      <c r="J39" s="27"/>
      <c r="K39" s="31" t="s">
        <v>9959</v>
      </c>
      <c r="L39" s="25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48"/>
      <c r="Z39" s="46">
        <v>2200</v>
      </c>
    </row>
    <row r="40" spans="1:26" ht="12" customHeight="1" x14ac:dyDescent="0.25">
      <c r="A40" s="24" t="s">
        <v>6543</v>
      </c>
      <c r="B40" s="4">
        <v>150664</v>
      </c>
      <c r="C40" s="5" t="s">
        <v>6542</v>
      </c>
      <c r="D40" s="5" t="s">
        <v>330</v>
      </c>
      <c r="E40" s="4" t="s">
        <v>416</v>
      </c>
      <c r="F40" s="4" t="s">
        <v>416</v>
      </c>
      <c r="G40" s="4" t="s">
        <v>416</v>
      </c>
      <c r="H40" s="27"/>
      <c r="I40" s="27"/>
      <c r="J40" s="27"/>
      <c r="K40" s="31" t="s">
        <v>9959</v>
      </c>
      <c r="L40" s="25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48"/>
      <c r="Z40" s="46">
        <v>2200</v>
      </c>
    </row>
    <row r="41" spans="1:26" ht="12" customHeight="1" x14ac:dyDescent="0.25">
      <c r="A41" s="24" t="s">
        <v>6760</v>
      </c>
      <c r="B41" s="4">
        <v>440152</v>
      </c>
      <c r="C41" s="5" t="s">
        <v>6759</v>
      </c>
      <c r="D41" s="5" t="s">
        <v>413</v>
      </c>
      <c r="E41" s="4" t="s">
        <v>416</v>
      </c>
      <c r="F41" s="4" t="s">
        <v>416</v>
      </c>
      <c r="G41" s="4" t="s">
        <v>416</v>
      </c>
      <c r="H41" s="27"/>
      <c r="I41" s="27"/>
      <c r="J41" s="27"/>
      <c r="K41" s="31" t="s">
        <v>9973</v>
      </c>
      <c r="L41" s="25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48"/>
      <c r="Z41" s="46">
        <v>2000</v>
      </c>
    </row>
    <row r="42" spans="1:26" ht="12" customHeight="1" x14ac:dyDescent="0.25">
      <c r="A42" s="24" t="s">
        <v>6780</v>
      </c>
      <c r="B42" s="4" t="s">
        <v>6778</v>
      </c>
      <c r="C42" s="5" t="s">
        <v>6779</v>
      </c>
      <c r="D42" s="5" t="s">
        <v>413</v>
      </c>
      <c r="E42" s="4" t="s">
        <v>416</v>
      </c>
      <c r="F42" s="4" t="s">
        <v>416</v>
      </c>
      <c r="G42" s="4" t="s">
        <v>416</v>
      </c>
      <c r="H42" s="27"/>
      <c r="I42" s="27"/>
      <c r="J42" s="27"/>
      <c r="K42" s="31" t="s">
        <v>9969</v>
      </c>
      <c r="L42" s="25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46">
        <v>100000</v>
      </c>
    </row>
    <row r="43" spans="1:26" ht="12" customHeight="1" x14ac:dyDescent="0.25">
      <c r="A43" s="24" t="s">
        <v>7523</v>
      </c>
      <c r="B43" s="4">
        <v>301328</v>
      </c>
      <c r="C43" s="5" t="s">
        <v>7522</v>
      </c>
      <c r="D43" s="5" t="s">
        <v>364</v>
      </c>
      <c r="E43" s="4" t="s">
        <v>416</v>
      </c>
      <c r="F43" s="4" t="s">
        <v>416</v>
      </c>
      <c r="G43" s="4" t="s">
        <v>416</v>
      </c>
      <c r="H43" s="27"/>
      <c r="I43" s="27"/>
      <c r="J43" s="27"/>
      <c r="K43" s="31" t="s">
        <v>9965</v>
      </c>
      <c r="L43" s="25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46">
        <v>10000</v>
      </c>
    </row>
    <row r="44" spans="1:26" ht="12" customHeight="1" x14ac:dyDescent="0.25">
      <c r="A44" s="24" t="s">
        <v>7540</v>
      </c>
      <c r="B44" s="4">
        <v>283790</v>
      </c>
      <c r="C44" s="5" t="s">
        <v>7539</v>
      </c>
      <c r="D44" s="5" t="s">
        <v>364</v>
      </c>
      <c r="E44" s="4" t="s">
        <v>416</v>
      </c>
      <c r="F44" s="4" t="s">
        <v>416</v>
      </c>
      <c r="G44" s="4" t="s">
        <v>416</v>
      </c>
      <c r="H44" s="27"/>
      <c r="I44" s="27"/>
      <c r="J44" s="27"/>
      <c r="K44" s="31" t="s">
        <v>9968</v>
      </c>
      <c r="L44" s="25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46">
        <v>2000</v>
      </c>
    </row>
    <row r="45" spans="1:26" ht="12" customHeight="1" x14ac:dyDescent="0.25">
      <c r="A45" s="24" t="s">
        <v>7564</v>
      </c>
      <c r="B45" s="4">
        <v>410922</v>
      </c>
      <c r="C45" s="5" t="s">
        <v>7563</v>
      </c>
      <c r="D45" s="5" t="s">
        <v>364</v>
      </c>
      <c r="E45" s="4" t="s">
        <v>416</v>
      </c>
      <c r="F45" s="4" t="s">
        <v>416</v>
      </c>
      <c r="G45" s="4" t="s">
        <v>416</v>
      </c>
      <c r="H45" s="27"/>
      <c r="I45" s="27"/>
      <c r="J45" s="27"/>
      <c r="K45" s="31" t="s">
        <v>9969</v>
      </c>
      <c r="L45" s="25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46">
        <v>100000</v>
      </c>
    </row>
    <row r="46" spans="1:26" ht="12" customHeight="1" x14ac:dyDescent="0.25">
      <c r="A46" s="24" t="s">
        <v>7578</v>
      </c>
      <c r="B46" s="4">
        <v>326747</v>
      </c>
      <c r="C46" s="5" t="s">
        <v>7577</v>
      </c>
      <c r="D46" s="5" t="s">
        <v>364</v>
      </c>
      <c r="E46" s="4" t="s">
        <v>416</v>
      </c>
      <c r="F46" s="4" t="s">
        <v>416</v>
      </c>
      <c r="G46" s="4" t="s">
        <v>416</v>
      </c>
      <c r="H46" s="27"/>
      <c r="I46" s="27"/>
      <c r="J46" s="27"/>
      <c r="K46" s="31" t="s">
        <v>9959</v>
      </c>
      <c r="L46" s="25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46">
        <v>2000</v>
      </c>
    </row>
    <row r="47" spans="1:26" ht="12" customHeight="1" x14ac:dyDescent="0.25">
      <c r="A47" s="24" t="s">
        <v>7596</v>
      </c>
      <c r="B47" s="4">
        <v>293484</v>
      </c>
      <c r="C47" s="5" t="s">
        <v>7595</v>
      </c>
      <c r="D47" s="5" t="s">
        <v>364</v>
      </c>
      <c r="E47" s="4" t="s">
        <v>416</v>
      </c>
      <c r="F47" s="4" t="s">
        <v>416</v>
      </c>
      <c r="G47" s="4" t="s">
        <v>416</v>
      </c>
      <c r="H47" s="27"/>
      <c r="I47" s="27"/>
      <c r="J47" s="27"/>
      <c r="K47" s="31" t="s">
        <v>9970</v>
      </c>
      <c r="L47" s="25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46">
        <v>8000</v>
      </c>
    </row>
    <row r="48" spans="1:26" ht="12" customHeight="1" x14ac:dyDescent="0.25">
      <c r="A48" s="26" t="s">
        <v>8575</v>
      </c>
      <c r="B48" s="4">
        <v>304658</v>
      </c>
      <c r="C48" s="5" t="s">
        <v>8574</v>
      </c>
      <c r="D48" s="5" t="s">
        <v>386</v>
      </c>
      <c r="E48" s="4" t="s">
        <v>416</v>
      </c>
      <c r="F48" s="4" t="s">
        <v>416</v>
      </c>
      <c r="G48" s="4" t="s">
        <v>416</v>
      </c>
      <c r="H48" s="27"/>
      <c r="I48" s="27"/>
      <c r="J48" s="27"/>
      <c r="K48" s="31" t="s">
        <v>9971</v>
      </c>
      <c r="L48" s="25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46">
        <v>2200</v>
      </c>
    </row>
    <row r="49" spans="1:26" ht="12" customHeight="1" x14ac:dyDescent="0.25">
      <c r="A49" s="26" t="s">
        <v>8594</v>
      </c>
      <c r="B49" s="4">
        <v>448995</v>
      </c>
      <c r="C49" s="5" t="s">
        <v>8593</v>
      </c>
      <c r="D49" s="5" t="s">
        <v>386</v>
      </c>
      <c r="E49" s="4" t="s">
        <v>416</v>
      </c>
      <c r="F49" s="4" t="s">
        <v>416</v>
      </c>
      <c r="G49" s="4" t="s">
        <v>416</v>
      </c>
      <c r="H49" s="27"/>
      <c r="I49" s="27"/>
      <c r="J49" s="27"/>
      <c r="K49" s="31" t="s">
        <v>9969</v>
      </c>
      <c r="L49" s="25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46">
        <v>100000</v>
      </c>
    </row>
  </sheetData>
  <autoFilter ref="A6:Z6">
    <sortState ref="A8:Z50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6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2" width="13.5703125" customWidth="1"/>
    <col min="13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9953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54" t="s">
        <v>9985</v>
      </c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10003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9957</v>
      </c>
      <c r="L6" s="14" t="s">
        <v>9982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894</v>
      </c>
      <c r="B7" s="4">
        <v>173826</v>
      </c>
      <c r="C7" s="5" t="s">
        <v>892</v>
      </c>
      <c r="D7" s="5" t="s">
        <v>27</v>
      </c>
      <c r="E7" s="3" t="s">
        <v>28</v>
      </c>
      <c r="F7" s="3" t="s">
        <v>29</v>
      </c>
      <c r="G7" s="3">
        <v>4</v>
      </c>
      <c r="H7" s="7">
        <v>203</v>
      </c>
      <c r="I7" s="7">
        <v>1001</v>
      </c>
      <c r="J7" s="7">
        <v>1204</v>
      </c>
      <c r="K7" s="11">
        <v>1</v>
      </c>
      <c r="L7" s="11">
        <v>1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47"/>
      <c r="Z7" s="46">
        <f t="shared" ref="Z7:Z38" si="0">(K7*1800+L7*2000+M7*1000+N7*1000+O7*220+P7*200+Q7*120+R7*400+S7*40+T7*40+U7*40+V7*45+W7*200+X7*300+Y7*500)*130%</f>
        <v>4940</v>
      </c>
    </row>
    <row r="8" spans="1:26" ht="12" customHeight="1" x14ac:dyDescent="0.25">
      <c r="A8" s="24" t="s">
        <v>1088</v>
      </c>
      <c r="B8" s="4">
        <v>234173</v>
      </c>
      <c r="C8" s="5" t="s">
        <v>1082</v>
      </c>
      <c r="D8" s="5" t="s">
        <v>27</v>
      </c>
      <c r="E8" s="3" t="s">
        <v>28</v>
      </c>
      <c r="F8" s="3" t="s">
        <v>29</v>
      </c>
      <c r="G8" s="3">
        <v>6</v>
      </c>
      <c r="H8" s="7">
        <v>194</v>
      </c>
      <c r="I8" s="7">
        <v>1094</v>
      </c>
      <c r="J8" s="7">
        <v>1288</v>
      </c>
      <c r="K8" s="11">
        <v>1</v>
      </c>
      <c r="L8" s="11">
        <v>1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47"/>
      <c r="Z8" s="46">
        <f t="shared" si="0"/>
        <v>4940</v>
      </c>
    </row>
    <row r="9" spans="1:26" ht="12" customHeight="1" x14ac:dyDescent="0.25">
      <c r="A9" s="24" t="s">
        <v>863</v>
      </c>
      <c r="B9" s="4">
        <v>158434</v>
      </c>
      <c r="C9" s="5" t="s">
        <v>861</v>
      </c>
      <c r="D9" s="5" t="s">
        <v>27</v>
      </c>
      <c r="E9" s="3" t="s">
        <v>137</v>
      </c>
      <c r="F9" s="3" t="s">
        <v>412</v>
      </c>
      <c r="G9" s="3">
        <v>12</v>
      </c>
      <c r="H9" s="7">
        <v>40</v>
      </c>
      <c r="I9" s="7">
        <v>1246</v>
      </c>
      <c r="J9" s="7">
        <v>1286</v>
      </c>
      <c r="K9" s="11">
        <v>1</v>
      </c>
      <c r="L9" s="11">
        <v>1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46">
        <f t="shared" si="0"/>
        <v>4940</v>
      </c>
    </row>
    <row r="10" spans="1:26" ht="12" customHeight="1" x14ac:dyDescent="0.25">
      <c r="A10" s="24" t="s">
        <v>827</v>
      </c>
      <c r="B10" s="4">
        <v>119843</v>
      </c>
      <c r="C10" s="5" t="s">
        <v>826</v>
      </c>
      <c r="D10" s="5" t="s">
        <v>27</v>
      </c>
      <c r="E10" s="3" t="s">
        <v>28</v>
      </c>
      <c r="F10" s="3" t="s">
        <v>29</v>
      </c>
      <c r="G10" s="3">
        <v>7</v>
      </c>
      <c r="H10" s="7">
        <v>55</v>
      </c>
      <c r="I10" s="7">
        <v>560</v>
      </c>
      <c r="J10" s="7">
        <v>615</v>
      </c>
      <c r="K10" s="11">
        <v>1</v>
      </c>
      <c r="L10" s="11">
        <v>1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46">
        <f t="shared" si="0"/>
        <v>4940</v>
      </c>
    </row>
    <row r="11" spans="1:26" ht="12" customHeight="1" x14ac:dyDescent="0.25">
      <c r="A11" s="24" t="s">
        <v>846</v>
      </c>
      <c r="B11" s="4">
        <v>140193</v>
      </c>
      <c r="C11" s="5" t="s">
        <v>845</v>
      </c>
      <c r="D11" s="5" t="s">
        <v>27</v>
      </c>
      <c r="E11" s="3" t="s">
        <v>28</v>
      </c>
      <c r="F11" s="3" t="s">
        <v>412</v>
      </c>
      <c r="G11" s="3">
        <v>7</v>
      </c>
      <c r="H11" s="7">
        <v>215</v>
      </c>
      <c r="I11" s="7">
        <v>1568</v>
      </c>
      <c r="J11" s="7">
        <v>1783</v>
      </c>
      <c r="K11" s="11">
        <v>1</v>
      </c>
      <c r="L11" s="11">
        <v>1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47"/>
      <c r="Z11" s="46">
        <f t="shared" si="0"/>
        <v>4940</v>
      </c>
    </row>
    <row r="12" spans="1:26" ht="12" customHeight="1" x14ac:dyDescent="0.25">
      <c r="A12" s="24" t="s">
        <v>860</v>
      </c>
      <c r="B12" s="4">
        <v>248307</v>
      </c>
      <c r="C12" s="5" t="s">
        <v>859</v>
      </c>
      <c r="D12" s="5" t="s">
        <v>27</v>
      </c>
      <c r="E12" s="3" t="s">
        <v>33</v>
      </c>
      <c r="F12" s="3">
        <v>8</v>
      </c>
      <c r="G12" s="3">
        <v>12</v>
      </c>
      <c r="H12" s="7">
        <v>0</v>
      </c>
      <c r="I12" s="7">
        <v>1696</v>
      </c>
      <c r="J12" s="7">
        <v>1696</v>
      </c>
      <c r="K12" s="11">
        <v>1</v>
      </c>
      <c r="L12" s="11">
        <v>1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47"/>
      <c r="Z12" s="46">
        <f t="shared" si="0"/>
        <v>4940</v>
      </c>
    </row>
    <row r="13" spans="1:26" ht="12" customHeight="1" x14ac:dyDescent="0.25">
      <c r="A13" s="24" t="s">
        <v>1478</v>
      </c>
      <c r="B13" s="4">
        <v>234136</v>
      </c>
      <c r="C13" s="5" t="s">
        <v>1476</v>
      </c>
      <c r="D13" s="5" t="s">
        <v>56</v>
      </c>
      <c r="E13" s="3" t="s">
        <v>28</v>
      </c>
      <c r="F13" s="3" t="s">
        <v>29</v>
      </c>
      <c r="G13" s="3">
        <v>7</v>
      </c>
      <c r="H13" s="7">
        <v>42</v>
      </c>
      <c r="I13" s="7">
        <v>371</v>
      </c>
      <c r="J13" s="7">
        <v>413</v>
      </c>
      <c r="K13" s="11">
        <v>1</v>
      </c>
      <c r="L13" s="11">
        <v>1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47"/>
      <c r="Z13" s="46">
        <f t="shared" si="0"/>
        <v>4940</v>
      </c>
    </row>
    <row r="14" spans="1:26" ht="12" customHeight="1" x14ac:dyDescent="0.25">
      <c r="A14" s="24" t="s">
        <v>1221</v>
      </c>
      <c r="B14" s="4">
        <v>235949</v>
      </c>
      <c r="C14" s="5" t="s">
        <v>1220</v>
      </c>
      <c r="D14" s="5" t="s">
        <v>56</v>
      </c>
      <c r="E14" s="3" t="s">
        <v>28</v>
      </c>
      <c r="F14" s="3" t="s">
        <v>29</v>
      </c>
      <c r="G14" s="3">
        <v>7</v>
      </c>
      <c r="H14" s="7">
        <v>99</v>
      </c>
      <c r="I14" s="7">
        <v>677</v>
      </c>
      <c r="J14" s="7">
        <v>776</v>
      </c>
      <c r="K14" s="11">
        <v>1</v>
      </c>
      <c r="L14" s="11">
        <v>1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47"/>
      <c r="Z14" s="46">
        <f t="shared" si="0"/>
        <v>4940</v>
      </c>
    </row>
    <row r="15" spans="1:26" ht="12" customHeight="1" x14ac:dyDescent="0.25">
      <c r="A15" s="24" t="s">
        <v>1238</v>
      </c>
      <c r="B15" s="4">
        <v>277315</v>
      </c>
      <c r="C15" s="5" t="s">
        <v>1237</v>
      </c>
      <c r="D15" s="5" t="s">
        <v>56</v>
      </c>
      <c r="E15" s="3" t="s">
        <v>33</v>
      </c>
      <c r="F15" s="3">
        <v>8</v>
      </c>
      <c r="G15" s="3">
        <v>12</v>
      </c>
      <c r="H15" s="7">
        <v>0</v>
      </c>
      <c r="I15" s="7">
        <v>1290</v>
      </c>
      <c r="J15" s="7">
        <v>1290</v>
      </c>
      <c r="K15" s="11">
        <v>1</v>
      </c>
      <c r="L15" s="11">
        <v>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47"/>
      <c r="Z15" s="46">
        <f t="shared" si="0"/>
        <v>4940</v>
      </c>
    </row>
    <row r="16" spans="1:26" ht="12" customHeight="1" x14ac:dyDescent="0.25">
      <c r="A16" s="24" t="s">
        <v>1358</v>
      </c>
      <c r="B16" s="4">
        <v>190439</v>
      </c>
      <c r="C16" s="5" t="s">
        <v>1355</v>
      </c>
      <c r="D16" s="5" t="s">
        <v>56</v>
      </c>
      <c r="E16" s="3" t="s">
        <v>28</v>
      </c>
      <c r="F16" s="3" t="s">
        <v>29</v>
      </c>
      <c r="G16" s="3">
        <v>6</v>
      </c>
      <c r="H16" s="7">
        <v>100</v>
      </c>
      <c r="I16" s="7">
        <v>601</v>
      </c>
      <c r="J16" s="7">
        <v>701</v>
      </c>
      <c r="K16" s="11">
        <v>1</v>
      </c>
      <c r="L16" s="11">
        <v>1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46">
        <f t="shared" si="0"/>
        <v>4940</v>
      </c>
    </row>
    <row r="17" spans="1:26" ht="12" customHeight="1" x14ac:dyDescent="0.25">
      <c r="A17" s="24" t="s">
        <v>1431</v>
      </c>
      <c r="B17" s="4">
        <v>241499</v>
      </c>
      <c r="C17" s="5" t="s">
        <v>1428</v>
      </c>
      <c r="D17" s="5" t="s">
        <v>56</v>
      </c>
      <c r="E17" s="3" t="s">
        <v>28</v>
      </c>
      <c r="F17" s="3" t="s">
        <v>29</v>
      </c>
      <c r="G17" s="3">
        <v>7</v>
      </c>
      <c r="H17" s="7">
        <v>94</v>
      </c>
      <c r="I17" s="7">
        <v>712</v>
      </c>
      <c r="J17" s="7">
        <v>806</v>
      </c>
      <c r="K17" s="11">
        <v>1</v>
      </c>
      <c r="L17" s="11">
        <v>1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47"/>
      <c r="Z17" s="46">
        <f t="shared" si="0"/>
        <v>4940</v>
      </c>
    </row>
    <row r="18" spans="1:26" ht="12" customHeight="1" x14ac:dyDescent="0.25">
      <c r="A18" s="24" t="s">
        <v>1266</v>
      </c>
      <c r="B18" s="4">
        <v>160506</v>
      </c>
      <c r="C18" s="5" t="s">
        <v>1265</v>
      </c>
      <c r="D18" s="5" t="s">
        <v>56</v>
      </c>
      <c r="E18" s="3" t="s">
        <v>28</v>
      </c>
      <c r="F18" s="3" t="s">
        <v>29</v>
      </c>
      <c r="G18" s="3">
        <v>4</v>
      </c>
      <c r="H18" s="7">
        <v>158</v>
      </c>
      <c r="I18" s="7">
        <v>1151</v>
      </c>
      <c r="J18" s="7">
        <v>1309</v>
      </c>
      <c r="K18" s="11">
        <v>1</v>
      </c>
      <c r="L18" s="11">
        <v>1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47"/>
      <c r="Z18" s="46">
        <f t="shared" si="0"/>
        <v>4940</v>
      </c>
    </row>
    <row r="19" spans="1:26" ht="12" customHeight="1" x14ac:dyDescent="0.25">
      <c r="A19" s="24" t="s">
        <v>1274</v>
      </c>
      <c r="B19" s="4">
        <v>147186</v>
      </c>
      <c r="C19" s="5" t="s">
        <v>1273</v>
      </c>
      <c r="D19" s="5" t="s">
        <v>56</v>
      </c>
      <c r="E19" s="3" t="s">
        <v>28</v>
      </c>
      <c r="F19" s="3" t="s">
        <v>29</v>
      </c>
      <c r="G19" s="3">
        <v>7</v>
      </c>
      <c r="H19" s="7">
        <v>40</v>
      </c>
      <c r="I19" s="7">
        <v>361</v>
      </c>
      <c r="J19" s="7">
        <v>401</v>
      </c>
      <c r="K19" s="11">
        <v>1</v>
      </c>
      <c r="L19" s="11">
        <v>1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47"/>
      <c r="Z19" s="46">
        <f t="shared" si="0"/>
        <v>4940</v>
      </c>
    </row>
    <row r="20" spans="1:26" ht="12" customHeight="1" x14ac:dyDescent="0.25">
      <c r="A20" s="24" t="s">
        <v>1291</v>
      </c>
      <c r="B20" s="4">
        <v>320531</v>
      </c>
      <c r="C20" s="5" t="s">
        <v>1290</v>
      </c>
      <c r="D20" s="5" t="s">
        <v>56</v>
      </c>
      <c r="E20" s="3" t="s">
        <v>409</v>
      </c>
      <c r="F20" s="3" t="s">
        <v>29</v>
      </c>
      <c r="G20" s="3">
        <v>3</v>
      </c>
      <c r="H20" s="7">
        <v>140</v>
      </c>
      <c r="I20" s="7">
        <v>1112</v>
      </c>
      <c r="J20" s="7">
        <v>1252</v>
      </c>
      <c r="K20" s="11">
        <v>1</v>
      </c>
      <c r="L20" s="11">
        <v>1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7"/>
      <c r="Z20" s="46">
        <f t="shared" si="0"/>
        <v>4940</v>
      </c>
    </row>
    <row r="21" spans="1:26" ht="12" customHeight="1" x14ac:dyDescent="0.25">
      <c r="A21" s="24" t="s">
        <v>1874</v>
      </c>
      <c r="B21" s="4">
        <v>191179</v>
      </c>
      <c r="C21" s="5" t="s">
        <v>1872</v>
      </c>
      <c r="D21" s="5" t="s">
        <v>116</v>
      </c>
      <c r="E21" s="3" t="s">
        <v>28</v>
      </c>
      <c r="F21" s="3" t="s">
        <v>29</v>
      </c>
      <c r="G21" s="3">
        <v>7</v>
      </c>
      <c r="H21" s="7">
        <v>84</v>
      </c>
      <c r="I21" s="7">
        <v>857</v>
      </c>
      <c r="J21" s="7">
        <v>941</v>
      </c>
      <c r="K21" s="11">
        <v>1</v>
      </c>
      <c r="L21" s="11">
        <v>1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47"/>
      <c r="Z21" s="46">
        <f t="shared" si="0"/>
        <v>4940</v>
      </c>
    </row>
    <row r="22" spans="1:26" ht="12" customHeight="1" x14ac:dyDescent="0.25">
      <c r="A22" s="24" t="s">
        <v>2296</v>
      </c>
      <c r="B22" s="4">
        <v>264291</v>
      </c>
      <c r="C22" s="5" t="s">
        <v>2294</v>
      </c>
      <c r="D22" s="5" t="s">
        <v>116</v>
      </c>
      <c r="E22" s="3" t="s">
        <v>414</v>
      </c>
      <c r="F22" s="3" t="s">
        <v>29</v>
      </c>
      <c r="G22" s="3">
        <v>8</v>
      </c>
      <c r="H22" s="7">
        <v>105</v>
      </c>
      <c r="I22" s="7">
        <v>705</v>
      </c>
      <c r="J22" s="7">
        <v>810</v>
      </c>
      <c r="K22" s="11">
        <v>1</v>
      </c>
      <c r="L22" s="11">
        <v>1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47"/>
      <c r="Z22" s="46">
        <f t="shared" si="0"/>
        <v>4940</v>
      </c>
    </row>
    <row r="23" spans="1:26" ht="12" customHeight="1" x14ac:dyDescent="0.25">
      <c r="A23" s="24" t="s">
        <v>3093</v>
      </c>
      <c r="B23" s="4">
        <v>179043</v>
      </c>
      <c r="C23" s="5" t="s">
        <v>3090</v>
      </c>
      <c r="D23" s="5" t="s">
        <v>125</v>
      </c>
      <c r="E23" s="3" t="s">
        <v>28</v>
      </c>
      <c r="F23" s="3" t="s">
        <v>29</v>
      </c>
      <c r="G23" s="3">
        <v>7</v>
      </c>
      <c r="H23" s="7">
        <v>105</v>
      </c>
      <c r="I23" s="7">
        <v>1058</v>
      </c>
      <c r="J23" s="7">
        <v>1163</v>
      </c>
      <c r="K23" s="11">
        <v>1</v>
      </c>
      <c r="L23" s="11">
        <v>1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46">
        <f t="shared" si="0"/>
        <v>4940</v>
      </c>
    </row>
    <row r="24" spans="1:26" ht="12" customHeight="1" x14ac:dyDescent="0.25">
      <c r="A24" s="24" t="s">
        <v>3469</v>
      </c>
      <c r="B24" s="4">
        <v>188293</v>
      </c>
      <c r="C24" s="5" t="s">
        <v>3467</v>
      </c>
      <c r="D24" s="5" t="s">
        <v>174</v>
      </c>
      <c r="E24" s="3" t="s">
        <v>28</v>
      </c>
      <c r="F24" s="3" t="s">
        <v>29</v>
      </c>
      <c r="G24" s="3">
        <v>7</v>
      </c>
      <c r="H24" s="7">
        <v>26</v>
      </c>
      <c r="I24" s="7">
        <v>263</v>
      </c>
      <c r="J24" s="7">
        <v>289</v>
      </c>
      <c r="K24" s="11">
        <v>1</v>
      </c>
      <c r="L24" s="11">
        <v>1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47"/>
      <c r="Z24" s="46">
        <f t="shared" si="0"/>
        <v>4940</v>
      </c>
    </row>
    <row r="25" spans="1:26" ht="12" customHeight="1" x14ac:dyDescent="0.25">
      <c r="A25" s="24" t="s">
        <v>3453</v>
      </c>
      <c r="B25" s="4">
        <v>427498</v>
      </c>
      <c r="C25" s="5" t="s">
        <v>3450</v>
      </c>
      <c r="D25" s="5" t="s">
        <v>174</v>
      </c>
      <c r="E25" s="3" t="s">
        <v>414</v>
      </c>
      <c r="F25" s="3" t="s">
        <v>29</v>
      </c>
      <c r="G25" s="3">
        <v>9</v>
      </c>
      <c r="H25" s="7">
        <v>49</v>
      </c>
      <c r="I25" s="7">
        <v>428</v>
      </c>
      <c r="J25" s="7">
        <v>477</v>
      </c>
      <c r="K25" s="11">
        <v>1</v>
      </c>
      <c r="L25" s="11">
        <v>1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47"/>
      <c r="Z25" s="46">
        <f t="shared" si="0"/>
        <v>4940</v>
      </c>
    </row>
    <row r="26" spans="1:26" ht="12" customHeight="1" x14ac:dyDescent="0.25">
      <c r="A26" s="24" t="s">
        <v>3268</v>
      </c>
      <c r="B26" s="4">
        <v>137048</v>
      </c>
      <c r="C26" s="5" t="s">
        <v>3267</v>
      </c>
      <c r="D26" s="5" t="s">
        <v>174</v>
      </c>
      <c r="E26" s="3" t="s">
        <v>137</v>
      </c>
      <c r="F26" s="3" t="s">
        <v>29</v>
      </c>
      <c r="G26" s="3">
        <v>12</v>
      </c>
      <c r="H26" s="7">
        <v>13</v>
      </c>
      <c r="I26" s="7">
        <v>330</v>
      </c>
      <c r="J26" s="7">
        <v>343</v>
      </c>
      <c r="K26" s="11">
        <v>1</v>
      </c>
      <c r="L26" s="11">
        <v>1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47"/>
      <c r="Z26" s="46">
        <f t="shared" si="0"/>
        <v>4940</v>
      </c>
    </row>
    <row r="27" spans="1:26" ht="12" customHeight="1" x14ac:dyDescent="0.25">
      <c r="A27" s="24" t="s">
        <v>3286</v>
      </c>
      <c r="B27" s="4">
        <v>114441</v>
      </c>
      <c r="C27" s="5" t="s">
        <v>3285</v>
      </c>
      <c r="D27" s="5" t="s">
        <v>174</v>
      </c>
      <c r="E27" s="3" t="s">
        <v>28</v>
      </c>
      <c r="F27" s="3" t="s">
        <v>29</v>
      </c>
      <c r="G27" s="3">
        <v>7</v>
      </c>
      <c r="H27" s="7">
        <v>28</v>
      </c>
      <c r="I27" s="7">
        <v>173</v>
      </c>
      <c r="J27" s="7">
        <v>201</v>
      </c>
      <c r="K27" s="11">
        <v>1</v>
      </c>
      <c r="L27" s="11">
        <v>1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47"/>
      <c r="Z27" s="46">
        <f t="shared" si="0"/>
        <v>4940</v>
      </c>
    </row>
    <row r="28" spans="1:26" ht="12" customHeight="1" x14ac:dyDescent="0.25">
      <c r="A28" s="24" t="s">
        <v>3264</v>
      </c>
      <c r="B28" s="4">
        <v>137566</v>
      </c>
      <c r="C28" s="5" t="s">
        <v>3261</v>
      </c>
      <c r="D28" s="5" t="s">
        <v>174</v>
      </c>
      <c r="E28" s="3" t="s">
        <v>28</v>
      </c>
      <c r="F28" s="3" t="s">
        <v>412</v>
      </c>
      <c r="G28" s="3">
        <v>7</v>
      </c>
      <c r="H28" s="7">
        <v>71</v>
      </c>
      <c r="I28" s="7">
        <v>399</v>
      </c>
      <c r="J28" s="7">
        <v>470</v>
      </c>
      <c r="K28" s="11">
        <v>1</v>
      </c>
      <c r="L28" s="11">
        <v>1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47"/>
      <c r="Z28" s="46">
        <f t="shared" si="0"/>
        <v>4940</v>
      </c>
    </row>
    <row r="29" spans="1:26" ht="12" customHeight="1" x14ac:dyDescent="0.25">
      <c r="A29" s="24" t="s">
        <v>3554</v>
      </c>
      <c r="B29" s="4">
        <v>161357</v>
      </c>
      <c r="C29" s="5" t="s">
        <v>3552</v>
      </c>
      <c r="D29" s="5" t="s">
        <v>174</v>
      </c>
      <c r="E29" s="3" t="s">
        <v>33</v>
      </c>
      <c r="F29" s="3">
        <v>8</v>
      </c>
      <c r="G29" s="3">
        <v>12</v>
      </c>
      <c r="H29" s="7">
        <v>0</v>
      </c>
      <c r="I29" s="7">
        <v>1074</v>
      </c>
      <c r="J29" s="7">
        <v>1074</v>
      </c>
      <c r="K29" s="11">
        <v>1</v>
      </c>
      <c r="L29" s="11">
        <v>1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47"/>
      <c r="Z29" s="46">
        <f t="shared" si="0"/>
        <v>4940</v>
      </c>
    </row>
    <row r="30" spans="1:26" ht="12" customHeight="1" x14ac:dyDescent="0.25">
      <c r="A30" s="24" t="s">
        <v>3813</v>
      </c>
      <c r="B30" s="4">
        <v>120916</v>
      </c>
      <c r="C30" s="5" t="s">
        <v>3812</v>
      </c>
      <c r="D30" s="5" t="s">
        <v>184</v>
      </c>
      <c r="E30" s="3" t="s">
        <v>28</v>
      </c>
      <c r="F30" s="3" t="s">
        <v>29</v>
      </c>
      <c r="G30" s="3">
        <v>6</v>
      </c>
      <c r="H30" s="7">
        <v>44</v>
      </c>
      <c r="I30" s="7">
        <v>329</v>
      </c>
      <c r="J30" s="7">
        <v>373</v>
      </c>
      <c r="K30" s="11">
        <v>1</v>
      </c>
      <c r="L30" s="11">
        <v>1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46">
        <f t="shared" si="0"/>
        <v>4940</v>
      </c>
    </row>
    <row r="31" spans="1:26" ht="12" customHeight="1" x14ac:dyDescent="0.25">
      <c r="A31" s="24" t="s">
        <v>4557</v>
      </c>
      <c r="B31" s="4">
        <v>204166</v>
      </c>
      <c r="C31" s="5" t="s">
        <v>4555</v>
      </c>
      <c r="D31" s="5" t="s">
        <v>184</v>
      </c>
      <c r="E31" s="3" t="s">
        <v>28</v>
      </c>
      <c r="F31" s="3" t="s">
        <v>29</v>
      </c>
      <c r="G31" s="3">
        <v>7</v>
      </c>
      <c r="H31" s="7">
        <v>81</v>
      </c>
      <c r="I31" s="7">
        <v>734</v>
      </c>
      <c r="J31" s="7">
        <v>815</v>
      </c>
      <c r="K31" s="11">
        <v>1</v>
      </c>
      <c r="L31" s="11">
        <v>1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47"/>
      <c r="Z31" s="46">
        <f t="shared" si="0"/>
        <v>4940</v>
      </c>
    </row>
    <row r="32" spans="1:26" ht="12" customHeight="1" x14ac:dyDescent="0.25">
      <c r="A32" s="24" t="s">
        <v>5047</v>
      </c>
      <c r="B32" s="4">
        <v>247641</v>
      </c>
      <c r="C32" s="5" t="s">
        <v>5045</v>
      </c>
      <c r="D32" s="5" t="s">
        <v>223</v>
      </c>
      <c r="E32" s="3" t="s">
        <v>28</v>
      </c>
      <c r="F32" s="3" t="s">
        <v>29</v>
      </c>
      <c r="G32" s="3">
        <v>7</v>
      </c>
      <c r="H32" s="7">
        <v>63</v>
      </c>
      <c r="I32" s="7">
        <v>657</v>
      </c>
      <c r="J32" s="7">
        <v>720</v>
      </c>
      <c r="K32" s="11">
        <v>1</v>
      </c>
      <c r="L32" s="11">
        <v>1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47"/>
      <c r="Z32" s="46">
        <f t="shared" si="0"/>
        <v>4940</v>
      </c>
    </row>
    <row r="33" spans="1:26" ht="12" customHeight="1" x14ac:dyDescent="0.25">
      <c r="A33" s="24" t="s">
        <v>4973</v>
      </c>
      <c r="B33" s="4">
        <v>217893</v>
      </c>
      <c r="C33" s="5" t="s">
        <v>4972</v>
      </c>
      <c r="D33" s="5" t="s">
        <v>223</v>
      </c>
      <c r="E33" s="3" t="s">
        <v>28</v>
      </c>
      <c r="F33" s="3" t="s">
        <v>29</v>
      </c>
      <c r="G33" s="3">
        <v>7</v>
      </c>
      <c r="H33" s="7">
        <v>33</v>
      </c>
      <c r="I33" s="7">
        <v>274</v>
      </c>
      <c r="J33" s="7">
        <v>307</v>
      </c>
      <c r="K33" s="11">
        <v>1</v>
      </c>
      <c r="L33" s="11">
        <v>1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47"/>
      <c r="Z33" s="46">
        <f t="shared" si="0"/>
        <v>4940</v>
      </c>
    </row>
    <row r="34" spans="1:26" ht="12" customHeight="1" x14ac:dyDescent="0.25">
      <c r="A34" s="24" t="s">
        <v>4994</v>
      </c>
      <c r="B34" s="4">
        <v>210900</v>
      </c>
      <c r="C34" s="5" t="s">
        <v>4993</v>
      </c>
      <c r="D34" s="5" t="s">
        <v>223</v>
      </c>
      <c r="E34" s="3" t="s">
        <v>28</v>
      </c>
      <c r="F34" s="3" t="s">
        <v>29</v>
      </c>
      <c r="G34" s="3">
        <v>7</v>
      </c>
      <c r="H34" s="7">
        <v>39</v>
      </c>
      <c r="I34" s="7">
        <v>203</v>
      </c>
      <c r="J34" s="7">
        <v>242</v>
      </c>
      <c r="K34" s="11">
        <v>1</v>
      </c>
      <c r="L34" s="11">
        <v>1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47"/>
      <c r="Z34" s="46">
        <f t="shared" si="0"/>
        <v>4940</v>
      </c>
    </row>
    <row r="35" spans="1:26" ht="12" customHeight="1" x14ac:dyDescent="0.25">
      <c r="A35" s="24" t="s">
        <v>5044</v>
      </c>
      <c r="B35" s="4">
        <v>181263</v>
      </c>
      <c r="C35" s="5" t="s">
        <v>5042</v>
      </c>
      <c r="D35" s="5" t="s">
        <v>223</v>
      </c>
      <c r="E35" s="3" t="s">
        <v>415</v>
      </c>
      <c r="F35" s="3">
        <v>5</v>
      </c>
      <c r="G35" s="3">
        <v>7</v>
      </c>
      <c r="H35" s="7">
        <v>0</v>
      </c>
      <c r="I35" s="7">
        <v>270</v>
      </c>
      <c r="J35" s="7">
        <v>270</v>
      </c>
      <c r="K35" s="11">
        <v>1</v>
      </c>
      <c r="L35" s="11">
        <v>1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47"/>
      <c r="Z35" s="46">
        <f t="shared" si="0"/>
        <v>4940</v>
      </c>
    </row>
    <row r="36" spans="1:26" ht="12" customHeight="1" x14ac:dyDescent="0.25">
      <c r="A36" s="24" t="s">
        <v>5022</v>
      </c>
      <c r="B36" s="4">
        <v>112776</v>
      </c>
      <c r="C36" s="5" t="s">
        <v>5021</v>
      </c>
      <c r="D36" s="5" t="s">
        <v>223</v>
      </c>
      <c r="E36" s="3" t="s">
        <v>28</v>
      </c>
      <c r="F36" s="3" t="s">
        <v>29</v>
      </c>
      <c r="G36" s="3">
        <v>7</v>
      </c>
      <c r="H36" s="7">
        <v>21</v>
      </c>
      <c r="I36" s="7">
        <v>292</v>
      </c>
      <c r="J36" s="7">
        <v>313</v>
      </c>
      <c r="K36" s="11">
        <v>1</v>
      </c>
      <c r="L36" s="11">
        <v>1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47"/>
      <c r="Z36" s="46">
        <f t="shared" si="0"/>
        <v>4940</v>
      </c>
    </row>
    <row r="37" spans="1:26" ht="12" customHeight="1" x14ac:dyDescent="0.25">
      <c r="A37" s="24" t="s">
        <v>5143</v>
      </c>
      <c r="B37" s="4">
        <v>156806</v>
      </c>
      <c r="C37" s="5" t="s">
        <v>5139</v>
      </c>
      <c r="D37" s="5" t="s">
        <v>223</v>
      </c>
      <c r="E37" s="3" t="s">
        <v>28</v>
      </c>
      <c r="F37" s="3" t="s">
        <v>29</v>
      </c>
      <c r="G37" s="3">
        <v>7</v>
      </c>
      <c r="H37" s="7">
        <v>54</v>
      </c>
      <c r="I37" s="7">
        <v>391</v>
      </c>
      <c r="J37" s="7">
        <v>445</v>
      </c>
      <c r="K37" s="11">
        <v>1</v>
      </c>
      <c r="L37" s="11">
        <v>1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47"/>
      <c r="Z37" s="46">
        <f t="shared" si="0"/>
        <v>4940</v>
      </c>
    </row>
    <row r="38" spans="1:26" ht="12" customHeight="1" x14ac:dyDescent="0.25">
      <c r="A38" s="24" t="s">
        <v>246</v>
      </c>
      <c r="B38" s="4">
        <v>118030</v>
      </c>
      <c r="C38" s="5" t="s">
        <v>5054</v>
      </c>
      <c r="D38" s="5" t="s">
        <v>223</v>
      </c>
      <c r="E38" s="3" t="s">
        <v>28</v>
      </c>
      <c r="F38" s="3" t="s">
        <v>29</v>
      </c>
      <c r="G38" s="3">
        <v>7</v>
      </c>
      <c r="H38" s="7">
        <v>98</v>
      </c>
      <c r="I38" s="7">
        <v>1045</v>
      </c>
      <c r="J38" s="7">
        <v>1143</v>
      </c>
      <c r="K38" s="11">
        <v>1</v>
      </c>
      <c r="L38" s="11">
        <v>1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47"/>
      <c r="Z38" s="46">
        <f t="shared" si="0"/>
        <v>4940</v>
      </c>
    </row>
    <row r="39" spans="1:26" ht="12" customHeight="1" x14ac:dyDescent="0.25">
      <c r="A39" s="24" t="s">
        <v>5055</v>
      </c>
      <c r="B39" s="4">
        <v>279313</v>
      </c>
      <c r="C39" s="5" t="s">
        <v>5073</v>
      </c>
      <c r="D39" s="5" t="s">
        <v>223</v>
      </c>
      <c r="E39" s="3" t="s">
        <v>28</v>
      </c>
      <c r="F39" s="3" t="s">
        <v>29</v>
      </c>
      <c r="G39" s="3">
        <v>7</v>
      </c>
      <c r="H39" s="7">
        <v>56</v>
      </c>
      <c r="I39" s="7">
        <v>521</v>
      </c>
      <c r="J39" s="7">
        <v>577</v>
      </c>
      <c r="K39" s="11">
        <v>1</v>
      </c>
      <c r="L39" s="11">
        <v>1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47"/>
      <c r="Z39" s="46">
        <f t="shared" ref="Z39:Z70" si="1">(K39*1800+L39*2000+M39*1000+N39*1000+O39*220+P39*200+Q39*120+R39*400+S39*40+T39*40+U39*40+V39*45+W39*200+X39*300+Y39*500)*130%</f>
        <v>4940</v>
      </c>
    </row>
    <row r="40" spans="1:26" ht="12" customHeight="1" x14ac:dyDescent="0.25">
      <c r="A40" s="24" t="s">
        <v>5074</v>
      </c>
      <c r="B40" s="4">
        <v>116994</v>
      </c>
      <c r="C40" s="5" t="s">
        <v>5086</v>
      </c>
      <c r="D40" s="5" t="s">
        <v>223</v>
      </c>
      <c r="E40" s="3" t="s">
        <v>28</v>
      </c>
      <c r="F40" s="3">
        <v>1</v>
      </c>
      <c r="G40" s="3">
        <v>7</v>
      </c>
      <c r="H40" s="7">
        <v>0</v>
      </c>
      <c r="I40" s="7">
        <v>530</v>
      </c>
      <c r="J40" s="7">
        <v>530</v>
      </c>
      <c r="K40" s="11">
        <v>1</v>
      </c>
      <c r="L40" s="11">
        <v>1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47"/>
      <c r="Z40" s="46">
        <f t="shared" si="1"/>
        <v>4940</v>
      </c>
    </row>
    <row r="41" spans="1:26" ht="12" customHeight="1" x14ac:dyDescent="0.25">
      <c r="A41" s="24" t="s">
        <v>6034</v>
      </c>
      <c r="B41" s="4">
        <v>301208</v>
      </c>
      <c r="C41" s="5" t="s">
        <v>6031</v>
      </c>
      <c r="D41" s="5" t="s">
        <v>278</v>
      </c>
      <c r="E41" s="3" t="s">
        <v>28</v>
      </c>
      <c r="F41" s="3" t="s">
        <v>29</v>
      </c>
      <c r="G41" s="3">
        <v>7</v>
      </c>
      <c r="H41" s="7">
        <v>51</v>
      </c>
      <c r="I41" s="7">
        <v>558</v>
      </c>
      <c r="J41" s="7">
        <v>609</v>
      </c>
      <c r="K41" s="11">
        <v>1</v>
      </c>
      <c r="L41" s="11">
        <v>1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47"/>
      <c r="Z41" s="46">
        <f t="shared" si="1"/>
        <v>4940</v>
      </c>
    </row>
    <row r="42" spans="1:26" ht="12" customHeight="1" x14ac:dyDescent="0.25">
      <c r="A42" s="24" t="s">
        <v>5409</v>
      </c>
      <c r="B42" s="4">
        <v>190365</v>
      </c>
      <c r="C42" s="5" t="s">
        <v>5408</v>
      </c>
      <c r="D42" s="5" t="s">
        <v>278</v>
      </c>
      <c r="E42" s="3" t="s">
        <v>28</v>
      </c>
      <c r="F42" s="3" t="s">
        <v>29</v>
      </c>
      <c r="G42" s="3">
        <v>7</v>
      </c>
      <c r="H42" s="7">
        <v>70</v>
      </c>
      <c r="I42" s="7">
        <v>704</v>
      </c>
      <c r="J42" s="7">
        <v>774</v>
      </c>
      <c r="K42" s="11">
        <v>1</v>
      </c>
      <c r="L42" s="11">
        <v>1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46">
        <f t="shared" si="1"/>
        <v>4940</v>
      </c>
    </row>
    <row r="43" spans="1:26" ht="12" customHeight="1" x14ac:dyDescent="0.25">
      <c r="A43" s="24" t="s">
        <v>5426</v>
      </c>
      <c r="B43" s="4">
        <v>327709</v>
      </c>
      <c r="C43" s="5" t="s">
        <v>5425</v>
      </c>
      <c r="D43" s="5" t="s">
        <v>278</v>
      </c>
      <c r="E43" s="3" t="s">
        <v>28</v>
      </c>
      <c r="F43" s="3" t="s">
        <v>29</v>
      </c>
      <c r="G43" s="3">
        <v>7</v>
      </c>
      <c r="H43" s="7">
        <v>106</v>
      </c>
      <c r="I43" s="7">
        <v>736</v>
      </c>
      <c r="J43" s="7">
        <v>842</v>
      </c>
      <c r="K43" s="11">
        <v>1</v>
      </c>
      <c r="L43" s="11">
        <v>1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46">
        <f t="shared" si="1"/>
        <v>4940</v>
      </c>
    </row>
    <row r="44" spans="1:26" ht="12" customHeight="1" x14ac:dyDescent="0.25">
      <c r="A44" s="24" t="s">
        <v>6271</v>
      </c>
      <c r="B44" s="4">
        <v>302142</v>
      </c>
      <c r="C44" s="5" t="s">
        <v>6268</v>
      </c>
      <c r="D44" s="5" t="s">
        <v>278</v>
      </c>
      <c r="E44" s="3" t="s">
        <v>28</v>
      </c>
      <c r="F44" s="3" t="s">
        <v>412</v>
      </c>
      <c r="G44" s="3">
        <v>7</v>
      </c>
      <c r="H44" s="7">
        <v>41</v>
      </c>
      <c r="I44" s="7">
        <v>464</v>
      </c>
      <c r="J44" s="7">
        <v>505</v>
      </c>
      <c r="K44" s="11">
        <v>1</v>
      </c>
      <c r="L44" s="11">
        <v>1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46">
        <f t="shared" si="1"/>
        <v>4940</v>
      </c>
    </row>
    <row r="45" spans="1:26" ht="12" customHeight="1" x14ac:dyDescent="0.25">
      <c r="A45" s="24" t="s">
        <v>5457</v>
      </c>
      <c r="B45" s="4">
        <v>191364</v>
      </c>
      <c r="C45" s="5" t="s">
        <v>5456</v>
      </c>
      <c r="D45" s="5" t="s">
        <v>278</v>
      </c>
      <c r="E45" s="3" t="s">
        <v>28</v>
      </c>
      <c r="F45" s="3" t="s">
        <v>29</v>
      </c>
      <c r="G45" s="3">
        <v>7</v>
      </c>
      <c r="H45" s="7">
        <v>103</v>
      </c>
      <c r="I45" s="7">
        <v>786</v>
      </c>
      <c r="J45" s="7">
        <v>889</v>
      </c>
      <c r="K45" s="11">
        <v>1</v>
      </c>
      <c r="L45" s="11">
        <v>1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46">
        <f t="shared" si="1"/>
        <v>4940</v>
      </c>
    </row>
    <row r="46" spans="1:26" ht="12" customHeight="1" x14ac:dyDescent="0.25">
      <c r="A46" s="24" t="s">
        <v>6294</v>
      </c>
      <c r="B46" s="4">
        <v>273060</v>
      </c>
      <c r="C46" s="5" t="s">
        <v>6292</v>
      </c>
      <c r="D46" s="5" t="s">
        <v>278</v>
      </c>
      <c r="E46" s="3" t="s">
        <v>33</v>
      </c>
      <c r="F46" s="3">
        <v>8</v>
      </c>
      <c r="G46" s="3">
        <v>12</v>
      </c>
      <c r="H46" s="7">
        <v>0</v>
      </c>
      <c r="I46" s="7">
        <v>1076</v>
      </c>
      <c r="J46" s="7">
        <v>1076</v>
      </c>
      <c r="K46" s="11">
        <v>1</v>
      </c>
      <c r="L46" s="11">
        <v>1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46">
        <f t="shared" si="1"/>
        <v>4940</v>
      </c>
    </row>
    <row r="47" spans="1:26" ht="12" customHeight="1" x14ac:dyDescent="0.25">
      <c r="A47" s="24" t="s">
        <v>5486</v>
      </c>
      <c r="B47" s="4">
        <v>266723</v>
      </c>
      <c r="C47" s="5" t="s">
        <v>5485</v>
      </c>
      <c r="D47" s="5" t="s">
        <v>278</v>
      </c>
      <c r="E47" s="3" t="s">
        <v>28</v>
      </c>
      <c r="F47" s="3" t="s">
        <v>29</v>
      </c>
      <c r="G47" s="3">
        <v>7</v>
      </c>
      <c r="H47" s="7">
        <v>127</v>
      </c>
      <c r="I47" s="7">
        <v>1108</v>
      </c>
      <c r="J47" s="7">
        <v>1235</v>
      </c>
      <c r="K47" s="11">
        <v>1</v>
      </c>
      <c r="L47" s="11">
        <v>1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46">
        <f t="shared" si="1"/>
        <v>4940</v>
      </c>
    </row>
    <row r="48" spans="1:26" ht="12" customHeight="1" x14ac:dyDescent="0.25">
      <c r="A48" s="24" t="s">
        <v>6488</v>
      </c>
      <c r="B48" s="4">
        <v>413882</v>
      </c>
      <c r="C48" s="5" t="s">
        <v>6487</v>
      </c>
      <c r="D48" s="5" t="s">
        <v>330</v>
      </c>
      <c r="E48" s="3" t="s">
        <v>28</v>
      </c>
      <c r="F48" s="3" t="s">
        <v>29</v>
      </c>
      <c r="G48" s="3">
        <v>7</v>
      </c>
      <c r="H48" s="7">
        <v>30</v>
      </c>
      <c r="I48" s="7">
        <v>950</v>
      </c>
      <c r="J48" s="7">
        <v>980</v>
      </c>
      <c r="K48" s="11">
        <v>1</v>
      </c>
      <c r="L48" s="11">
        <v>1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46">
        <f t="shared" si="1"/>
        <v>4940</v>
      </c>
    </row>
    <row r="49" spans="1:26" ht="12" customHeight="1" x14ac:dyDescent="0.25">
      <c r="A49" s="24" t="s">
        <v>6758</v>
      </c>
      <c r="B49" s="4">
        <v>257816</v>
      </c>
      <c r="C49" s="5" t="s">
        <v>6757</v>
      </c>
      <c r="D49" s="5" t="s">
        <v>413</v>
      </c>
      <c r="E49" s="3" t="s">
        <v>414</v>
      </c>
      <c r="F49" s="3" t="s">
        <v>29</v>
      </c>
      <c r="G49" s="3">
        <v>9</v>
      </c>
      <c r="H49" s="7">
        <v>34</v>
      </c>
      <c r="I49" s="7">
        <v>497</v>
      </c>
      <c r="J49" s="7">
        <v>531</v>
      </c>
      <c r="K49" s="11">
        <v>1</v>
      </c>
      <c r="L49" s="11">
        <v>1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46">
        <f t="shared" si="1"/>
        <v>4940</v>
      </c>
    </row>
    <row r="50" spans="1:26" ht="12" customHeight="1" x14ac:dyDescent="0.25">
      <c r="A50" s="24" t="s">
        <v>6777</v>
      </c>
      <c r="B50" s="4">
        <v>195841</v>
      </c>
      <c r="C50" s="5" t="s">
        <v>6776</v>
      </c>
      <c r="D50" s="5" t="s">
        <v>413</v>
      </c>
      <c r="E50" s="3" t="s">
        <v>414</v>
      </c>
      <c r="F50" s="3" t="s">
        <v>29</v>
      </c>
      <c r="G50" s="3">
        <v>9</v>
      </c>
      <c r="H50" s="7">
        <v>35</v>
      </c>
      <c r="I50" s="7">
        <v>398</v>
      </c>
      <c r="J50" s="7">
        <v>433</v>
      </c>
      <c r="K50" s="11">
        <v>1</v>
      </c>
      <c r="L50" s="11">
        <v>1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46">
        <f t="shared" si="1"/>
        <v>4940</v>
      </c>
    </row>
    <row r="51" spans="1:26" ht="12" customHeight="1" x14ac:dyDescent="0.25">
      <c r="A51" s="24" t="s">
        <v>6794</v>
      </c>
      <c r="B51" s="4">
        <v>282643</v>
      </c>
      <c r="C51" s="5" t="s">
        <v>6793</v>
      </c>
      <c r="D51" s="5" t="s">
        <v>413</v>
      </c>
      <c r="E51" s="3" t="s">
        <v>28</v>
      </c>
      <c r="F51" s="3" t="s">
        <v>29</v>
      </c>
      <c r="G51" s="3">
        <v>7</v>
      </c>
      <c r="H51" s="7">
        <v>95</v>
      </c>
      <c r="I51" s="7">
        <v>761</v>
      </c>
      <c r="J51" s="7">
        <v>856</v>
      </c>
      <c r="K51" s="11">
        <v>1</v>
      </c>
      <c r="L51" s="11">
        <v>1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46">
        <f t="shared" si="1"/>
        <v>4940</v>
      </c>
    </row>
    <row r="52" spans="1:26" ht="12" customHeight="1" x14ac:dyDescent="0.25">
      <c r="A52" s="24" t="s">
        <v>7354</v>
      </c>
      <c r="B52" s="4">
        <v>250860</v>
      </c>
      <c r="C52" s="5" t="s">
        <v>7352</v>
      </c>
      <c r="D52" s="5" t="s">
        <v>413</v>
      </c>
      <c r="E52" s="3" t="s">
        <v>28</v>
      </c>
      <c r="F52" s="3" t="s">
        <v>29</v>
      </c>
      <c r="G52" s="3">
        <v>7</v>
      </c>
      <c r="H52" s="7">
        <v>33</v>
      </c>
      <c r="I52" s="7">
        <v>219</v>
      </c>
      <c r="J52" s="7">
        <v>252</v>
      </c>
      <c r="K52" s="11">
        <v>1</v>
      </c>
      <c r="L52" s="11">
        <v>1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46">
        <f t="shared" si="1"/>
        <v>4940</v>
      </c>
    </row>
    <row r="53" spans="1:26" ht="12" customHeight="1" x14ac:dyDescent="0.25">
      <c r="A53" s="24" t="s">
        <v>7346</v>
      </c>
      <c r="B53" s="4">
        <v>114737</v>
      </c>
      <c r="C53" s="5" t="s">
        <v>7343</v>
      </c>
      <c r="D53" s="5" t="s">
        <v>413</v>
      </c>
      <c r="E53" s="3" t="s">
        <v>28</v>
      </c>
      <c r="F53" s="3" t="s">
        <v>29</v>
      </c>
      <c r="G53" s="3">
        <v>7</v>
      </c>
      <c r="H53" s="7">
        <v>100</v>
      </c>
      <c r="I53" s="7">
        <v>853</v>
      </c>
      <c r="J53" s="7">
        <v>953</v>
      </c>
      <c r="K53" s="11">
        <v>1</v>
      </c>
      <c r="L53" s="11">
        <v>1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46">
        <f t="shared" si="1"/>
        <v>4940</v>
      </c>
    </row>
    <row r="54" spans="1:26" ht="12" customHeight="1" x14ac:dyDescent="0.25">
      <c r="A54" s="24" t="s">
        <v>6852</v>
      </c>
      <c r="B54" s="4">
        <v>152033</v>
      </c>
      <c r="C54" s="5" t="s">
        <v>6851</v>
      </c>
      <c r="D54" s="5" t="s">
        <v>413</v>
      </c>
      <c r="E54" s="3" t="s">
        <v>33</v>
      </c>
      <c r="F54" s="3">
        <v>8</v>
      </c>
      <c r="G54" s="3">
        <v>12</v>
      </c>
      <c r="H54" s="7">
        <v>0</v>
      </c>
      <c r="I54" s="7">
        <v>1066</v>
      </c>
      <c r="J54" s="7">
        <v>1066</v>
      </c>
      <c r="K54" s="11">
        <v>1</v>
      </c>
      <c r="L54" s="11">
        <v>1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46">
        <f t="shared" si="1"/>
        <v>4940</v>
      </c>
    </row>
    <row r="55" spans="1:26" ht="12" customHeight="1" x14ac:dyDescent="0.25">
      <c r="A55" s="24" t="s">
        <v>6869</v>
      </c>
      <c r="B55" s="4">
        <v>209272</v>
      </c>
      <c r="C55" s="5" t="s">
        <v>6868</v>
      </c>
      <c r="D55" s="5" t="s">
        <v>413</v>
      </c>
      <c r="E55" s="3" t="s">
        <v>33</v>
      </c>
      <c r="F55" s="3">
        <v>8</v>
      </c>
      <c r="G55" s="3">
        <v>12</v>
      </c>
      <c r="H55" s="7">
        <v>0</v>
      </c>
      <c r="I55" s="7">
        <v>787</v>
      </c>
      <c r="J55" s="7">
        <v>787</v>
      </c>
      <c r="K55" s="11">
        <v>1</v>
      </c>
      <c r="L55" s="11">
        <v>1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46">
        <f t="shared" si="1"/>
        <v>4940</v>
      </c>
    </row>
    <row r="56" spans="1:26" ht="12" customHeight="1" x14ac:dyDescent="0.25">
      <c r="A56" s="24" t="s">
        <v>6882</v>
      </c>
      <c r="B56" s="4">
        <v>263588</v>
      </c>
      <c r="C56" s="5" t="s">
        <v>6881</v>
      </c>
      <c r="D56" s="5" t="s">
        <v>413</v>
      </c>
      <c r="E56" s="3" t="s">
        <v>28</v>
      </c>
      <c r="F56" s="3" t="s">
        <v>29</v>
      </c>
      <c r="G56" s="3">
        <v>7</v>
      </c>
      <c r="H56" s="7">
        <v>38</v>
      </c>
      <c r="I56" s="7">
        <v>534</v>
      </c>
      <c r="J56" s="7">
        <v>572</v>
      </c>
      <c r="K56" s="11">
        <v>1</v>
      </c>
      <c r="L56" s="11">
        <v>1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46">
        <f t="shared" si="1"/>
        <v>4940</v>
      </c>
    </row>
    <row r="57" spans="1:26" ht="12" customHeight="1" x14ac:dyDescent="0.25">
      <c r="A57" s="24" t="s">
        <v>7403</v>
      </c>
      <c r="B57" s="4">
        <v>311910</v>
      </c>
      <c r="C57" s="5" t="s">
        <v>7401</v>
      </c>
      <c r="D57" s="5" t="s">
        <v>413</v>
      </c>
      <c r="E57" s="3" t="s">
        <v>137</v>
      </c>
      <c r="F57" s="3" t="s">
        <v>29</v>
      </c>
      <c r="G57" s="3">
        <v>12</v>
      </c>
      <c r="H57" s="7">
        <v>31</v>
      </c>
      <c r="I57" s="7">
        <v>1104</v>
      </c>
      <c r="J57" s="7">
        <v>1135</v>
      </c>
      <c r="K57" s="11">
        <v>1</v>
      </c>
      <c r="L57" s="11">
        <v>1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46">
        <f t="shared" si="1"/>
        <v>4940</v>
      </c>
    </row>
    <row r="58" spans="1:26" ht="12" customHeight="1" x14ac:dyDescent="0.25">
      <c r="A58" s="24" t="s">
        <v>6905</v>
      </c>
      <c r="B58" s="4">
        <v>246568</v>
      </c>
      <c r="C58" s="5" t="s">
        <v>6904</v>
      </c>
      <c r="D58" s="5" t="s">
        <v>413</v>
      </c>
      <c r="E58" s="3" t="s">
        <v>28</v>
      </c>
      <c r="F58" s="3" t="s">
        <v>29</v>
      </c>
      <c r="G58" s="3">
        <v>7</v>
      </c>
      <c r="H58" s="7">
        <v>59</v>
      </c>
      <c r="I58" s="7">
        <v>230</v>
      </c>
      <c r="J58" s="7">
        <v>289</v>
      </c>
      <c r="K58" s="11">
        <v>1</v>
      </c>
      <c r="L58" s="11">
        <v>1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46">
        <f t="shared" si="1"/>
        <v>4940</v>
      </c>
    </row>
    <row r="59" spans="1:26" ht="12" customHeight="1" x14ac:dyDescent="0.25">
      <c r="A59" s="24" t="s">
        <v>7519</v>
      </c>
      <c r="B59" s="4">
        <v>242646</v>
      </c>
      <c r="C59" s="5" t="s">
        <v>7518</v>
      </c>
      <c r="D59" s="5" t="s">
        <v>364</v>
      </c>
      <c r="E59" s="3" t="s">
        <v>28</v>
      </c>
      <c r="F59" s="3" t="s">
        <v>29</v>
      </c>
      <c r="G59" s="3">
        <v>7</v>
      </c>
      <c r="H59" s="7">
        <v>92</v>
      </c>
      <c r="I59" s="7">
        <v>595</v>
      </c>
      <c r="J59" s="7">
        <v>687</v>
      </c>
      <c r="K59" s="11">
        <v>1</v>
      </c>
      <c r="L59" s="11">
        <v>1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46">
        <f t="shared" si="1"/>
        <v>4940</v>
      </c>
    </row>
    <row r="60" spans="1:26" ht="12" customHeight="1" x14ac:dyDescent="0.25">
      <c r="A60" s="24" t="s">
        <v>7768</v>
      </c>
      <c r="B60" s="4">
        <v>138121</v>
      </c>
      <c r="C60" s="5" t="s">
        <v>7766</v>
      </c>
      <c r="D60" s="5" t="s">
        <v>364</v>
      </c>
      <c r="E60" s="3" t="s">
        <v>28</v>
      </c>
      <c r="F60" s="3" t="s">
        <v>29</v>
      </c>
      <c r="G60" s="3">
        <v>7</v>
      </c>
      <c r="H60" s="7">
        <v>99</v>
      </c>
      <c r="I60" s="7">
        <v>772</v>
      </c>
      <c r="J60" s="7">
        <v>871</v>
      </c>
      <c r="K60" s="11">
        <v>1</v>
      </c>
      <c r="L60" s="11">
        <v>1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46">
        <f t="shared" si="1"/>
        <v>4940</v>
      </c>
    </row>
    <row r="61" spans="1:26" ht="12" customHeight="1" x14ac:dyDescent="0.25">
      <c r="A61" s="24" t="s">
        <v>8053</v>
      </c>
      <c r="B61" s="4">
        <v>118992</v>
      </c>
      <c r="C61" s="5" t="s">
        <v>8051</v>
      </c>
      <c r="D61" s="5" t="s">
        <v>364</v>
      </c>
      <c r="E61" s="3" t="s">
        <v>28</v>
      </c>
      <c r="F61" s="3">
        <v>1</v>
      </c>
      <c r="G61" s="3">
        <v>7</v>
      </c>
      <c r="H61" s="7">
        <v>70</v>
      </c>
      <c r="I61" s="7">
        <v>548</v>
      </c>
      <c r="J61" s="7">
        <v>618</v>
      </c>
      <c r="K61" s="11">
        <v>1</v>
      </c>
      <c r="L61" s="11">
        <v>1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46">
        <f t="shared" si="1"/>
        <v>4940</v>
      </c>
    </row>
    <row r="62" spans="1:26" ht="12" customHeight="1" x14ac:dyDescent="0.25">
      <c r="A62" s="24" t="s">
        <v>7857</v>
      </c>
      <c r="B62" s="4">
        <v>222259</v>
      </c>
      <c r="C62" s="5" t="s">
        <v>7855</v>
      </c>
      <c r="D62" s="5" t="s">
        <v>364</v>
      </c>
      <c r="E62" s="3" t="s">
        <v>28</v>
      </c>
      <c r="F62" s="3" t="s">
        <v>29</v>
      </c>
      <c r="G62" s="3">
        <v>6</v>
      </c>
      <c r="H62" s="7">
        <v>198</v>
      </c>
      <c r="I62" s="7">
        <v>1762</v>
      </c>
      <c r="J62" s="7">
        <v>1960</v>
      </c>
      <c r="K62" s="11">
        <v>1</v>
      </c>
      <c r="L62" s="11">
        <v>1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46">
        <f t="shared" si="1"/>
        <v>4940</v>
      </c>
    </row>
    <row r="63" spans="1:26" ht="12" customHeight="1" x14ac:dyDescent="0.25">
      <c r="A63" s="24" t="s">
        <v>7594</v>
      </c>
      <c r="B63" s="4">
        <v>146446</v>
      </c>
      <c r="C63" s="5" t="s">
        <v>7593</v>
      </c>
      <c r="D63" s="5" t="s">
        <v>364</v>
      </c>
      <c r="E63" s="3" t="s">
        <v>28</v>
      </c>
      <c r="F63" s="3" t="s">
        <v>29</v>
      </c>
      <c r="G63" s="3">
        <v>7</v>
      </c>
      <c r="H63" s="7">
        <v>51</v>
      </c>
      <c r="I63" s="7">
        <v>209</v>
      </c>
      <c r="J63" s="7">
        <v>260</v>
      </c>
      <c r="K63" s="11">
        <v>1</v>
      </c>
      <c r="L63" s="11">
        <v>1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46">
        <f t="shared" si="1"/>
        <v>4940</v>
      </c>
    </row>
    <row r="64" spans="1:26" ht="12" customHeight="1" x14ac:dyDescent="0.25">
      <c r="A64" s="24" t="s">
        <v>8462</v>
      </c>
      <c r="B64" s="4">
        <v>142376</v>
      </c>
      <c r="C64" s="5" t="s">
        <v>8460</v>
      </c>
      <c r="D64" s="5" t="s">
        <v>364</v>
      </c>
      <c r="E64" s="3" t="s">
        <v>28</v>
      </c>
      <c r="F64" s="3" t="s">
        <v>29</v>
      </c>
      <c r="G64" s="3">
        <v>7</v>
      </c>
      <c r="H64" s="7">
        <v>44</v>
      </c>
      <c r="I64" s="7">
        <v>522</v>
      </c>
      <c r="J64" s="7">
        <v>566</v>
      </c>
      <c r="K64" s="11">
        <v>1</v>
      </c>
      <c r="L64" s="11">
        <v>1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46">
        <f t="shared" si="1"/>
        <v>4940</v>
      </c>
    </row>
    <row r="65" spans="1:26" ht="12" customHeight="1" x14ac:dyDescent="0.25">
      <c r="A65" s="24" t="s">
        <v>8854</v>
      </c>
      <c r="B65" s="4">
        <v>237503</v>
      </c>
      <c r="C65" s="5" t="s">
        <v>8851</v>
      </c>
      <c r="D65" s="5" t="s">
        <v>386</v>
      </c>
      <c r="E65" s="3" t="s">
        <v>28</v>
      </c>
      <c r="F65" s="3" t="s">
        <v>29</v>
      </c>
      <c r="G65" s="3">
        <v>7</v>
      </c>
      <c r="H65" s="7">
        <v>70</v>
      </c>
      <c r="I65" s="7">
        <v>586</v>
      </c>
      <c r="J65" s="7">
        <v>656</v>
      </c>
      <c r="K65" s="11">
        <v>1</v>
      </c>
      <c r="L65" s="11">
        <v>1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46">
        <f t="shared" si="1"/>
        <v>4940</v>
      </c>
    </row>
    <row r="66" spans="1:26" ht="12" customHeight="1" x14ac:dyDescent="0.25">
      <c r="A66" s="24" t="s">
        <v>8592</v>
      </c>
      <c r="B66" s="4">
        <v>280016</v>
      </c>
      <c r="C66" s="5" t="s">
        <v>8591</v>
      </c>
      <c r="D66" s="5" t="s">
        <v>386</v>
      </c>
      <c r="E66" s="3" t="s">
        <v>28</v>
      </c>
      <c r="F66" s="3" t="s">
        <v>29</v>
      </c>
      <c r="G66" s="3">
        <v>7</v>
      </c>
      <c r="H66" s="7">
        <v>73</v>
      </c>
      <c r="I66" s="7">
        <v>551</v>
      </c>
      <c r="J66" s="7">
        <v>624</v>
      </c>
      <c r="K66" s="11">
        <v>1</v>
      </c>
      <c r="L66" s="11">
        <v>1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46">
        <f t="shared" si="1"/>
        <v>4940</v>
      </c>
    </row>
    <row r="67" spans="1:26" ht="12" customHeight="1" x14ac:dyDescent="0.25">
      <c r="A67" s="24" t="s">
        <v>8609</v>
      </c>
      <c r="B67" s="4">
        <v>235579</v>
      </c>
      <c r="C67" s="5" t="s">
        <v>8608</v>
      </c>
      <c r="D67" s="5" t="s">
        <v>386</v>
      </c>
      <c r="E67" s="3" t="s">
        <v>414</v>
      </c>
      <c r="F67" s="3" t="s">
        <v>29</v>
      </c>
      <c r="G67" s="3">
        <v>9</v>
      </c>
      <c r="H67" s="7">
        <v>82</v>
      </c>
      <c r="I67" s="7">
        <v>761</v>
      </c>
      <c r="J67" s="7">
        <v>843</v>
      </c>
      <c r="K67" s="11">
        <v>1</v>
      </c>
      <c r="L67" s="11">
        <v>1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46">
        <f t="shared" si="1"/>
        <v>4940</v>
      </c>
    </row>
    <row r="68" spans="1:26" ht="12" customHeight="1" x14ac:dyDescent="0.25">
      <c r="A68" s="24" t="s">
        <v>8634</v>
      </c>
      <c r="B68" s="4">
        <v>185703</v>
      </c>
      <c r="C68" s="5" t="s">
        <v>8633</v>
      </c>
      <c r="D68" s="5" t="s">
        <v>386</v>
      </c>
      <c r="E68" s="3" t="s">
        <v>28</v>
      </c>
      <c r="F68" s="3" t="s">
        <v>29</v>
      </c>
      <c r="G68" s="3">
        <v>7</v>
      </c>
      <c r="H68" s="7">
        <v>37</v>
      </c>
      <c r="I68" s="7">
        <v>977</v>
      </c>
      <c r="J68" s="7">
        <v>1014</v>
      </c>
      <c r="K68" s="11">
        <v>1</v>
      </c>
      <c r="L68" s="11">
        <v>1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46">
        <f t="shared" si="1"/>
        <v>4940</v>
      </c>
    </row>
    <row r="69" spans="1:26" ht="12" customHeight="1" x14ac:dyDescent="0.25">
      <c r="A69" s="24" t="s">
        <v>8653</v>
      </c>
      <c r="B69" s="4">
        <v>229474</v>
      </c>
      <c r="C69" s="5" t="s">
        <v>8652</v>
      </c>
      <c r="D69" s="5" t="s">
        <v>386</v>
      </c>
      <c r="E69" s="3" t="s">
        <v>28</v>
      </c>
      <c r="F69" s="3" t="s">
        <v>412</v>
      </c>
      <c r="G69" s="3">
        <v>7</v>
      </c>
      <c r="H69" s="7">
        <v>77</v>
      </c>
      <c r="I69" s="7">
        <v>478</v>
      </c>
      <c r="J69" s="7">
        <v>555</v>
      </c>
      <c r="K69" s="11">
        <v>1</v>
      </c>
      <c r="L69" s="11">
        <v>1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46">
        <f t="shared" si="1"/>
        <v>4940</v>
      </c>
    </row>
    <row r="70" spans="1:26" ht="12" customHeight="1" x14ac:dyDescent="0.25">
      <c r="A70" s="24" t="s">
        <v>9248</v>
      </c>
      <c r="B70" s="4">
        <v>291338</v>
      </c>
      <c r="C70" s="5" t="s">
        <v>9246</v>
      </c>
      <c r="D70" s="5" t="s">
        <v>386</v>
      </c>
      <c r="E70" s="3" t="s">
        <v>409</v>
      </c>
      <c r="F70" s="3" t="s">
        <v>412</v>
      </c>
      <c r="G70" s="3">
        <v>4</v>
      </c>
      <c r="H70" s="7">
        <v>113</v>
      </c>
      <c r="I70" s="7">
        <v>403</v>
      </c>
      <c r="J70" s="7">
        <v>516</v>
      </c>
      <c r="K70" s="11">
        <v>1</v>
      </c>
      <c r="L70" s="11">
        <v>1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46">
        <f t="shared" si="1"/>
        <v>4940</v>
      </c>
    </row>
    <row r="71" spans="1:26" ht="12" customHeight="1" x14ac:dyDescent="0.25">
      <c r="A71" s="24" t="s">
        <v>8677</v>
      </c>
      <c r="B71" s="4">
        <v>108003</v>
      </c>
      <c r="C71" s="5" t="s">
        <v>8676</v>
      </c>
      <c r="D71" s="5" t="s">
        <v>386</v>
      </c>
      <c r="E71" s="3" t="s">
        <v>28</v>
      </c>
      <c r="F71" s="3" t="s">
        <v>29</v>
      </c>
      <c r="G71" s="3">
        <v>7</v>
      </c>
      <c r="H71" s="7">
        <v>26</v>
      </c>
      <c r="I71" s="7">
        <v>223</v>
      </c>
      <c r="J71" s="7">
        <v>249</v>
      </c>
      <c r="K71" s="11">
        <v>1</v>
      </c>
      <c r="L71" s="11">
        <v>1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46">
        <f t="shared" ref="Z71:Z76" si="2">(K71*1800+L71*2000+M71*1000+N71*1000+O71*220+P71*200+Q71*120+R71*400+S71*40+T71*40+U71*40+V71*45+W71*200+X71*300+Y71*500)*130%</f>
        <v>4940</v>
      </c>
    </row>
    <row r="72" spans="1:26" ht="12" customHeight="1" x14ac:dyDescent="0.25">
      <c r="A72" s="24" t="s">
        <v>8693</v>
      </c>
      <c r="B72" s="4">
        <v>129093</v>
      </c>
      <c r="C72" s="5" t="s">
        <v>8692</v>
      </c>
      <c r="D72" s="5" t="s">
        <v>386</v>
      </c>
      <c r="E72" s="3" t="s">
        <v>28</v>
      </c>
      <c r="F72" s="3" t="s">
        <v>29</v>
      </c>
      <c r="G72" s="3">
        <v>7</v>
      </c>
      <c r="H72" s="7">
        <v>48</v>
      </c>
      <c r="I72" s="7">
        <v>402</v>
      </c>
      <c r="J72" s="7">
        <v>450</v>
      </c>
      <c r="K72" s="11">
        <v>1</v>
      </c>
      <c r="L72" s="11">
        <v>1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46">
        <f t="shared" si="2"/>
        <v>4940</v>
      </c>
    </row>
    <row r="73" spans="1:26" ht="12" customHeight="1" x14ac:dyDescent="0.25">
      <c r="A73" s="24" t="s">
        <v>8711</v>
      </c>
      <c r="B73" s="4">
        <v>180449</v>
      </c>
      <c r="C73" s="5" t="s">
        <v>8710</v>
      </c>
      <c r="D73" s="5" t="s">
        <v>386</v>
      </c>
      <c r="E73" s="3" t="s">
        <v>28</v>
      </c>
      <c r="F73" s="3" t="s">
        <v>29</v>
      </c>
      <c r="G73" s="3">
        <v>7</v>
      </c>
      <c r="H73" s="7">
        <v>96</v>
      </c>
      <c r="I73" s="7">
        <v>661</v>
      </c>
      <c r="J73" s="7">
        <v>757</v>
      </c>
      <c r="K73" s="11">
        <v>1</v>
      </c>
      <c r="L73" s="11">
        <v>1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46">
        <f t="shared" si="2"/>
        <v>4940</v>
      </c>
    </row>
    <row r="74" spans="1:26" ht="12" customHeight="1" x14ac:dyDescent="0.25">
      <c r="A74" s="24" t="s">
        <v>8726</v>
      </c>
      <c r="B74" s="4">
        <v>187849</v>
      </c>
      <c r="C74" s="5" t="s">
        <v>8725</v>
      </c>
      <c r="D74" s="5" t="s">
        <v>386</v>
      </c>
      <c r="E74" s="3" t="s">
        <v>28</v>
      </c>
      <c r="F74" s="3" t="s">
        <v>29</v>
      </c>
      <c r="G74" s="3">
        <v>7</v>
      </c>
      <c r="H74" s="7">
        <v>106</v>
      </c>
      <c r="I74" s="7">
        <v>565</v>
      </c>
      <c r="J74" s="7">
        <v>671</v>
      </c>
      <c r="K74" s="11">
        <v>1</v>
      </c>
      <c r="L74" s="11">
        <v>1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46">
        <f t="shared" si="2"/>
        <v>4940</v>
      </c>
    </row>
    <row r="75" spans="1:26" ht="12" customHeight="1" x14ac:dyDescent="0.25">
      <c r="A75" s="24" t="s">
        <v>8788</v>
      </c>
      <c r="B75" s="4">
        <v>271358</v>
      </c>
      <c r="C75" s="5" t="s">
        <v>8786</v>
      </c>
      <c r="D75" s="5" t="s">
        <v>386</v>
      </c>
      <c r="E75" s="3" t="s">
        <v>137</v>
      </c>
      <c r="F75" s="3">
        <v>1</v>
      </c>
      <c r="G75" s="3">
        <v>12</v>
      </c>
      <c r="H75" s="7">
        <v>58</v>
      </c>
      <c r="I75" s="7">
        <v>1360</v>
      </c>
      <c r="J75" s="7">
        <v>1418</v>
      </c>
      <c r="K75" s="11">
        <v>1</v>
      </c>
      <c r="L75" s="11">
        <v>1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46">
        <f t="shared" si="2"/>
        <v>4940</v>
      </c>
    </row>
    <row r="76" spans="1:26" ht="12" customHeight="1" x14ac:dyDescent="0.25">
      <c r="A76" s="24" t="s">
        <v>8755</v>
      </c>
      <c r="B76" s="4">
        <v>343064</v>
      </c>
      <c r="C76" s="5" t="s">
        <v>1416</v>
      </c>
      <c r="D76" s="5" t="s">
        <v>386</v>
      </c>
      <c r="E76" s="3" t="s">
        <v>28</v>
      </c>
      <c r="F76" s="3" t="s">
        <v>29</v>
      </c>
      <c r="G76" s="3">
        <v>7</v>
      </c>
      <c r="H76" s="7">
        <v>111</v>
      </c>
      <c r="I76" s="7">
        <v>377</v>
      </c>
      <c r="J76" s="7">
        <v>488</v>
      </c>
      <c r="K76" s="11">
        <v>1</v>
      </c>
      <c r="L76" s="11">
        <v>1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46">
        <f t="shared" si="2"/>
        <v>4940</v>
      </c>
    </row>
  </sheetData>
  <autoFilter ref="A6:Z6">
    <sortState ref="A8:Z124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3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1" width="13.5703125" customWidth="1"/>
    <col min="12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9984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53" t="s">
        <v>9986</v>
      </c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10004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9983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1109</v>
      </c>
      <c r="B7" s="4">
        <v>162726</v>
      </c>
      <c r="C7" s="5" t="s">
        <v>1105</v>
      </c>
      <c r="D7" s="5" t="s">
        <v>27</v>
      </c>
      <c r="E7" s="3" t="s">
        <v>33</v>
      </c>
      <c r="F7" s="3">
        <v>8</v>
      </c>
      <c r="G7" s="3">
        <v>12</v>
      </c>
      <c r="H7" s="7">
        <v>0</v>
      </c>
      <c r="I7" s="7">
        <v>1011</v>
      </c>
      <c r="J7" s="7">
        <v>1011</v>
      </c>
      <c r="K7" s="11">
        <v>1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47"/>
      <c r="Z7" s="46">
        <f t="shared" ref="Z7:Z33" si="0">(K7*1200+L7*850+M7*1000+N7*1000+O7*220+P7*200+Q7*120+R7*400+S7*40+T7*40+U7*40+V7*45+W7*200+X7*300+Y7*500)*130%</f>
        <v>1560</v>
      </c>
    </row>
    <row r="8" spans="1:26" ht="12" customHeight="1" x14ac:dyDescent="0.25">
      <c r="A8" s="24" t="s">
        <v>806</v>
      </c>
      <c r="B8" s="4">
        <v>144707</v>
      </c>
      <c r="C8" s="5" t="s">
        <v>805</v>
      </c>
      <c r="D8" s="5" t="s">
        <v>27</v>
      </c>
      <c r="E8" s="3" t="s">
        <v>33</v>
      </c>
      <c r="F8" s="3">
        <v>8</v>
      </c>
      <c r="G8" s="3">
        <v>12</v>
      </c>
      <c r="H8" s="7">
        <v>0</v>
      </c>
      <c r="I8" s="7">
        <v>979</v>
      </c>
      <c r="J8" s="7">
        <v>979</v>
      </c>
      <c r="K8" s="11">
        <v>1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47"/>
      <c r="Z8" s="46">
        <f t="shared" si="0"/>
        <v>1560</v>
      </c>
    </row>
    <row r="9" spans="1:26" ht="12" customHeight="1" x14ac:dyDescent="0.25">
      <c r="A9" s="24" t="s">
        <v>1481</v>
      </c>
      <c r="B9" s="4">
        <v>233359</v>
      </c>
      <c r="C9" s="5" t="s">
        <v>1479</v>
      </c>
      <c r="D9" s="5" t="s">
        <v>56</v>
      </c>
      <c r="E9" s="3" t="s">
        <v>33</v>
      </c>
      <c r="F9" s="3">
        <v>8</v>
      </c>
      <c r="G9" s="3">
        <v>12</v>
      </c>
      <c r="H9" s="7">
        <v>0</v>
      </c>
      <c r="I9" s="7">
        <v>928</v>
      </c>
      <c r="J9" s="7">
        <v>928</v>
      </c>
      <c r="K9" s="11">
        <v>1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46">
        <f t="shared" si="0"/>
        <v>1560</v>
      </c>
    </row>
    <row r="10" spans="1:26" ht="12" customHeight="1" x14ac:dyDescent="0.25">
      <c r="A10" s="24" t="s">
        <v>1454</v>
      </c>
      <c r="B10" s="4">
        <v>299589</v>
      </c>
      <c r="C10" s="5" t="s">
        <v>1452</v>
      </c>
      <c r="D10" s="5" t="s">
        <v>56</v>
      </c>
      <c r="E10" s="3" t="s">
        <v>33</v>
      </c>
      <c r="F10" s="3">
        <v>8</v>
      </c>
      <c r="G10" s="3">
        <v>12</v>
      </c>
      <c r="H10" s="7">
        <v>0</v>
      </c>
      <c r="I10" s="7">
        <v>409</v>
      </c>
      <c r="J10" s="7">
        <v>409</v>
      </c>
      <c r="K10" s="11">
        <v>1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46">
        <f t="shared" si="0"/>
        <v>1560</v>
      </c>
    </row>
    <row r="11" spans="1:26" ht="12" customHeight="1" x14ac:dyDescent="0.25">
      <c r="A11" s="24" t="s">
        <v>1576</v>
      </c>
      <c r="B11" s="4">
        <v>285899</v>
      </c>
      <c r="C11" s="5" t="s">
        <v>1574</v>
      </c>
      <c r="D11" s="5" t="s">
        <v>56</v>
      </c>
      <c r="E11" s="3" t="s">
        <v>33</v>
      </c>
      <c r="F11" s="3">
        <v>8</v>
      </c>
      <c r="G11" s="3">
        <v>12</v>
      </c>
      <c r="H11" s="7">
        <v>0</v>
      </c>
      <c r="I11" s="7">
        <v>466</v>
      </c>
      <c r="J11" s="7">
        <v>466</v>
      </c>
      <c r="K11" s="11">
        <v>1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47"/>
      <c r="Z11" s="46">
        <f t="shared" si="0"/>
        <v>1560</v>
      </c>
    </row>
    <row r="12" spans="1:26" ht="12" customHeight="1" x14ac:dyDescent="0.25">
      <c r="A12" s="24" t="s">
        <v>3234</v>
      </c>
      <c r="B12" s="4">
        <v>170163</v>
      </c>
      <c r="C12" s="5" t="s">
        <v>3233</v>
      </c>
      <c r="D12" s="5" t="s">
        <v>174</v>
      </c>
      <c r="E12" s="3" t="s">
        <v>33</v>
      </c>
      <c r="F12" s="3">
        <v>8</v>
      </c>
      <c r="G12" s="3">
        <v>12</v>
      </c>
      <c r="H12" s="7">
        <v>0</v>
      </c>
      <c r="I12" s="7">
        <v>598</v>
      </c>
      <c r="J12" s="7">
        <v>598</v>
      </c>
      <c r="K12" s="11">
        <v>1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47"/>
      <c r="Z12" s="46">
        <f t="shared" si="0"/>
        <v>1560</v>
      </c>
    </row>
    <row r="13" spans="1:26" ht="12" customHeight="1" x14ac:dyDescent="0.25">
      <c r="A13" s="24" t="s">
        <v>3256</v>
      </c>
      <c r="B13" s="4">
        <v>121397</v>
      </c>
      <c r="C13" s="5" t="s">
        <v>3255</v>
      </c>
      <c r="D13" s="5" t="s">
        <v>174</v>
      </c>
      <c r="E13" s="3" t="s">
        <v>33</v>
      </c>
      <c r="F13" s="3">
        <v>8</v>
      </c>
      <c r="G13" s="3">
        <v>12</v>
      </c>
      <c r="H13" s="7">
        <v>0</v>
      </c>
      <c r="I13" s="7">
        <v>1010</v>
      </c>
      <c r="J13" s="7">
        <v>1010</v>
      </c>
      <c r="K13" s="11">
        <v>1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47"/>
      <c r="Z13" s="46">
        <f t="shared" si="0"/>
        <v>1560</v>
      </c>
    </row>
    <row r="14" spans="1:26" ht="12" customHeight="1" x14ac:dyDescent="0.25">
      <c r="A14" s="24" t="s">
        <v>4694</v>
      </c>
      <c r="B14" s="4">
        <v>163762</v>
      </c>
      <c r="C14" s="5" t="s">
        <v>4691</v>
      </c>
      <c r="D14" s="5" t="s">
        <v>184</v>
      </c>
      <c r="E14" s="3" t="s">
        <v>33</v>
      </c>
      <c r="F14" s="3">
        <v>8</v>
      </c>
      <c r="G14" s="3">
        <v>12</v>
      </c>
      <c r="H14" s="7">
        <v>0</v>
      </c>
      <c r="I14" s="7">
        <v>824</v>
      </c>
      <c r="J14" s="7">
        <v>824</v>
      </c>
      <c r="K14" s="11">
        <v>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47"/>
      <c r="Z14" s="46">
        <f t="shared" si="0"/>
        <v>1560</v>
      </c>
    </row>
    <row r="15" spans="1:26" ht="12" customHeight="1" x14ac:dyDescent="0.25">
      <c r="A15" s="24" t="s">
        <v>4241</v>
      </c>
      <c r="B15" s="4">
        <v>289562</v>
      </c>
      <c r="C15" s="5" t="s">
        <v>4238</v>
      </c>
      <c r="D15" s="5" t="s">
        <v>184</v>
      </c>
      <c r="E15" s="3" t="s">
        <v>33</v>
      </c>
      <c r="F15" s="3">
        <v>8</v>
      </c>
      <c r="G15" s="3">
        <v>12</v>
      </c>
      <c r="H15" s="7">
        <v>0</v>
      </c>
      <c r="I15" s="7">
        <v>1270</v>
      </c>
      <c r="J15" s="7">
        <v>1270</v>
      </c>
      <c r="K15" s="11">
        <v>1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47"/>
      <c r="Z15" s="46">
        <f t="shared" si="0"/>
        <v>1560</v>
      </c>
    </row>
    <row r="16" spans="1:26" ht="12" customHeight="1" x14ac:dyDescent="0.25">
      <c r="A16" s="24" t="s">
        <v>4880</v>
      </c>
      <c r="B16" s="4">
        <v>206534</v>
      </c>
      <c r="C16" s="5" t="s">
        <v>4877</v>
      </c>
      <c r="D16" s="5" t="s">
        <v>184</v>
      </c>
      <c r="E16" s="3" t="s">
        <v>33</v>
      </c>
      <c r="F16" s="3">
        <v>8</v>
      </c>
      <c r="G16" s="3">
        <v>12</v>
      </c>
      <c r="H16" s="7">
        <v>0</v>
      </c>
      <c r="I16" s="7">
        <v>963</v>
      </c>
      <c r="J16" s="7">
        <v>963</v>
      </c>
      <c r="K16" s="11">
        <v>1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46">
        <f t="shared" si="0"/>
        <v>1560</v>
      </c>
    </row>
    <row r="17" spans="1:26" ht="12" customHeight="1" x14ac:dyDescent="0.25">
      <c r="A17" s="24" t="s">
        <v>5186</v>
      </c>
      <c r="B17" s="4">
        <v>299774</v>
      </c>
      <c r="C17" s="5" t="s">
        <v>5184</v>
      </c>
      <c r="D17" s="5" t="s">
        <v>223</v>
      </c>
      <c r="E17" s="3" t="s">
        <v>33</v>
      </c>
      <c r="F17" s="3">
        <v>8</v>
      </c>
      <c r="G17" s="3">
        <v>12</v>
      </c>
      <c r="H17" s="7">
        <v>0</v>
      </c>
      <c r="I17" s="7">
        <v>451</v>
      </c>
      <c r="J17" s="7">
        <v>451</v>
      </c>
      <c r="K17" s="11">
        <v>1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47"/>
      <c r="Z17" s="46">
        <f t="shared" si="0"/>
        <v>1560</v>
      </c>
    </row>
    <row r="18" spans="1:26" ht="12" customHeight="1" x14ac:dyDescent="0.25">
      <c r="A18" s="24" t="s">
        <v>4981</v>
      </c>
      <c r="B18" s="4">
        <v>126873</v>
      </c>
      <c r="C18" s="5" t="s">
        <v>4980</v>
      </c>
      <c r="D18" s="5" t="s">
        <v>223</v>
      </c>
      <c r="E18" s="3" t="s">
        <v>33</v>
      </c>
      <c r="F18" s="3">
        <v>8</v>
      </c>
      <c r="G18" s="3">
        <v>12</v>
      </c>
      <c r="H18" s="7">
        <v>0</v>
      </c>
      <c r="I18" s="7">
        <v>1351</v>
      </c>
      <c r="J18" s="7">
        <v>1351</v>
      </c>
      <c r="K18" s="11">
        <v>1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47"/>
      <c r="Z18" s="46">
        <f t="shared" si="0"/>
        <v>1560</v>
      </c>
    </row>
    <row r="19" spans="1:26" ht="12" customHeight="1" x14ac:dyDescent="0.25">
      <c r="A19" s="24" t="s">
        <v>5228</v>
      </c>
      <c r="B19" s="4">
        <v>148296</v>
      </c>
      <c r="C19" s="5" t="s">
        <v>5224</v>
      </c>
      <c r="D19" s="5" t="s">
        <v>223</v>
      </c>
      <c r="E19" s="3" t="s">
        <v>137</v>
      </c>
      <c r="F19" s="3" t="s">
        <v>29</v>
      </c>
      <c r="G19" s="3">
        <v>12</v>
      </c>
      <c r="H19" s="7">
        <v>34</v>
      </c>
      <c r="I19" s="7">
        <v>777</v>
      </c>
      <c r="J19" s="7">
        <v>811</v>
      </c>
      <c r="K19" s="11">
        <v>1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47"/>
      <c r="Z19" s="46">
        <f t="shared" si="0"/>
        <v>1560</v>
      </c>
    </row>
    <row r="20" spans="1:26" ht="12" customHeight="1" x14ac:dyDescent="0.25">
      <c r="A20" s="24" t="s">
        <v>5013</v>
      </c>
      <c r="B20" s="4">
        <v>289192</v>
      </c>
      <c r="C20" s="5" t="s">
        <v>5012</v>
      </c>
      <c r="D20" s="5" t="s">
        <v>223</v>
      </c>
      <c r="E20" s="3" t="s">
        <v>33</v>
      </c>
      <c r="F20" s="3">
        <v>8</v>
      </c>
      <c r="G20" s="3">
        <v>12</v>
      </c>
      <c r="H20" s="7">
        <v>0</v>
      </c>
      <c r="I20" s="7">
        <v>980</v>
      </c>
      <c r="J20" s="7">
        <v>980</v>
      </c>
      <c r="K20" s="11">
        <v>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7"/>
      <c r="Z20" s="46">
        <f t="shared" si="0"/>
        <v>1560</v>
      </c>
    </row>
    <row r="21" spans="1:26" ht="12" customHeight="1" x14ac:dyDescent="0.25">
      <c r="A21" s="24" t="s">
        <v>5396</v>
      </c>
      <c r="B21" s="4">
        <v>171088</v>
      </c>
      <c r="C21" s="5" t="s">
        <v>5395</v>
      </c>
      <c r="D21" s="5" t="s">
        <v>278</v>
      </c>
      <c r="E21" s="3" t="s">
        <v>33</v>
      </c>
      <c r="F21" s="3">
        <v>8</v>
      </c>
      <c r="G21" s="3">
        <v>12</v>
      </c>
      <c r="H21" s="7">
        <v>0</v>
      </c>
      <c r="I21" s="7">
        <v>914</v>
      </c>
      <c r="J21" s="7">
        <v>914</v>
      </c>
      <c r="K21" s="11">
        <v>1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47"/>
      <c r="Z21" s="46">
        <f t="shared" si="0"/>
        <v>1560</v>
      </c>
    </row>
    <row r="22" spans="1:26" ht="12" customHeight="1" x14ac:dyDescent="0.25">
      <c r="A22" s="24" t="s">
        <v>6039</v>
      </c>
      <c r="B22" s="4">
        <v>446220</v>
      </c>
      <c r="C22" s="5" t="s">
        <v>6035</v>
      </c>
      <c r="D22" s="5" t="s">
        <v>278</v>
      </c>
      <c r="E22" s="3" t="s">
        <v>33</v>
      </c>
      <c r="F22" s="3">
        <v>8</v>
      </c>
      <c r="G22" s="3">
        <v>12</v>
      </c>
      <c r="H22" s="7">
        <v>0</v>
      </c>
      <c r="I22" s="7">
        <v>480</v>
      </c>
      <c r="J22" s="7">
        <v>480</v>
      </c>
      <c r="K22" s="11">
        <v>1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47"/>
      <c r="Z22" s="46">
        <f t="shared" si="0"/>
        <v>1560</v>
      </c>
    </row>
    <row r="23" spans="1:26" ht="12" customHeight="1" x14ac:dyDescent="0.25">
      <c r="A23" s="24" t="s">
        <v>6398</v>
      </c>
      <c r="B23" s="4">
        <v>234617</v>
      </c>
      <c r="C23" s="5" t="s">
        <v>6396</v>
      </c>
      <c r="D23" s="5" t="s">
        <v>278</v>
      </c>
      <c r="E23" s="3" t="s">
        <v>33</v>
      </c>
      <c r="F23" s="3">
        <v>8</v>
      </c>
      <c r="G23" s="3">
        <v>12</v>
      </c>
      <c r="H23" s="7">
        <v>0</v>
      </c>
      <c r="I23" s="7">
        <v>1187</v>
      </c>
      <c r="J23" s="7">
        <v>1187</v>
      </c>
      <c r="K23" s="11">
        <v>1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46">
        <f t="shared" si="0"/>
        <v>1560</v>
      </c>
    </row>
    <row r="24" spans="1:26" ht="12" customHeight="1" x14ac:dyDescent="0.25">
      <c r="A24" s="24" t="s">
        <v>332</v>
      </c>
      <c r="B24" s="10" t="s">
        <v>328</v>
      </c>
      <c r="C24" s="5" t="s">
        <v>329</v>
      </c>
      <c r="D24" s="5" t="s">
        <v>330</v>
      </c>
      <c r="E24" s="3" t="s">
        <v>33</v>
      </c>
      <c r="F24" s="3">
        <v>8</v>
      </c>
      <c r="G24" s="3">
        <v>12</v>
      </c>
      <c r="H24" s="7"/>
      <c r="I24" s="7">
        <v>1000</v>
      </c>
      <c r="J24" s="7">
        <v>1000</v>
      </c>
      <c r="K24" s="11">
        <v>1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47"/>
      <c r="Z24" s="46">
        <f t="shared" si="0"/>
        <v>1560</v>
      </c>
    </row>
    <row r="25" spans="1:26" ht="12" customHeight="1" x14ac:dyDescent="0.25">
      <c r="A25" s="24" t="s">
        <v>336</v>
      </c>
      <c r="B25" s="10" t="s">
        <v>333</v>
      </c>
      <c r="C25" s="5" t="s">
        <v>334</v>
      </c>
      <c r="D25" s="5" t="s">
        <v>330</v>
      </c>
      <c r="E25" s="3" t="s">
        <v>33</v>
      </c>
      <c r="F25" s="3">
        <v>8</v>
      </c>
      <c r="G25" s="3">
        <v>12</v>
      </c>
      <c r="H25" s="7"/>
      <c r="I25" s="7">
        <v>1000</v>
      </c>
      <c r="J25" s="7">
        <v>1000</v>
      </c>
      <c r="K25" s="11">
        <v>1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47"/>
      <c r="Z25" s="46">
        <f t="shared" si="0"/>
        <v>1560</v>
      </c>
    </row>
    <row r="26" spans="1:26" ht="12" customHeight="1" x14ac:dyDescent="0.25">
      <c r="A26" s="24" t="s">
        <v>340</v>
      </c>
      <c r="B26" s="10" t="s">
        <v>337</v>
      </c>
      <c r="C26" s="5" t="s">
        <v>338</v>
      </c>
      <c r="D26" s="5" t="s">
        <v>330</v>
      </c>
      <c r="E26" s="3" t="s">
        <v>28</v>
      </c>
      <c r="F26" s="3" t="s">
        <v>29</v>
      </c>
      <c r="G26" s="3">
        <v>24</v>
      </c>
      <c r="H26" s="7">
        <v>120</v>
      </c>
      <c r="I26" s="7">
        <v>840</v>
      </c>
      <c r="J26" s="7">
        <v>960</v>
      </c>
      <c r="K26" s="11">
        <v>1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47"/>
      <c r="Z26" s="46">
        <f t="shared" si="0"/>
        <v>1560</v>
      </c>
    </row>
    <row r="27" spans="1:26" ht="12" customHeight="1" x14ac:dyDescent="0.25">
      <c r="A27" s="24" t="s">
        <v>344</v>
      </c>
      <c r="B27" s="10" t="s">
        <v>341</v>
      </c>
      <c r="C27" s="2" t="s">
        <v>342</v>
      </c>
      <c r="D27" s="5" t="s">
        <v>330</v>
      </c>
      <c r="E27" s="3" t="s">
        <v>33</v>
      </c>
      <c r="F27" s="3">
        <v>8</v>
      </c>
      <c r="G27" s="3">
        <v>12</v>
      </c>
      <c r="H27" s="7"/>
      <c r="I27" s="7">
        <v>1000</v>
      </c>
      <c r="J27" s="7">
        <v>1000</v>
      </c>
      <c r="K27" s="11">
        <v>1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47"/>
      <c r="Z27" s="46">
        <f t="shared" si="0"/>
        <v>1560</v>
      </c>
    </row>
    <row r="28" spans="1:26" ht="12" customHeight="1" x14ac:dyDescent="0.25">
      <c r="A28" s="24" t="s">
        <v>347</v>
      </c>
      <c r="B28" s="10">
        <v>448773</v>
      </c>
      <c r="C28" s="9" t="s">
        <v>345</v>
      </c>
      <c r="D28" s="5" t="s">
        <v>330</v>
      </c>
      <c r="E28" s="3" t="s">
        <v>28</v>
      </c>
      <c r="F28" s="3" t="s">
        <v>29</v>
      </c>
      <c r="G28" s="3">
        <v>25</v>
      </c>
      <c r="H28" s="7">
        <v>120</v>
      </c>
      <c r="I28" s="7">
        <v>840</v>
      </c>
      <c r="J28" s="7">
        <v>960</v>
      </c>
      <c r="K28" s="11">
        <v>1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47"/>
      <c r="Z28" s="46">
        <f t="shared" si="0"/>
        <v>1560</v>
      </c>
    </row>
    <row r="29" spans="1:26" ht="12" customHeight="1" x14ac:dyDescent="0.25">
      <c r="A29" s="24" t="s">
        <v>351</v>
      </c>
      <c r="B29" s="10" t="s">
        <v>348</v>
      </c>
      <c r="C29" s="34" t="s">
        <v>349</v>
      </c>
      <c r="D29" s="5" t="s">
        <v>330</v>
      </c>
      <c r="E29" s="3" t="s">
        <v>28</v>
      </c>
      <c r="F29" s="3" t="s">
        <v>29</v>
      </c>
      <c r="G29" s="3">
        <v>26</v>
      </c>
      <c r="H29" s="7">
        <v>120</v>
      </c>
      <c r="I29" s="7">
        <v>840</v>
      </c>
      <c r="J29" s="7">
        <v>960</v>
      </c>
      <c r="K29" s="11">
        <v>1</v>
      </c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47"/>
      <c r="Z29" s="46">
        <f t="shared" si="0"/>
        <v>1560</v>
      </c>
    </row>
    <row r="30" spans="1:26" ht="12" customHeight="1" x14ac:dyDescent="0.25">
      <c r="A30" s="24" t="s">
        <v>355</v>
      </c>
      <c r="B30" s="10" t="s">
        <v>352</v>
      </c>
      <c r="C30" s="34" t="s">
        <v>353</v>
      </c>
      <c r="D30" s="5" t="s">
        <v>330</v>
      </c>
      <c r="E30" s="3" t="s">
        <v>28</v>
      </c>
      <c r="F30" s="3" t="s">
        <v>29</v>
      </c>
      <c r="G30" s="3">
        <v>27</v>
      </c>
      <c r="H30" s="7">
        <v>120</v>
      </c>
      <c r="I30" s="7">
        <v>840</v>
      </c>
      <c r="J30" s="7">
        <v>960</v>
      </c>
      <c r="K30" s="11">
        <v>1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46">
        <f t="shared" si="0"/>
        <v>1560</v>
      </c>
    </row>
    <row r="31" spans="1:26" ht="12" customHeight="1" x14ac:dyDescent="0.25">
      <c r="A31" s="24" t="s">
        <v>8579</v>
      </c>
      <c r="B31" s="4">
        <v>144374</v>
      </c>
      <c r="C31" s="5" t="s">
        <v>8578</v>
      </c>
      <c r="D31" s="5" t="s">
        <v>386</v>
      </c>
      <c r="E31" s="3" t="s">
        <v>33</v>
      </c>
      <c r="F31" s="3">
        <v>8</v>
      </c>
      <c r="G31" s="3">
        <v>12</v>
      </c>
      <c r="H31" s="7">
        <v>0</v>
      </c>
      <c r="I31" s="7">
        <v>1130</v>
      </c>
      <c r="J31" s="7">
        <v>1130</v>
      </c>
      <c r="K31" s="11">
        <v>1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47"/>
      <c r="Z31" s="46">
        <f t="shared" si="0"/>
        <v>1560</v>
      </c>
    </row>
    <row r="32" spans="1:26" ht="12" customHeight="1" x14ac:dyDescent="0.25">
      <c r="A32" s="24" t="s">
        <v>8782</v>
      </c>
      <c r="B32" s="4">
        <v>249750</v>
      </c>
      <c r="C32" s="5" t="s">
        <v>8778</v>
      </c>
      <c r="D32" s="5" t="s">
        <v>386</v>
      </c>
      <c r="E32" s="3" t="s">
        <v>33</v>
      </c>
      <c r="F32" s="3">
        <v>8</v>
      </c>
      <c r="G32" s="3">
        <v>12</v>
      </c>
      <c r="H32" s="7">
        <v>0</v>
      </c>
      <c r="I32" s="7">
        <v>1182</v>
      </c>
      <c r="J32" s="7">
        <v>1182</v>
      </c>
      <c r="K32" s="11">
        <v>1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47"/>
      <c r="Z32" s="46">
        <f t="shared" si="0"/>
        <v>1560</v>
      </c>
    </row>
    <row r="33" spans="1:26" ht="12" customHeight="1" x14ac:dyDescent="0.25">
      <c r="A33" s="24" t="s">
        <v>8619</v>
      </c>
      <c r="B33" s="4">
        <v>175861</v>
      </c>
      <c r="C33" s="5" t="s">
        <v>8618</v>
      </c>
      <c r="D33" s="5" t="s">
        <v>386</v>
      </c>
      <c r="E33" s="3" t="s">
        <v>33</v>
      </c>
      <c r="F33" s="3">
        <v>8</v>
      </c>
      <c r="G33" s="3">
        <v>12</v>
      </c>
      <c r="H33" s="7">
        <v>0</v>
      </c>
      <c r="I33" s="7">
        <v>828</v>
      </c>
      <c r="J33" s="7">
        <v>828</v>
      </c>
      <c r="K33" s="11">
        <v>1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47"/>
      <c r="Z33" s="46">
        <f t="shared" si="0"/>
        <v>1560</v>
      </c>
    </row>
  </sheetData>
  <autoFilter ref="A6:Z33">
    <sortState ref="A8:Z41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1"/>
  <sheetViews>
    <sheetView topLeftCell="A4"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22" width="6.28515625" customWidth="1"/>
    <col min="23" max="25" width="10.5703125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9941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9985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9990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51" t="s">
        <v>9979</v>
      </c>
      <c r="L6" s="51" t="s">
        <v>9980</v>
      </c>
      <c r="M6" s="51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1" t="s">
        <v>19</v>
      </c>
      <c r="S6" s="51" t="s">
        <v>20</v>
      </c>
      <c r="T6" s="51" t="s">
        <v>21</v>
      </c>
      <c r="U6" s="51" t="s">
        <v>22</v>
      </c>
      <c r="V6" s="51" t="s">
        <v>23</v>
      </c>
      <c r="W6" s="14" t="s">
        <v>9981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789</v>
      </c>
      <c r="B7" s="10">
        <v>449291</v>
      </c>
      <c r="C7" s="5" t="s">
        <v>788</v>
      </c>
      <c r="D7" s="5" t="s">
        <v>27</v>
      </c>
      <c r="E7" s="4" t="s">
        <v>28</v>
      </c>
      <c r="F7" s="3" t="s">
        <v>29</v>
      </c>
      <c r="G7" s="3">
        <v>7</v>
      </c>
      <c r="H7" s="7">
        <v>80</v>
      </c>
      <c r="I7" s="7">
        <v>560</v>
      </c>
      <c r="J7" s="7">
        <v>640</v>
      </c>
      <c r="K7" s="11">
        <v>16</v>
      </c>
      <c r="L7" s="11">
        <v>2</v>
      </c>
      <c r="M7" s="11">
        <v>1</v>
      </c>
      <c r="N7" s="11">
        <v>1</v>
      </c>
      <c r="O7" s="11">
        <v>6</v>
      </c>
      <c r="P7" s="11">
        <v>5</v>
      </c>
      <c r="Q7" s="11">
        <v>1</v>
      </c>
      <c r="R7" s="11">
        <v>1</v>
      </c>
      <c r="S7" s="11">
        <v>10</v>
      </c>
      <c r="T7" s="11">
        <v>8</v>
      </c>
      <c r="U7" s="11">
        <v>6</v>
      </c>
      <c r="V7" s="11">
        <v>2</v>
      </c>
      <c r="W7" s="11">
        <v>1</v>
      </c>
      <c r="X7" s="11">
        <v>1</v>
      </c>
      <c r="Y7" s="47">
        <v>1</v>
      </c>
      <c r="Z7" s="46">
        <f t="shared" ref="Z7:Z41" si="0">(K7*400+L7*850+M7*1000+N7*1000+O7*220+P7*200+Q7*120+R7*400+S7*40+T7*40+U7*40+V7*45+W7*200+X7*300+Y7*500)*130%</f>
        <v>19487</v>
      </c>
    </row>
    <row r="8" spans="1:26" ht="12" customHeight="1" x14ac:dyDescent="0.25">
      <c r="A8" s="24" t="s">
        <v>798</v>
      </c>
      <c r="B8" s="10">
        <v>448477</v>
      </c>
      <c r="C8" s="5" t="s">
        <v>428</v>
      </c>
      <c r="D8" s="5" t="s">
        <v>27</v>
      </c>
      <c r="E8" s="4" t="s">
        <v>28</v>
      </c>
      <c r="F8" s="3" t="s">
        <v>29</v>
      </c>
      <c r="G8" s="3">
        <v>7</v>
      </c>
      <c r="H8" s="7">
        <v>80</v>
      </c>
      <c r="I8" s="7">
        <v>560</v>
      </c>
      <c r="J8" s="7">
        <v>640</v>
      </c>
      <c r="K8" s="11">
        <v>16</v>
      </c>
      <c r="L8" s="11">
        <v>2</v>
      </c>
      <c r="M8" s="11">
        <v>1</v>
      </c>
      <c r="N8" s="11">
        <v>1</v>
      </c>
      <c r="O8" s="11">
        <v>6</v>
      </c>
      <c r="P8" s="11">
        <v>5</v>
      </c>
      <c r="Q8" s="11">
        <v>1</v>
      </c>
      <c r="R8" s="11">
        <v>1</v>
      </c>
      <c r="S8" s="11">
        <v>10</v>
      </c>
      <c r="T8" s="11">
        <v>8</v>
      </c>
      <c r="U8" s="11">
        <v>6</v>
      </c>
      <c r="V8" s="11">
        <v>2</v>
      </c>
      <c r="W8" s="11">
        <v>1</v>
      </c>
      <c r="X8" s="11">
        <v>1</v>
      </c>
      <c r="Y8" s="47">
        <v>1</v>
      </c>
      <c r="Z8" s="46">
        <f t="shared" si="0"/>
        <v>19487</v>
      </c>
    </row>
    <row r="9" spans="1:26" ht="12" customHeight="1" x14ac:dyDescent="0.25">
      <c r="A9" s="24" t="s">
        <v>1211</v>
      </c>
      <c r="B9" s="4">
        <v>188034</v>
      </c>
      <c r="C9" s="5" t="s">
        <v>1210</v>
      </c>
      <c r="D9" s="5" t="s">
        <v>56</v>
      </c>
      <c r="E9" s="3" t="s">
        <v>28</v>
      </c>
      <c r="F9" s="3" t="s">
        <v>29</v>
      </c>
      <c r="G9" s="3">
        <v>6</v>
      </c>
      <c r="H9" s="7">
        <v>80</v>
      </c>
      <c r="I9" s="7">
        <v>560</v>
      </c>
      <c r="J9" s="7">
        <v>640</v>
      </c>
      <c r="K9" s="11">
        <v>12</v>
      </c>
      <c r="L9" s="11">
        <v>2</v>
      </c>
      <c r="M9" s="11">
        <v>1</v>
      </c>
      <c r="N9" s="11">
        <v>1</v>
      </c>
      <c r="O9" s="11">
        <v>6</v>
      </c>
      <c r="P9" s="11">
        <v>5</v>
      </c>
      <c r="Q9" s="11">
        <v>1</v>
      </c>
      <c r="R9" s="11">
        <v>1</v>
      </c>
      <c r="S9" s="11">
        <v>8</v>
      </c>
      <c r="T9" s="11">
        <v>6</v>
      </c>
      <c r="U9" s="11">
        <v>5</v>
      </c>
      <c r="V9" s="11">
        <v>2</v>
      </c>
      <c r="W9" s="11">
        <v>0</v>
      </c>
      <c r="X9" s="11">
        <v>1</v>
      </c>
      <c r="Y9" s="11">
        <v>1</v>
      </c>
      <c r="Z9" s="46">
        <f t="shared" si="0"/>
        <v>16887</v>
      </c>
    </row>
    <row r="10" spans="1:26" ht="12" customHeight="1" x14ac:dyDescent="0.25">
      <c r="A10" s="24" t="s">
        <v>1225</v>
      </c>
      <c r="B10" s="4">
        <v>293706</v>
      </c>
      <c r="C10" s="5" t="s">
        <v>1224</v>
      </c>
      <c r="D10" s="5" t="s">
        <v>56</v>
      </c>
      <c r="E10" s="3" t="s">
        <v>28</v>
      </c>
      <c r="F10" s="3" t="s">
        <v>29</v>
      </c>
      <c r="G10" s="3">
        <v>7</v>
      </c>
      <c r="H10" s="7">
        <v>80</v>
      </c>
      <c r="I10" s="7">
        <v>560</v>
      </c>
      <c r="J10" s="7">
        <v>640</v>
      </c>
      <c r="K10" s="11">
        <v>8</v>
      </c>
      <c r="L10" s="11">
        <v>2</v>
      </c>
      <c r="M10" s="11">
        <v>1</v>
      </c>
      <c r="N10" s="11">
        <v>1</v>
      </c>
      <c r="O10" s="11">
        <v>6</v>
      </c>
      <c r="P10" s="11">
        <v>5</v>
      </c>
      <c r="Q10" s="11">
        <v>1</v>
      </c>
      <c r="R10" s="11">
        <v>1</v>
      </c>
      <c r="S10" s="11">
        <v>7</v>
      </c>
      <c r="T10" s="11">
        <v>5</v>
      </c>
      <c r="U10" s="11">
        <v>5</v>
      </c>
      <c r="V10" s="11">
        <v>2</v>
      </c>
      <c r="W10" s="11">
        <v>0</v>
      </c>
      <c r="X10" s="11">
        <v>1</v>
      </c>
      <c r="Y10" s="11">
        <v>0</v>
      </c>
      <c r="Z10" s="46">
        <f t="shared" si="0"/>
        <v>14053</v>
      </c>
    </row>
    <row r="11" spans="1:26" ht="12" customHeight="1" x14ac:dyDescent="0.25">
      <c r="A11" s="24" t="s">
        <v>1779</v>
      </c>
      <c r="B11" s="10" t="s">
        <v>1777</v>
      </c>
      <c r="C11" s="5" t="s">
        <v>1778</v>
      </c>
      <c r="D11" s="5" t="s">
        <v>116</v>
      </c>
      <c r="E11" s="3" t="s">
        <v>28</v>
      </c>
      <c r="F11" s="3" t="s">
        <v>29</v>
      </c>
      <c r="G11" s="3">
        <v>7</v>
      </c>
      <c r="H11" s="7">
        <v>80</v>
      </c>
      <c r="I11" s="7">
        <v>560</v>
      </c>
      <c r="J11" s="7">
        <v>640</v>
      </c>
      <c r="K11" s="11">
        <v>16</v>
      </c>
      <c r="L11" s="11">
        <v>2</v>
      </c>
      <c r="M11" s="11">
        <v>1</v>
      </c>
      <c r="N11" s="11">
        <v>1</v>
      </c>
      <c r="O11" s="11">
        <v>6</v>
      </c>
      <c r="P11" s="11">
        <v>5</v>
      </c>
      <c r="Q11" s="11">
        <v>1</v>
      </c>
      <c r="R11" s="11">
        <v>1</v>
      </c>
      <c r="S11" s="11">
        <v>10</v>
      </c>
      <c r="T11" s="11">
        <v>8</v>
      </c>
      <c r="U11" s="11">
        <v>6</v>
      </c>
      <c r="V11" s="11">
        <v>2</v>
      </c>
      <c r="W11" s="11">
        <v>1</v>
      </c>
      <c r="X11" s="11">
        <v>1</v>
      </c>
      <c r="Y11" s="47">
        <v>1</v>
      </c>
      <c r="Z11" s="46">
        <f t="shared" si="0"/>
        <v>19487</v>
      </c>
    </row>
    <row r="12" spans="1:26" ht="12" customHeight="1" x14ac:dyDescent="0.25">
      <c r="A12" s="24" t="s">
        <v>1794</v>
      </c>
      <c r="B12" s="10" t="s">
        <v>1792</v>
      </c>
      <c r="C12" s="5" t="s">
        <v>1793</v>
      </c>
      <c r="D12" s="5" t="s">
        <v>116</v>
      </c>
      <c r="E12" s="3" t="s">
        <v>33</v>
      </c>
      <c r="F12" s="3">
        <v>8</v>
      </c>
      <c r="G12" s="3">
        <v>12</v>
      </c>
      <c r="H12" s="7"/>
      <c r="I12" s="7">
        <v>600</v>
      </c>
      <c r="J12" s="7">
        <v>600</v>
      </c>
      <c r="K12" s="11">
        <v>15</v>
      </c>
      <c r="L12" s="11">
        <v>3</v>
      </c>
      <c r="M12" s="11">
        <v>1</v>
      </c>
      <c r="N12" s="11">
        <v>1</v>
      </c>
      <c r="O12" s="11">
        <v>6</v>
      </c>
      <c r="P12" s="11">
        <v>5</v>
      </c>
      <c r="Q12" s="11">
        <v>1</v>
      </c>
      <c r="R12" s="11">
        <v>1</v>
      </c>
      <c r="S12" s="11">
        <v>8</v>
      </c>
      <c r="T12" s="11">
        <v>6</v>
      </c>
      <c r="U12" s="11">
        <v>4</v>
      </c>
      <c r="V12" s="11">
        <v>1</v>
      </c>
      <c r="W12" s="11">
        <v>1</v>
      </c>
      <c r="X12" s="11">
        <v>1</v>
      </c>
      <c r="Y12" s="47">
        <v>1</v>
      </c>
      <c r="Z12" s="46">
        <f t="shared" si="0"/>
        <v>19701.5</v>
      </c>
    </row>
    <row r="13" spans="1:26" ht="12" customHeight="1" x14ac:dyDescent="0.25">
      <c r="A13" s="24" t="s">
        <v>1812</v>
      </c>
      <c r="B13" s="10" t="s">
        <v>1810</v>
      </c>
      <c r="C13" s="5" t="s">
        <v>1811</v>
      </c>
      <c r="D13" s="5" t="s">
        <v>116</v>
      </c>
      <c r="E13" s="3" t="s">
        <v>28</v>
      </c>
      <c r="F13" s="3" t="s">
        <v>29</v>
      </c>
      <c r="G13" s="3">
        <v>7</v>
      </c>
      <c r="H13" s="7">
        <v>80</v>
      </c>
      <c r="I13" s="7">
        <v>560</v>
      </c>
      <c r="J13" s="7">
        <v>640</v>
      </c>
      <c r="K13" s="11">
        <v>16</v>
      </c>
      <c r="L13" s="11">
        <v>2</v>
      </c>
      <c r="M13" s="11">
        <v>1</v>
      </c>
      <c r="N13" s="11">
        <v>1</v>
      </c>
      <c r="O13" s="11">
        <v>6</v>
      </c>
      <c r="P13" s="11">
        <v>5</v>
      </c>
      <c r="Q13" s="11">
        <v>1</v>
      </c>
      <c r="R13" s="11">
        <v>1</v>
      </c>
      <c r="S13" s="11">
        <v>10</v>
      </c>
      <c r="T13" s="11">
        <v>8</v>
      </c>
      <c r="U13" s="11">
        <v>6</v>
      </c>
      <c r="V13" s="11">
        <v>2</v>
      </c>
      <c r="W13" s="11">
        <v>1</v>
      </c>
      <c r="X13" s="11">
        <v>1</v>
      </c>
      <c r="Y13" s="47">
        <v>1</v>
      </c>
      <c r="Z13" s="46">
        <f t="shared" si="0"/>
        <v>19487</v>
      </c>
    </row>
    <row r="14" spans="1:26" ht="12" customHeight="1" x14ac:dyDescent="0.25">
      <c r="A14" s="24" t="s">
        <v>1824</v>
      </c>
      <c r="B14" s="10" t="s">
        <v>1822</v>
      </c>
      <c r="C14" s="5" t="s">
        <v>1823</v>
      </c>
      <c r="D14" s="5" t="s">
        <v>116</v>
      </c>
      <c r="E14" s="3" t="s">
        <v>28</v>
      </c>
      <c r="F14" s="3" t="s">
        <v>29</v>
      </c>
      <c r="G14" s="3">
        <v>7</v>
      </c>
      <c r="H14" s="7">
        <v>80</v>
      </c>
      <c r="I14" s="7">
        <v>560</v>
      </c>
      <c r="J14" s="7">
        <v>640</v>
      </c>
      <c r="K14" s="11">
        <v>16</v>
      </c>
      <c r="L14" s="11">
        <v>2</v>
      </c>
      <c r="M14" s="11">
        <v>1</v>
      </c>
      <c r="N14" s="11">
        <v>1</v>
      </c>
      <c r="O14" s="11">
        <v>6</v>
      </c>
      <c r="P14" s="11">
        <v>5</v>
      </c>
      <c r="Q14" s="11">
        <v>1</v>
      </c>
      <c r="R14" s="11">
        <v>1</v>
      </c>
      <c r="S14" s="11">
        <v>10</v>
      </c>
      <c r="T14" s="11">
        <v>8</v>
      </c>
      <c r="U14" s="11">
        <v>6</v>
      </c>
      <c r="V14" s="11">
        <v>2</v>
      </c>
      <c r="W14" s="11">
        <v>1</v>
      </c>
      <c r="X14" s="11">
        <v>1</v>
      </c>
      <c r="Y14" s="47">
        <v>1</v>
      </c>
      <c r="Z14" s="46">
        <f t="shared" si="0"/>
        <v>19487</v>
      </c>
    </row>
    <row r="15" spans="1:26" ht="12" customHeight="1" x14ac:dyDescent="0.25">
      <c r="A15" s="24" t="s">
        <v>1840</v>
      </c>
      <c r="B15" s="10" t="s">
        <v>1838</v>
      </c>
      <c r="C15" s="5" t="s">
        <v>1839</v>
      </c>
      <c r="D15" s="5" t="s">
        <v>116</v>
      </c>
      <c r="E15" s="3" t="s">
        <v>33</v>
      </c>
      <c r="F15" s="3">
        <v>8</v>
      </c>
      <c r="G15" s="3">
        <v>12</v>
      </c>
      <c r="H15" s="7"/>
      <c r="I15" s="7">
        <v>600</v>
      </c>
      <c r="J15" s="7">
        <v>600</v>
      </c>
      <c r="K15" s="11">
        <v>15</v>
      </c>
      <c r="L15" s="11">
        <v>3</v>
      </c>
      <c r="M15" s="11">
        <v>1</v>
      </c>
      <c r="N15" s="11">
        <v>1</v>
      </c>
      <c r="O15" s="11">
        <v>6</v>
      </c>
      <c r="P15" s="11">
        <v>5</v>
      </c>
      <c r="Q15" s="11">
        <v>1</v>
      </c>
      <c r="R15" s="11">
        <v>1</v>
      </c>
      <c r="S15" s="11">
        <v>8</v>
      </c>
      <c r="T15" s="11">
        <v>6</v>
      </c>
      <c r="U15" s="11">
        <v>4</v>
      </c>
      <c r="V15" s="11">
        <v>1</v>
      </c>
      <c r="W15" s="11">
        <v>1</v>
      </c>
      <c r="X15" s="11">
        <v>1</v>
      </c>
      <c r="Y15" s="47">
        <v>1</v>
      </c>
      <c r="Z15" s="46">
        <f t="shared" si="0"/>
        <v>19701.5</v>
      </c>
    </row>
    <row r="16" spans="1:26" ht="12" customHeight="1" x14ac:dyDescent="0.25">
      <c r="A16" s="24" t="s">
        <v>1853</v>
      </c>
      <c r="B16" s="4">
        <v>444296</v>
      </c>
      <c r="C16" s="5" t="s">
        <v>1852</v>
      </c>
      <c r="D16" s="5" t="s">
        <v>116</v>
      </c>
      <c r="E16" s="3" t="s">
        <v>28</v>
      </c>
      <c r="F16" s="3" t="s">
        <v>29</v>
      </c>
      <c r="G16" s="3">
        <v>5</v>
      </c>
      <c r="H16" s="7">
        <v>80</v>
      </c>
      <c r="I16" s="7">
        <v>560</v>
      </c>
      <c r="J16" s="7">
        <v>640</v>
      </c>
      <c r="K16" s="11">
        <v>12</v>
      </c>
      <c r="L16" s="11">
        <v>2</v>
      </c>
      <c r="M16" s="11">
        <v>1</v>
      </c>
      <c r="N16" s="11">
        <v>1</v>
      </c>
      <c r="O16" s="11">
        <v>6</v>
      </c>
      <c r="P16" s="11">
        <v>5</v>
      </c>
      <c r="Q16" s="11">
        <v>1</v>
      </c>
      <c r="R16" s="11">
        <v>1</v>
      </c>
      <c r="S16" s="11">
        <v>5</v>
      </c>
      <c r="T16" s="11">
        <v>3</v>
      </c>
      <c r="U16" s="11">
        <v>0</v>
      </c>
      <c r="V16" s="11">
        <v>2</v>
      </c>
      <c r="W16" s="11">
        <v>1</v>
      </c>
      <c r="X16" s="11">
        <v>1</v>
      </c>
      <c r="Y16" s="11">
        <v>1</v>
      </c>
      <c r="Z16" s="46">
        <f t="shared" si="0"/>
        <v>16575</v>
      </c>
    </row>
    <row r="17" spans="1:26" ht="12" customHeight="1" x14ac:dyDescent="0.25">
      <c r="A17" s="24" t="s">
        <v>1871</v>
      </c>
      <c r="B17" s="10" t="s">
        <v>1869</v>
      </c>
      <c r="C17" s="5" t="s">
        <v>1870</v>
      </c>
      <c r="D17" s="5" t="s">
        <v>116</v>
      </c>
      <c r="E17" s="3" t="s">
        <v>28</v>
      </c>
      <c r="F17" s="3" t="s">
        <v>29</v>
      </c>
      <c r="G17" s="3">
        <v>7</v>
      </c>
      <c r="H17" s="7">
        <v>80</v>
      </c>
      <c r="I17" s="7">
        <v>560</v>
      </c>
      <c r="J17" s="7">
        <v>640</v>
      </c>
      <c r="K17" s="11">
        <v>16</v>
      </c>
      <c r="L17" s="11">
        <v>2</v>
      </c>
      <c r="M17" s="11">
        <v>1</v>
      </c>
      <c r="N17" s="11">
        <v>1</v>
      </c>
      <c r="O17" s="11">
        <v>6</v>
      </c>
      <c r="P17" s="11">
        <v>5</v>
      </c>
      <c r="Q17" s="11">
        <v>1</v>
      </c>
      <c r="R17" s="11">
        <v>1</v>
      </c>
      <c r="S17" s="11">
        <v>10</v>
      </c>
      <c r="T17" s="11">
        <v>8</v>
      </c>
      <c r="U17" s="11">
        <v>6</v>
      </c>
      <c r="V17" s="11">
        <v>2</v>
      </c>
      <c r="W17" s="11">
        <v>1</v>
      </c>
      <c r="X17" s="11">
        <v>1</v>
      </c>
      <c r="Y17" s="47">
        <v>1</v>
      </c>
      <c r="Z17" s="46">
        <f t="shared" si="0"/>
        <v>19487</v>
      </c>
    </row>
    <row r="18" spans="1:26" ht="12" customHeight="1" x14ac:dyDescent="0.25">
      <c r="A18" s="24" t="s">
        <v>1895</v>
      </c>
      <c r="B18" s="10" t="s">
        <v>1893</v>
      </c>
      <c r="C18" s="5" t="s">
        <v>1894</v>
      </c>
      <c r="D18" s="5" t="s">
        <v>116</v>
      </c>
      <c r="E18" s="3" t="s">
        <v>28</v>
      </c>
      <c r="F18" s="3" t="s">
        <v>29</v>
      </c>
      <c r="G18" s="3">
        <v>7</v>
      </c>
      <c r="H18" s="7">
        <v>80</v>
      </c>
      <c r="I18" s="7">
        <v>560</v>
      </c>
      <c r="J18" s="7">
        <v>640</v>
      </c>
      <c r="K18" s="11">
        <v>16</v>
      </c>
      <c r="L18" s="11">
        <v>2</v>
      </c>
      <c r="M18" s="11">
        <v>1</v>
      </c>
      <c r="N18" s="11">
        <v>1</v>
      </c>
      <c r="O18" s="11">
        <v>6</v>
      </c>
      <c r="P18" s="11">
        <v>5</v>
      </c>
      <c r="Q18" s="11">
        <v>1</v>
      </c>
      <c r="R18" s="11">
        <v>1</v>
      </c>
      <c r="S18" s="11">
        <v>10</v>
      </c>
      <c r="T18" s="11">
        <v>8</v>
      </c>
      <c r="U18" s="11">
        <v>6</v>
      </c>
      <c r="V18" s="11">
        <v>2</v>
      </c>
      <c r="W18" s="11">
        <v>1</v>
      </c>
      <c r="X18" s="11">
        <v>1</v>
      </c>
      <c r="Y18" s="47">
        <v>1</v>
      </c>
      <c r="Z18" s="46">
        <f t="shared" si="0"/>
        <v>19487</v>
      </c>
    </row>
    <row r="19" spans="1:26" ht="12" customHeight="1" x14ac:dyDescent="0.25">
      <c r="A19" s="24" t="s">
        <v>1906</v>
      </c>
      <c r="B19" s="10" t="s">
        <v>1904</v>
      </c>
      <c r="C19" s="5" t="s">
        <v>1905</v>
      </c>
      <c r="D19" s="5" t="s">
        <v>116</v>
      </c>
      <c r="E19" s="3" t="s">
        <v>33</v>
      </c>
      <c r="F19" s="3">
        <v>8</v>
      </c>
      <c r="G19" s="3">
        <v>12</v>
      </c>
      <c r="H19" s="7"/>
      <c r="I19" s="7">
        <v>600</v>
      </c>
      <c r="J19" s="7">
        <v>600</v>
      </c>
      <c r="K19" s="11">
        <v>15</v>
      </c>
      <c r="L19" s="11">
        <v>3</v>
      </c>
      <c r="M19" s="11">
        <v>1</v>
      </c>
      <c r="N19" s="11">
        <v>1</v>
      </c>
      <c r="O19" s="11">
        <v>6</v>
      </c>
      <c r="P19" s="11">
        <v>5</v>
      </c>
      <c r="Q19" s="11">
        <v>1</v>
      </c>
      <c r="R19" s="11">
        <v>1</v>
      </c>
      <c r="S19" s="11">
        <v>8</v>
      </c>
      <c r="T19" s="11">
        <v>6</v>
      </c>
      <c r="U19" s="11">
        <v>4</v>
      </c>
      <c r="V19" s="11">
        <v>1</v>
      </c>
      <c r="W19" s="11">
        <v>1</v>
      </c>
      <c r="X19" s="11">
        <v>1</v>
      </c>
      <c r="Y19" s="47">
        <v>1</v>
      </c>
      <c r="Z19" s="46">
        <f t="shared" si="0"/>
        <v>19701.5</v>
      </c>
    </row>
    <row r="20" spans="1:26" ht="12" customHeight="1" x14ac:dyDescent="0.25">
      <c r="A20" s="24" t="s">
        <v>1921</v>
      </c>
      <c r="B20" s="10" t="s">
        <v>1919</v>
      </c>
      <c r="C20" s="5" t="s">
        <v>1920</v>
      </c>
      <c r="D20" s="5" t="s">
        <v>116</v>
      </c>
      <c r="E20" s="3" t="s">
        <v>28</v>
      </c>
      <c r="F20" s="3" t="s">
        <v>29</v>
      </c>
      <c r="G20" s="3">
        <v>7</v>
      </c>
      <c r="H20" s="7">
        <v>80</v>
      </c>
      <c r="I20" s="7">
        <v>560</v>
      </c>
      <c r="J20" s="7">
        <v>640</v>
      </c>
      <c r="K20" s="11">
        <v>16</v>
      </c>
      <c r="L20" s="11">
        <v>2</v>
      </c>
      <c r="M20" s="11">
        <v>1</v>
      </c>
      <c r="N20" s="11">
        <v>1</v>
      </c>
      <c r="O20" s="11">
        <v>6</v>
      </c>
      <c r="P20" s="11">
        <v>5</v>
      </c>
      <c r="Q20" s="11">
        <v>1</v>
      </c>
      <c r="R20" s="11">
        <v>1</v>
      </c>
      <c r="S20" s="11">
        <v>10</v>
      </c>
      <c r="T20" s="11">
        <v>8</v>
      </c>
      <c r="U20" s="11">
        <v>6</v>
      </c>
      <c r="V20" s="11">
        <v>2</v>
      </c>
      <c r="W20" s="11">
        <v>1</v>
      </c>
      <c r="X20" s="11">
        <v>1</v>
      </c>
      <c r="Y20" s="47">
        <v>1</v>
      </c>
      <c r="Z20" s="46">
        <f t="shared" si="0"/>
        <v>19487</v>
      </c>
    </row>
    <row r="21" spans="1:26" ht="12" customHeight="1" x14ac:dyDescent="0.25">
      <c r="A21" s="24" t="s">
        <v>1934</v>
      </c>
      <c r="B21" s="10" t="s">
        <v>1932</v>
      </c>
      <c r="C21" s="5" t="s">
        <v>1933</v>
      </c>
      <c r="D21" s="5" t="s">
        <v>116</v>
      </c>
      <c r="E21" s="3" t="s">
        <v>28</v>
      </c>
      <c r="F21" s="3" t="s">
        <v>29</v>
      </c>
      <c r="G21" s="3">
        <v>7</v>
      </c>
      <c r="H21" s="7">
        <v>80</v>
      </c>
      <c r="I21" s="7">
        <v>560</v>
      </c>
      <c r="J21" s="7">
        <v>640</v>
      </c>
      <c r="K21" s="11">
        <v>16</v>
      </c>
      <c r="L21" s="11">
        <v>2</v>
      </c>
      <c r="M21" s="11">
        <v>1</v>
      </c>
      <c r="N21" s="11">
        <v>1</v>
      </c>
      <c r="O21" s="11">
        <v>6</v>
      </c>
      <c r="P21" s="11">
        <v>5</v>
      </c>
      <c r="Q21" s="11">
        <v>1</v>
      </c>
      <c r="R21" s="11">
        <v>1</v>
      </c>
      <c r="S21" s="11">
        <v>10</v>
      </c>
      <c r="T21" s="11">
        <v>8</v>
      </c>
      <c r="U21" s="11">
        <v>6</v>
      </c>
      <c r="V21" s="11">
        <v>2</v>
      </c>
      <c r="W21" s="11">
        <v>1</v>
      </c>
      <c r="X21" s="11">
        <v>1</v>
      </c>
      <c r="Y21" s="47">
        <v>1</v>
      </c>
      <c r="Z21" s="46">
        <f t="shared" si="0"/>
        <v>19487</v>
      </c>
    </row>
    <row r="22" spans="1:26" ht="12" customHeight="1" x14ac:dyDescent="0.25">
      <c r="A22" s="24" t="s">
        <v>1948</v>
      </c>
      <c r="B22" s="10" t="s">
        <v>1946</v>
      </c>
      <c r="C22" s="5" t="s">
        <v>1947</v>
      </c>
      <c r="D22" s="5" t="s">
        <v>116</v>
      </c>
      <c r="E22" s="3" t="s">
        <v>28</v>
      </c>
      <c r="F22" s="3" t="s">
        <v>29</v>
      </c>
      <c r="G22" s="3">
        <v>7</v>
      </c>
      <c r="H22" s="7">
        <v>80</v>
      </c>
      <c r="I22" s="7">
        <v>560</v>
      </c>
      <c r="J22" s="7">
        <v>640</v>
      </c>
      <c r="K22" s="11">
        <v>16</v>
      </c>
      <c r="L22" s="11">
        <v>2</v>
      </c>
      <c r="M22" s="11">
        <v>1</v>
      </c>
      <c r="N22" s="11">
        <v>1</v>
      </c>
      <c r="O22" s="11">
        <v>6</v>
      </c>
      <c r="P22" s="11">
        <v>5</v>
      </c>
      <c r="Q22" s="11">
        <v>1</v>
      </c>
      <c r="R22" s="11">
        <v>1</v>
      </c>
      <c r="S22" s="11">
        <v>10</v>
      </c>
      <c r="T22" s="11">
        <v>8</v>
      </c>
      <c r="U22" s="11">
        <v>6</v>
      </c>
      <c r="V22" s="11">
        <v>2</v>
      </c>
      <c r="W22" s="11">
        <v>1</v>
      </c>
      <c r="X22" s="11">
        <v>1</v>
      </c>
      <c r="Y22" s="47">
        <v>1</v>
      </c>
      <c r="Z22" s="46">
        <f t="shared" si="0"/>
        <v>19487</v>
      </c>
    </row>
    <row r="23" spans="1:26" ht="12" customHeight="1" x14ac:dyDescent="0.25">
      <c r="A23" s="24" t="s">
        <v>1960</v>
      </c>
      <c r="B23" s="10">
        <v>445036</v>
      </c>
      <c r="C23" s="5" t="s">
        <v>1959</v>
      </c>
      <c r="D23" s="5" t="s">
        <v>116</v>
      </c>
      <c r="E23" s="3" t="s">
        <v>33</v>
      </c>
      <c r="F23" s="3">
        <v>8</v>
      </c>
      <c r="G23" s="3">
        <v>12</v>
      </c>
      <c r="H23" s="7"/>
      <c r="I23" s="7">
        <v>600</v>
      </c>
      <c r="J23" s="7">
        <v>600</v>
      </c>
      <c r="K23" s="11">
        <v>15</v>
      </c>
      <c r="L23" s="11">
        <v>3</v>
      </c>
      <c r="M23" s="11">
        <v>1</v>
      </c>
      <c r="N23" s="11">
        <v>1</v>
      </c>
      <c r="O23" s="11">
        <v>6</v>
      </c>
      <c r="P23" s="11">
        <v>5</v>
      </c>
      <c r="Q23" s="11">
        <v>1</v>
      </c>
      <c r="R23" s="11">
        <v>1</v>
      </c>
      <c r="S23" s="11">
        <v>8</v>
      </c>
      <c r="T23" s="11">
        <v>6</v>
      </c>
      <c r="U23" s="11">
        <v>4</v>
      </c>
      <c r="V23" s="11">
        <v>1</v>
      </c>
      <c r="W23" s="11">
        <v>1</v>
      </c>
      <c r="X23" s="11">
        <v>1</v>
      </c>
      <c r="Y23" s="11">
        <v>1</v>
      </c>
      <c r="Z23" s="46">
        <f t="shared" si="0"/>
        <v>19701.5</v>
      </c>
    </row>
    <row r="24" spans="1:26" ht="12" customHeight="1" x14ac:dyDescent="0.25">
      <c r="A24" s="24" t="s">
        <v>2559</v>
      </c>
      <c r="B24" s="10" t="s">
        <v>2557</v>
      </c>
      <c r="C24" s="5" t="s">
        <v>2558</v>
      </c>
      <c r="D24" s="2" t="s">
        <v>125</v>
      </c>
      <c r="E24" s="3" t="s">
        <v>33</v>
      </c>
      <c r="F24" s="3">
        <v>8</v>
      </c>
      <c r="G24" s="3">
        <v>12</v>
      </c>
      <c r="H24" s="7"/>
      <c r="I24" s="7">
        <v>600</v>
      </c>
      <c r="J24" s="7">
        <v>600</v>
      </c>
      <c r="K24" s="11">
        <v>15</v>
      </c>
      <c r="L24" s="11">
        <v>3</v>
      </c>
      <c r="M24" s="11">
        <v>1</v>
      </c>
      <c r="N24" s="11">
        <v>1</v>
      </c>
      <c r="O24" s="11">
        <v>6</v>
      </c>
      <c r="P24" s="11">
        <v>5</v>
      </c>
      <c r="Q24" s="11">
        <v>1</v>
      </c>
      <c r="R24" s="11">
        <v>1</v>
      </c>
      <c r="S24" s="11">
        <v>8</v>
      </c>
      <c r="T24" s="11">
        <v>6</v>
      </c>
      <c r="U24" s="11">
        <v>4</v>
      </c>
      <c r="V24" s="11">
        <v>1</v>
      </c>
      <c r="W24" s="11">
        <v>1</v>
      </c>
      <c r="X24" s="11">
        <v>1</v>
      </c>
      <c r="Y24" s="47">
        <v>1</v>
      </c>
      <c r="Z24" s="46">
        <f t="shared" si="0"/>
        <v>19701.5</v>
      </c>
    </row>
    <row r="25" spans="1:26" ht="12" customHeight="1" x14ac:dyDescent="0.25">
      <c r="A25" s="24" t="s">
        <v>2583</v>
      </c>
      <c r="B25" s="10" t="s">
        <v>2581</v>
      </c>
      <c r="C25" s="5" t="s">
        <v>2582</v>
      </c>
      <c r="D25" s="5" t="s">
        <v>125</v>
      </c>
      <c r="E25" s="3" t="s">
        <v>28</v>
      </c>
      <c r="F25" s="3" t="s">
        <v>29</v>
      </c>
      <c r="G25" s="3">
        <v>7</v>
      </c>
      <c r="H25" s="7">
        <v>80</v>
      </c>
      <c r="I25" s="7">
        <v>560</v>
      </c>
      <c r="J25" s="7">
        <v>640</v>
      </c>
      <c r="K25" s="11">
        <v>16</v>
      </c>
      <c r="L25" s="11">
        <v>2</v>
      </c>
      <c r="M25" s="11">
        <v>1</v>
      </c>
      <c r="N25" s="11">
        <v>1</v>
      </c>
      <c r="O25" s="11">
        <v>6</v>
      </c>
      <c r="P25" s="11">
        <v>5</v>
      </c>
      <c r="Q25" s="11">
        <v>1</v>
      </c>
      <c r="R25" s="11">
        <v>1</v>
      </c>
      <c r="S25" s="11">
        <v>10</v>
      </c>
      <c r="T25" s="11">
        <v>8</v>
      </c>
      <c r="U25" s="11">
        <v>6</v>
      </c>
      <c r="V25" s="11">
        <v>2</v>
      </c>
      <c r="W25" s="11">
        <v>1</v>
      </c>
      <c r="X25" s="11">
        <v>1</v>
      </c>
      <c r="Y25" s="47">
        <v>1</v>
      </c>
      <c r="Z25" s="46">
        <f t="shared" si="0"/>
        <v>19487</v>
      </c>
    </row>
    <row r="26" spans="1:26" ht="12" customHeight="1" x14ac:dyDescent="0.25">
      <c r="A26" s="24" t="s">
        <v>2601</v>
      </c>
      <c r="B26" s="10" t="s">
        <v>2599</v>
      </c>
      <c r="C26" s="2" t="s">
        <v>2600</v>
      </c>
      <c r="D26" s="5" t="s">
        <v>125</v>
      </c>
      <c r="E26" s="3" t="s">
        <v>28</v>
      </c>
      <c r="F26" s="3" t="s">
        <v>29</v>
      </c>
      <c r="G26" s="3">
        <v>7</v>
      </c>
      <c r="H26" s="7">
        <v>80</v>
      </c>
      <c r="I26" s="7">
        <v>560</v>
      </c>
      <c r="J26" s="7">
        <v>640</v>
      </c>
      <c r="K26" s="11">
        <v>16</v>
      </c>
      <c r="L26" s="11">
        <v>2</v>
      </c>
      <c r="M26" s="11">
        <v>1</v>
      </c>
      <c r="N26" s="11">
        <v>1</v>
      </c>
      <c r="O26" s="11">
        <v>6</v>
      </c>
      <c r="P26" s="11">
        <v>5</v>
      </c>
      <c r="Q26" s="11">
        <v>1</v>
      </c>
      <c r="R26" s="11">
        <v>1</v>
      </c>
      <c r="S26" s="11">
        <v>10</v>
      </c>
      <c r="T26" s="11">
        <v>8</v>
      </c>
      <c r="U26" s="11">
        <v>6</v>
      </c>
      <c r="V26" s="11">
        <v>2</v>
      </c>
      <c r="W26" s="11">
        <v>1</v>
      </c>
      <c r="X26" s="11">
        <v>1</v>
      </c>
      <c r="Y26" s="47">
        <v>1</v>
      </c>
      <c r="Z26" s="46">
        <f t="shared" si="0"/>
        <v>19487</v>
      </c>
    </row>
    <row r="27" spans="1:26" ht="12" customHeight="1" x14ac:dyDescent="0.25">
      <c r="A27" s="24" t="s">
        <v>2620</v>
      </c>
      <c r="B27" s="10" t="s">
        <v>2618</v>
      </c>
      <c r="C27" s="2" t="s">
        <v>2619</v>
      </c>
      <c r="D27" s="5" t="s">
        <v>125</v>
      </c>
      <c r="E27" s="3" t="s">
        <v>33</v>
      </c>
      <c r="F27" s="3">
        <v>8</v>
      </c>
      <c r="G27" s="3">
        <v>12</v>
      </c>
      <c r="H27" s="7"/>
      <c r="I27" s="7">
        <v>600</v>
      </c>
      <c r="J27" s="7">
        <v>600</v>
      </c>
      <c r="K27" s="11">
        <v>15</v>
      </c>
      <c r="L27" s="11">
        <v>3</v>
      </c>
      <c r="M27" s="11">
        <v>1</v>
      </c>
      <c r="N27" s="11">
        <v>1</v>
      </c>
      <c r="O27" s="11">
        <v>6</v>
      </c>
      <c r="P27" s="11">
        <v>5</v>
      </c>
      <c r="Q27" s="11">
        <v>1</v>
      </c>
      <c r="R27" s="11">
        <v>1</v>
      </c>
      <c r="S27" s="11">
        <v>8</v>
      </c>
      <c r="T27" s="11">
        <v>6</v>
      </c>
      <c r="U27" s="11">
        <v>4</v>
      </c>
      <c r="V27" s="11">
        <v>1</v>
      </c>
      <c r="W27" s="11">
        <v>1</v>
      </c>
      <c r="X27" s="11">
        <v>1</v>
      </c>
      <c r="Y27" s="47">
        <v>1</v>
      </c>
      <c r="Z27" s="46">
        <f t="shared" si="0"/>
        <v>19701.5</v>
      </c>
    </row>
    <row r="28" spans="1:26" ht="12" customHeight="1" x14ac:dyDescent="0.25">
      <c r="A28" s="24" t="s">
        <v>2635</v>
      </c>
      <c r="B28" s="10" t="s">
        <v>2633</v>
      </c>
      <c r="C28" s="2" t="s">
        <v>2634</v>
      </c>
      <c r="D28" s="5" t="s">
        <v>125</v>
      </c>
      <c r="E28" s="3" t="s">
        <v>28</v>
      </c>
      <c r="F28" s="3" t="s">
        <v>29</v>
      </c>
      <c r="G28" s="3">
        <v>7</v>
      </c>
      <c r="H28" s="7">
        <v>80</v>
      </c>
      <c r="I28" s="7">
        <v>560</v>
      </c>
      <c r="J28" s="7">
        <v>640</v>
      </c>
      <c r="K28" s="11">
        <v>16</v>
      </c>
      <c r="L28" s="11">
        <v>2</v>
      </c>
      <c r="M28" s="11">
        <v>1</v>
      </c>
      <c r="N28" s="11">
        <v>1</v>
      </c>
      <c r="O28" s="11">
        <v>6</v>
      </c>
      <c r="P28" s="11">
        <v>5</v>
      </c>
      <c r="Q28" s="11">
        <v>1</v>
      </c>
      <c r="R28" s="11">
        <v>1</v>
      </c>
      <c r="S28" s="11">
        <v>10</v>
      </c>
      <c r="T28" s="11">
        <v>8</v>
      </c>
      <c r="U28" s="11">
        <v>6</v>
      </c>
      <c r="V28" s="11">
        <v>2</v>
      </c>
      <c r="W28" s="11">
        <v>1</v>
      </c>
      <c r="X28" s="11">
        <v>1</v>
      </c>
      <c r="Y28" s="47">
        <v>1</v>
      </c>
      <c r="Z28" s="46">
        <f t="shared" si="0"/>
        <v>19487</v>
      </c>
    </row>
    <row r="29" spans="1:26" ht="12" customHeight="1" x14ac:dyDescent="0.25">
      <c r="A29" s="24" t="s">
        <v>3816</v>
      </c>
      <c r="B29" s="10" t="s">
        <v>3814</v>
      </c>
      <c r="C29" s="30" t="s">
        <v>3815</v>
      </c>
      <c r="D29" s="5" t="s">
        <v>184</v>
      </c>
      <c r="E29" s="3" t="s">
        <v>28</v>
      </c>
      <c r="F29" s="3" t="s">
        <v>29</v>
      </c>
      <c r="G29" s="3">
        <v>7</v>
      </c>
      <c r="H29" s="7">
        <v>80</v>
      </c>
      <c r="I29" s="7">
        <v>560</v>
      </c>
      <c r="J29" s="7">
        <v>640</v>
      </c>
      <c r="K29" s="11">
        <v>16</v>
      </c>
      <c r="L29" s="11">
        <v>2</v>
      </c>
      <c r="M29" s="11">
        <v>1</v>
      </c>
      <c r="N29" s="11">
        <v>1</v>
      </c>
      <c r="O29" s="11">
        <v>6</v>
      </c>
      <c r="P29" s="11">
        <v>5</v>
      </c>
      <c r="Q29" s="11">
        <v>1</v>
      </c>
      <c r="R29" s="11">
        <v>1</v>
      </c>
      <c r="S29" s="11">
        <v>10</v>
      </c>
      <c r="T29" s="11">
        <v>8</v>
      </c>
      <c r="U29" s="11">
        <v>6</v>
      </c>
      <c r="V29" s="11">
        <v>2</v>
      </c>
      <c r="W29" s="11">
        <v>1</v>
      </c>
      <c r="X29" s="11">
        <v>1</v>
      </c>
      <c r="Y29" s="47">
        <v>1</v>
      </c>
      <c r="Z29" s="46">
        <f t="shared" si="0"/>
        <v>19487</v>
      </c>
    </row>
    <row r="30" spans="1:26" ht="12" customHeight="1" x14ac:dyDescent="0.25">
      <c r="A30" s="24" t="s">
        <v>3834</v>
      </c>
      <c r="B30" s="4">
        <v>337144</v>
      </c>
      <c r="C30" s="5" t="s">
        <v>3833</v>
      </c>
      <c r="D30" s="5" t="s">
        <v>184</v>
      </c>
      <c r="E30" s="3" t="s">
        <v>33</v>
      </c>
      <c r="F30" s="3">
        <v>8</v>
      </c>
      <c r="G30" s="3">
        <v>12</v>
      </c>
      <c r="H30" s="7"/>
      <c r="I30" s="7">
        <v>600</v>
      </c>
      <c r="J30" s="7">
        <v>600</v>
      </c>
      <c r="K30" s="11">
        <v>5</v>
      </c>
      <c r="L30" s="11">
        <v>3</v>
      </c>
      <c r="M30" s="11">
        <v>1</v>
      </c>
      <c r="N30" s="11">
        <v>1</v>
      </c>
      <c r="O30" s="11">
        <v>6</v>
      </c>
      <c r="P30" s="11">
        <v>5</v>
      </c>
      <c r="Q30" s="11">
        <v>1</v>
      </c>
      <c r="R30" s="11">
        <v>1</v>
      </c>
      <c r="S30" s="11">
        <v>8</v>
      </c>
      <c r="T30" s="11">
        <v>6</v>
      </c>
      <c r="U30" s="11">
        <v>2</v>
      </c>
      <c r="V30" s="11">
        <v>1</v>
      </c>
      <c r="W30" s="11">
        <v>1</v>
      </c>
      <c r="X30" s="11">
        <v>1</v>
      </c>
      <c r="Y30" s="11">
        <v>1</v>
      </c>
      <c r="Z30" s="46">
        <f t="shared" si="0"/>
        <v>14397.5</v>
      </c>
    </row>
    <row r="31" spans="1:26" ht="12" customHeight="1" x14ac:dyDescent="0.25">
      <c r="A31" s="24" t="s">
        <v>4959</v>
      </c>
      <c r="B31" s="10" t="s">
        <v>4957</v>
      </c>
      <c r="C31" s="5" t="s">
        <v>4958</v>
      </c>
      <c r="D31" s="5" t="s">
        <v>228</v>
      </c>
      <c r="E31" s="3" t="s">
        <v>28</v>
      </c>
      <c r="F31" s="3" t="s">
        <v>29</v>
      </c>
      <c r="G31" s="3">
        <v>7</v>
      </c>
      <c r="H31" s="7">
        <v>80</v>
      </c>
      <c r="I31" s="7">
        <v>560</v>
      </c>
      <c r="J31" s="7">
        <v>640</v>
      </c>
      <c r="K31" s="11">
        <v>16</v>
      </c>
      <c r="L31" s="11">
        <v>2</v>
      </c>
      <c r="M31" s="11">
        <v>1</v>
      </c>
      <c r="N31" s="11">
        <v>1</v>
      </c>
      <c r="O31" s="11">
        <v>6</v>
      </c>
      <c r="P31" s="11">
        <v>5</v>
      </c>
      <c r="Q31" s="11">
        <v>1</v>
      </c>
      <c r="R31" s="11">
        <v>1</v>
      </c>
      <c r="S31" s="11">
        <v>10</v>
      </c>
      <c r="T31" s="11">
        <v>8</v>
      </c>
      <c r="U31" s="11">
        <v>6</v>
      </c>
      <c r="V31" s="11">
        <v>2</v>
      </c>
      <c r="W31" s="11">
        <v>1</v>
      </c>
      <c r="X31" s="11">
        <v>1</v>
      </c>
      <c r="Y31" s="47">
        <v>1</v>
      </c>
      <c r="Z31" s="46">
        <f t="shared" si="0"/>
        <v>19487</v>
      </c>
    </row>
    <row r="32" spans="1:26" ht="12" customHeight="1" x14ac:dyDescent="0.25">
      <c r="A32" s="24" t="s">
        <v>5392</v>
      </c>
      <c r="B32" s="10" t="s">
        <v>5390</v>
      </c>
      <c r="C32" s="2" t="s">
        <v>5391</v>
      </c>
      <c r="D32" s="5" t="s">
        <v>278</v>
      </c>
      <c r="E32" s="3" t="s">
        <v>33</v>
      </c>
      <c r="F32" s="3">
        <v>8</v>
      </c>
      <c r="G32" s="3">
        <v>12</v>
      </c>
      <c r="H32" s="7"/>
      <c r="I32" s="7">
        <v>600</v>
      </c>
      <c r="J32" s="7">
        <v>600</v>
      </c>
      <c r="K32" s="11">
        <v>15</v>
      </c>
      <c r="L32" s="11">
        <v>3</v>
      </c>
      <c r="M32" s="11">
        <v>1</v>
      </c>
      <c r="N32" s="11">
        <v>1</v>
      </c>
      <c r="O32" s="11">
        <v>6</v>
      </c>
      <c r="P32" s="11">
        <v>5</v>
      </c>
      <c r="Q32" s="11">
        <v>1</v>
      </c>
      <c r="R32" s="11">
        <v>1</v>
      </c>
      <c r="S32" s="11">
        <v>8</v>
      </c>
      <c r="T32" s="11">
        <v>6</v>
      </c>
      <c r="U32" s="11">
        <v>4</v>
      </c>
      <c r="V32" s="11">
        <v>1</v>
      </c>
      <c r="W32" s="11">
        <v>1</v>
      </c>
      <c r="X32" s="11">
        <v>1</v>
      </c>
      <c r="Y32" s="47">
        <v>1</v>
      </c>
      <c r="Z32" s="46">
        <f t="shared" si="0"/>
        <v>19701.5</v>
      </c>
    </row>
    <row r="33" spans="1:26" ht="12" customHeight="1" x14ac:dyDescent="0.25">
      <c r="A33" s="24" t="s">
        <v>5412</v>
      </c>
      <c r="B33" s="10" t="s">
        <v>5410</v>
      </c>
      <c r="C33" s="2" t="s">
        <v>5411</v>
      </c>
      <c r="D33" s="5" t="s">
        <v>278</v>
      </c>
      <c r="E33" s="3" t="s">
        <v>33</v>
      </c>
      <c r="F33" s="3">
        <v>8</v>
      </c>
      <c r="G33" s="3">
        <v>12</v>
      </c>
      <c r="H33" s="7"/>
      <c r="I33" s="7">
        <v>600</v>
      </c>
      <c r="J33" s="7">
        <v>600</v>
      </c>
      <c r="K33" s="11">
        <v>15</v>
      </c>
      <c r="L33" s="11">
        <v>3</v>
      </c>
      <c r="M33" s="11">
        <v>1</v>
      </c>
      <c r="N33" s="11">
        <v>1</v>
      </c>
      <c r="O33" s="11">
        <v>6</v>
      </c>
      <c r="P33" s="11">
        <v>5</v>
      </c>
      <c r="Q33" s="11">
        <v>1</v>
      </c>
      <c r="R33" s="11">
        <v>1</v>
      </c>
      <c r="S33" s="11">
        <v>8</v>
      </c>
      <c r="T33" s="11">
        <v>6</v>
      </c>
      <c r="U33" s="11">
        <v>4</v>
      </c>
      <c r="V33" s="11">
        <v>1</v>
      </c>
      <c r="W33" s="11">
        <v>1</v>
      </c>
      <c r="X33" s="11">
        <v>1</v>
      </c>
      <c r="Y33" s="47">
        <v>1</v>
      </c>
      <c r="Z33" s="46">
        <f t="shared" si="0"/>
        <v>19701.5</v>
      </c>
    </row>
    <row r="34" spans="1:26" ht="12" customHeight="1" x14ac:dyDescent="0.25">
      <c r="A34" s="24" t="s">
        <v>5429</v>
      </c>
      <c r="B34" s="10" t="s">
        <v>5427</v>
      </c>
      <c r="C34" s="2" t="s">
        <v>5428</v>
      </c>
      <c r="D34" s="5" t="s">
        <v>278</v>
      </c>
      <c r="E34" s="3" t="s">
        <v>28</v>
      </c>
      <c r="F34" s="3" t="s">
        <v>29</v>
      </c>
      <c r="G34" s="3">
        <v>7</v>
      </c>
      <c r="H34" s="7">
        <v>80</v>
      </c>
      <c r="I34" s="7">
        <v>560</v>
      </c>
      <c r="J34" s="7">
        <v>640</v>
      </c>
      <c r="K34" s="11">
        <v>16</v>
      </c>
      <c r="L34" s="11">
        <v>2</v>
      </c>
      <c r="M34" s="11">
        <v>1</v>
      </c>
      <c r="N34" s="11">
        <v>1</v>
      </c>
      <c r="O34" s="11">
        <v>6</v>
      </c>
      <c r="P34" s="11">
        <v>5</v>
      </c>
      <c r="Q34" s="11">
        <v>1</v>
      </c>
      <c r="R34" s="11">
        <v>1</v>
      </c>
      <c r="S34" s="11">
        <v>10</v>
      </c>
      <c r="T34" s="11">
        <v>8</v>
      </c>
      <c r="U34" s="11">
        <v>6</v>
      </c>
      <c r="V34" s="11">
        <v>2</v>
      </c>
      <c r="W34" s="11">
        <v>1</v>
      </c>
      <c r="X34" s="11">
        <v>1</v>
      </c>
      <c r="Y34" s="47">
        <v>1</v>
      </c>
      <c r="Z34" s="46">
        <f t="shared" si="0"/>
        <v>19487</v>
      </c>
    </row>
    <row r="35" spans="1:26" ht="12" customHeight="1" x14ac:dyDescent="0.25">
      <c r="A35" s="24" t="s">
        <v>5445</v>
      </c>
      <c r="B35" s="10" t="s">
        <v>5443</v>
      </c>
      <c r="C35" s="2" t="s">
        <v>5444</v>
      </c>
      <c r="D35" s="5" t="s">
        <v>278</v>
      </c>
      <c r="E35" s="3" t="s">
        <v>28</v>
      </c>
      <c r="F35" s="3" t="s">
        <v>29</v>
      </c>
      <c r="G35" s="3">
        <v>7</v>
      </c>
      <c r="H35" s="7">
        <v>80</v>
      </c>
      <c r="I35" s="7">
        <v>560</v>
      </c>
      <c r="J35" s="7">
        <v>640</v>
      </c>
      <c r="K35" s="11">
        <v>16</v>
      </c>
      <c r="L35" s="11">
        <v>2</v>
      </c>
      <c r="M35" s="11">
        <v>1</v>
      </c>
      <c r="N35" s="11">
        <v>1</v>
      </c>
      <c r="O35" s="11">
        <v>6</v>
      </c>
      <c r="P35" s="11">
        <v>5</v>
      </c>
      <c r="Q35" s="11">
        <v>1</v>
      </c>
      <c r="R35" s="11">
        <v>1</v>
      </c>
      <c r="S35" s="11">
        <v>10</v>
      </c>
      <c r="T35" s="11">
        <v>8</v>
      </c>
      <c r="U35" s="11">
        <v>6</v>
      </c>
      <c r="V35" s="11">
        <v>2</v>
      </c>
      <c r="W35" s="11">
        <v>1</v>
      </c>
      <c r="X35" s="11">
        <v>1</v>
      </c>
      <c r="Y35" s="47">
        <v>1</v>
      </c>
      <c r="Z35" s="46">
        <f t="shared" si="0"/>
        <v>19487</v>
      </c>
    </row>
    <row r="36" spans="1:26" ht="12" customHeight="1" x14ac:dyDescent="0.25">
      <c r="A36" s="26" t="s">
        <v>6495</v>
      </c>
      <c r="B36" s="10" t="s">
        <v>6493</v>
      </c>
      <c r="C36" s="5" t="s">
        <v>6494</v>
      </c>
      <c r="D36" s="5" t="s">
        <v>330</v>
      </c>
      <c r="E36" s="3" t="s">
        <v>28</v>
      </c>
      <c r="F36" s="3" t="s">
        <v>29</v>
      </c>
      <c r="G36" s="3">
        <v>7</v>
      </c>
      <c r="H36" s="7">
        <v>80</v>
      </c>
      <c r="I36" s="7">
        <v>560</v>
      </c>
      <c r="J36" s="7">
        <v>640</v>
      </c>
      <c r="K36" s="11">
        <v>16</v>
      </c>
      <c r="L36" s="11">
        <v>2</v>
      </c>
      <c r="M36" s="11">
        <v>1</v>
      </c>
      <c r="N36" s="11">
        <v>1</v>
      </c>
      <c r="O36" s="11">
        <v>6</v>
      </c>
      <c r="P36" s="11">
        <v>5</v>
      </c>
      <c r="Q36" s="11">
        <v>1</v>
      </c>
      <c r="R36" s="11">
        <v>1</v>
      </c>
      <c r="S36" s="11">
        <v>10</v>
      </c>
      <c r="T36" s="11">
        <v>8</v>
      </c>
      <c r="U36" s="11">
        <v>6</v>
      </c>
      <c r="V36" s="11">
        <v>2</v>
      </c>
      <c r="W36" s="11">
        <v>1</v>
      </c>
      <c r="X36" s="11">
        <v>1</v>
      </c>
      <c r="Y36" s="47">
        <v>1</v>
      </c>
      <c r="Z36" s="46">
        <f t="shared" si="0"/>
        <v>19487</v>
      </c>
    </row>
    <row r="37" spans="1:26" ht="12" customHeight="1" x14ac:dyDescent="0.25">
      <c r="A37" s="24" t="s">
        <v>7525</v>
      </c>
      <c r="B37" s="8">
        <v>490287</v>
      </c>
      <c r="C37" s="12" t="s">
        <v>7524</v>
      </c>
      <c r="D37" s="5" t="s">
        <v>364</v>
      </c>
      <c r="E37" s="3" t="s">
        <v>28</v>
      </c>
      <c r="F37" s="3" t="s">
        <v>29</v>
      </c>
      <c r="G37" s="3">
        <v>7</v>
      </c>
      <c r="H37" s="7">
        <v>80</v>
      </c>
      <c r="I37" s="7">
        <v>560</v>
      </c>
      <c r="J37" s="7">
        <v>640</v>
      </c>
      <c r="K37" s="11">
        <v>16</v>
      </c>
      <c r="L37" s="11">
        <v>2</v>
      </c>
      <c r="M37" s="11">
        <v>1</v>
      </c>
      <c r="N37" s="11">
        <v>1</v>
      </c>
      <c r="O37" s="11">
        <v>6</v>
      </c>
      <c r="P37" s="11">
        <v>5</v>
      </c>
      <c r="Q37" s="11">
        <v>1</v>
      </c>
      <c r="R37" s="11">
        <v>1</v>
      </c>
      <c r="S37" s="11">
        <v>10</v>
      </c>
      <c r="T37" s="11">
        <v>8</v>
      </c>
      <c r="U37" s="11">
        <v>6</v>
      </c>
      <c r="V37" s="11">
        <v>2</v>
      </c>
      <c r="W37" s="11">
        <v>1</v>
      </c>
      <c r="X37" s="11">
        <v>1</v>
      </c>
      <c r="Y37" s="47">
        <v>1</v>
      </c>
      <c r="Z37" s="46">
        <f t="shared" si="0"/>
        <v>19487</v>
      </c>
    </row>
    <row r="38" spans="1:26" ht="12" customHeight="1" x14ac:dyDescent="0.25">
      <c r="A38" s="24" t="s">
        <v>7542</v>
      </c>
      <c r="B38" s="10">
        <v>490398</v>
      </c>
      <c r="C38" s="5" t="s">
        <v>7541</v>
      </c>
      <c r="D38" s="5" t="s">
        <v>364</v>
      </c>
      <c r="E38" s="3" t="s">
        <v>33</v>
      </c>
      <c r="F38" s="3">
        <v>8</v>
      </c>
      <c r="G38" s="3">
        <v>12</v>
      </c>
      <c r="H38" s="7"/>
      <c r="I38" s="7">
        <v>600</v>
      </c>
      <c r="J38" s="7">
        <v>600</v>
      </c>
      <c r="K38" s="11">
        <v>15</v>
      </c>
      <c r="L38" s="11">
        <v>3</v>
      </c>
      <c r="M38" s="11">
        <v>1</v>
      </c>
      <c r="N38" s="11">
        <v>1</v>
      </c>
      <c r="O38" s="11">
        <v>6</v>
      </c>
      <c r="P38" s="11">
        <v>5</v>
      </c>
      <c r="Q38" s="11">
        <v>1</v>
      </c>
      <c r="R38" s="11">
        <v>1</v>
      </c>
      <c r="S38" s="11">
        <v>8</v>
      </c>
      <c r="T38" s="11">
        <v>6</v>
      </c>
      <c r="U38" s="11">
        <v>4</v>
      </c>
      <c r="V38" s="11">
        <v>1</v>
      </c>
      <c r="W38" s="11">
        <v>1</v>
      </c>
      <c r="X38" s="11">
        <v>1</v>
      </c>
      <c r="Y38" s="47">
        <v>1</v>
      </c>
      <c r="Z38" s="46">
        <f t="shared" si="0"/>
        <v>19701.5</v>
      </c>
    </row>
    <row r="39" spans="1:26" ht="12" customHeight="1" x14ac:dyDescent="0.25">
      <c r="A39" s="24" t="s">
        <v>7566</v>
      </c>
      <c r="B39" s="10">
        <v>490583</v>
      </c>
      <c r="C39" s="12" t="s">
        <v>7565</v>
      </c>
      <c r="D39" s="5" t="s">
        <v>364</v>
      </c>
      <c r="E39" s="3" t="s">
        <v>28</v>
      </c>
      <c r="F39" s="3" t="s">
        <v>29</v>
      </c>
      <c r="G39" s="3">
        <v>7</v>
      </c>
      <c r="H39" s="7">
        <v>80</v>
      </c>
      <c r="I39" s="7">
        <v>560</v>
      </c>
      <c r="J39" s="7">
        <v>640</v>
      </c>
      <c r="K39" s="11">
        <v>16</v>
      </c>
      <c r="L39" s="11">
        <v>2</v>
      </c>
      <c r="M39" s="11">
        <v>1</v>
      </c>
      <c r="N39" s="11">
        <v>1</v>
      </c>
      <c r="O39" s="11">
        <v>6</v>
      </c>
      <c r="P39" s="11">
        <v>5</v>
      </c>
      <c r="Q39" s="11">
        <v>1</v>
      </c>
      <c r="R39" s="11">
        <v>1</v>
      </c>
      <c r="S39" s="11">
        <v>10</v>
      </c>
      <c r="T39" s="11">
        <v>8</v>
      </c>
      <c r="U39" s="11">
        <v>6</v>
      </c>
      <c r="V39" s="11">
        <v>2</v>
      </c>
      <c r="W39" s="11">
        <v>1</v>
      </c>
      <c r="X39" s="11">
        <v>1</v>
      </c>
      <c r="Y39" s="47">
        <v>1</v>
      </c>
      <c r="Z39" s="46">
        <f t="shared" si="0"/>
        <v>19487</v>
      </c>
    </row>
    <row r="40" spans="1:26" ht="12" customHeight="1" x14ac:dyDescent="0.25">
      <c r="A40" s="24" t="s">
        <v>7579</v>
      </c>
      <c r="B40" s="8">
        <v>490435</v>
      </c>
      <c r="C40" s="12" t="s">
        <v>770</v>
      </c>
      <c r="D40" s="5" t="s">
        <v>364</v>
      </c>
      <c r="E40" s="3" t="s">
        <v>28</v>
      </c>
      <c r="F40" s="3" t="s">
        <v>29</v>
      </c>
      <c r="G40" s="3">
        <v>7</v>
      </c>
      <c r="H40" s="7">
        <v>80</v>
      </c>
      <c r="I40" s="7">
        <v>560</v>
      </c>
      <c r="J40" s="7">
        <v>640</v>
      </c>
      <c r="K40" s="11">
        <v>16</v>
      </c>
      <c r="L40" s="11">
        <v>2</v>
      </c>
      <c r="M40" s="11">
        <v>1</v>
      </c>
      <c r="N40" s="11">
        <v>1</v>
      </c>
      <c r="O40" s="11">
        <v>6</v>
      </c>
      <c r="P40" s="11">
        <v>5</v>
      </c>
      <c r="Q40" s="11">
        <v>1</v>
      </c>
      <c r="R40" s="11">
        <v>1</v>
      </c>
      <c r="S40" s="11">
        <v>10</v>
      </c>
      <c r="T40" s="11">
        <v>8</v>
      </c>
      <c r="U40" s="11">
        <v>6</v>
      </c>
      <c r="V40" s="11">
        <v>2</v>
      </c>
      <c r="W40" s="11">
        <v>1</v>
      </c>
      <c r="X40" s="11">
        <v>1</v>
      </c>
      <c r="Y40" s="47">
        <v>1</v>
      </c>
      <c r="Z40" s="46">
        <f t="shared" si="0"/>
        <v>19487</v>
      </c>
    </row>
    <row r="41" spans="1:26" ht="12" customHeight="1" x14ac:dyDescent="0.25">
      <c r="A41" s="24" t="s">
        <v>7598</v>
      </c>
      <c r="B41" s="8">
        <v>490546</v>
      </c>
      <c r="C41" s="12" t="s">
        <v>7597</v>
      </c>
      <c r="D41" s="5" t="s">
        <v>364</v>
      </c>
      <c r="E41" s="3" t="s">
        <v>28</v>
      </c>
      <c r="F41" s="3" t="s">
        <v>29</v>
      </c>
      <c r="G41" s="3">
        <v>7</v>
      </c>
      <c r="H41" s="7">
        <v>80</v>
      </c>
      <c r="I41" s="7">
        <v>560</v>
      </c>
      <c r="J41" s="7">
        <v>640</v>
      </c>
      <c r="K41" s="11">
        <v>16</v>
      </c>
      <c r="L41" s="11">
        <v>2</v>
      </c>
      <c r="M41" s="11">
        <v>1</v>
      </c>
      <c r="N41" s="11">
        <v>1</v>
      </c>
      <c r="O41" s="11">
        <v>6</v>
      </c>
      <c r="P41" s="11">
        <v>5</v>
      </c>
      <c r="Q41" s="11">
        <v>1</v>
      </c>
      <c r="R41" s="11">
        <v>1</v>
      </c>
      <c r="S41" s="11">
        <v>10</v>
      </c>
      <c r="T41" s="11">
        <v>8</v>
      </c>
      <c r="U41" s="11">
        <v>6</v>
      </c>
      <c r="V41" s="11">
        <v>2</v>
      </c>
      <c r="W41" s="11">
        <v>1</v>
      </c>
      <c r="X41" s="11">
        <v>1</v>
      </c>
      <c r="Y41" s="47">
        <v>1</v>
      </c>
      <c r="Z41" s="46">
        <f t="shared" si="0"/>
        <v>19487</v>
      </c>
    </row>
  </sheetData>
  <autoFilter ref="A6:Z6">
    <sortState ref="A8:Z42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7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22" width="6.28515625" customWidth="1"/>
    <col min="23" max="25" width="10.5703125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9942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9985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9992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51" t="s">
        <v>9979</v>
      </c>
      <c r="L6" s="51" t="s">
        <v>9980</v>
      </c>
      <c r="M6" s="51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1" t="s">
        <v>19</v>
      </c>
      <c r="S6" s="51" t="s">
        <v>20</v>
      </c>
      <c r="T6" s="51" t="s">
        <v>21</v>
      </c>
      <c r="U6" s="51" t="s">
        <v>22</v>
      </c>
      <c r="V6" s="51" t="s">
        <v>23</v>
      </c>
      <c r="W6" s="14" t="s">
        <v>9981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793</v>
      </c>
      <c r="B7" s="10">
        <v>449217</v>
      </c>
      <c r="C7" s="5" t="s">
        <v>792</v>
      </c>
      <c r="D7" s="5" t="s">
        <v>27</v>
      </c>
      <c r="E7" s="3" t="s">
        <v>33</v>
      </c>
      <c r="F7" s="3">
        <v>8</v>
      </c>
      <c r="G7" s="3">
        <v>12</v>
      </c>
      <c r="H7" s="7">
        <v>40</v>
      </c>
      <c r="I7" s="7">
        <v>280</v>
      </c>
      <c r="J7" s="7">
        <v>320</v>
      </c>
      <c r="K7" s="11">
        <v>8</v>
      </c>
      <c r="L7" s="11">
        <v>2</v>
      </c>
      <c r="M7" s="11">
        <v>0.5</v>
      </c>
      <c r="N7" s="11">
        <v>0.5</v>
      </c>
      <c r="O7" s="11">
        <v>4</v>
      </c>
      <c r="P7" s="11">
        <v>4</v>
      </c>
      <c r="Q7" s="11">
        <v>1</v>
      </c>
      <c r="R7" s="11">
        <v>1</v>
      </c>
      <c r="S7" s="11">
        <v>6</v>
      </c>
      <c r="T7" s="11">
        <v>4</v>
      </c>
      <c r="U7" s="11">
        <v>4</v>
      </c>
      <c r="V7" s="11">
        <v>1</v>
      </c>
      <c r="W7" s="11">
        <v>1</v>
      </c>
      <c r="X7" s="11">
        <v>1</v>
      </c>
      <c r="Y7" s="47">
        <v>1</v>
      </c>
      <c r="Z7" s="46">
        <f t="shared" ref="Z7:Z38" si="0">(K7*400+L7*850+M7*1000+N7*1000+O7*220+P7*200+Q7*120+R7*400+S7*40+T7*40+U7*40+V7*45+W7*200+X7*300+Y7*500)*130%</f>
        <v>12616.5</v>
      </c>
    </row>
    <row r="8" spans="1:26" ht="12" customHeight="1" x14ac:dyDescent="0.25">
      <c r="A8" s="24" t="s">
        <v>802</v>
      </c>
      <c r="B8" s="10">
        <v>449254</v>
      </c>
      <c r="C8" s="5" t="s">
        <v>801</v>
      </c>
      <c r="D8" s="5" t="s">
        <v>27</v>
      </c>
      <c r="E8" s="3" t="s">
        <v>409</v>
      </c>
      <c r="F8" s="3" t="s">
        <v>29</v>
      </c>
      <c r="G8" s="3">
        <v>3</v>
      </c>
      <c r="H8" s="7">
        <v>40</v>
      </c>
      <c r="I8" s="7">
        <v>280</v>
      </c>
      <c r="J8" s="7">
        <v>320</v>
      </c>
      <c r="K8" s="11">
        <v>8</v>
      </c>
      <c r="L8" s="11">
        <v>1</v>
      </c>
      <c r="M8" s="11">
        <v>0.5</v>
      </c>
      <c r="N8" s="11">
        <v>0.5</v>
      </c>
      <c r="O8" s="11">
        <v>4</v>
      </c>
      <c r="P8" s="11">
        <v>4</v>
      </c>
      <c r="Q8" s="11">
        <v>1</v>
      </c>
      <c r="R8" s="11">
        <v>1</v>
      </c>
      <c r="S8" s="11">
        <v>5</v>
      </c>
      <c r="T8" s="11">
        <v>3</v>
      </c>
      <c r="U8" s="11">
        <v>3</v>
      </c>
      <c r="V8" s="11">
        <v>1</v>
      </c>
      <c r="W8" s="11">
        <v>1</v>
      </c>
      <c r="X8" s="11">
        <v>1</v>
      </c>
      <c r="Y8" s="47">
        <v>1</v>
      </c>
      <c r="Z8" s="46">
        <f t="shared" si="0"/>
        <v>11355.5</v>
      </c>
    </row>
    <row r="9" spans="1:26" ht="12" customHeight="1" x14ac:dyDescent="0.25">
      <c r="A9" s="24" t="s">
        <v>819</v>
      </c>
      <c r="B9" s="4">
        <v>163355</v>
      </c>
      <c r="C9" s="5" t="s">
        <v>818</v>
      </c>
      <c r="D9" s="5" t="s">
        <v>27</v>
      </c>
      <c r="E9" s="3" t="s">
        <v>28</v>
      </c>
      <c r="F9" s="3" t="s">
        <v>29</v>
      </c>
      <c r="G9" s="3">
        <v>7</v>
      </c>
      <c r="H9" s="7">
        <v>40</v>
      </c>
      <c r="I9" s="7">
        <v>280</v>
      </c>
      <c r="J9" s="7">
        <v>320</v>
      </c>
      <c r="K9" s="11">
        <v>0</v>
      </c>
      <c r="L9" s="11">
        <v>1</v>
      </c>
      <c r="M9" s="11">
        <v>0</v>
      </c>
      <c r="N9" s="11">
        <v>0.5</v>
      </c>
      <c r="O9" s="11">
        <v>4</v>
      </c>
      <c r="P9" s="11">
        <v>4</v>
      </c>
      <c r="Q9" s="11">
        <v>1</v>
      </c>
      <c r="R9" s="11">
        <v>1</v>
      </c>
      <c r="S9" s="11">
        <v>2</v>
      </c>
      <c r="T9" s="11">
        <v>0</v>
      </c>
      <c r="U9" s="11">
        <v>4</v>
      </c>
      <c r="V9" s="11">
        <v>1</v>
      </c>
      <c r="W9" s="11">
        <v>0</v>
      </c>
      <c r="X9" s="11">
        <v>1</v>
      </c>
      <c r="Y9" s="11">
        <v>0</v>
      </c>
      <c r="Z9" s="46">
        <f t="shared" si="0"/>
        <v>5375.5</v>
      </c>
    </row>
    <row r="10" spans="1:26" ht="12" customHeight="1" x14ac:dyDescent="0.25">
      <c r="A10" s="24" t="s">
        <v>831</v>
      </c>
      <c r="B10" s="4">
        <v>440041</v>
      </c>
      <c r="C10" s="5" t="s">
        <v>830</v>
      </c>
      <c r="D10" s="5" t="s">
        <v>27</v>
      </c>
      <c r="E10" s="3" t="s">
        <v>28</v>
      </c>
      <c r="F10" s="3" t="s">
        <v>29</v>
      </c>
      <c r="G10" s="3">
        <v>6</v>
      </c>
      <c r="H10" s="7">
        <v>40</v>
      </c>
      <c r="I10" s="7">
        <v>280</v>
      </c>
      <c r="J10" s="7">
        <v>320</v>
      </c>
      <c r="K10" s="11">
        <v>2</v>
      </c>
      <c r="L10" s="11">
        <v>1</v>
      </c>
      <c r="M10" s="11">
        <v>0.5</v>
      </c>
      <c r="N10" s="11">
        <v>0.5</v>
      </c>
      <c r="O10" s="11">
        <v>4</v>
      </c>
      <c r="P10" s="11">
        <v>4</v>
      </c>
      <c r="Q10" s="11">
        <v>1</v>
      </c>
      <c r="R10" s="11">
        <v>1</v>
      </c>
      <c r="S10" s="11">
        <v>3</v>
      </c>
      <c r="T10" s="11">
        <v>1</v>
      </c>
      <c r="U10" s="11">
        <v>2</v>
      </c>
      <c r="V10" s="11">
        <v>1</v>
      </c>
      <c r="W10" s="11">
        <v>1</v>
      </c>
      <c r="X10" s="11">
        <v>1</v>
      </c>
      <c r="Y10" s="11">
        <v>1</v>
      </c>
      <c r="Z10" s="46">
        <f t="shared" si="0"/>
        <v>7975.5</v>
      </c>
    </row>
    <row r="11" spans="1:26" ht="12" customHeight="1" x14ac:dyDescent="0.25">
      <c r="A11" s="24" t="s">
        <v>852</v>
      </c>
      <c r="B11" s="10">
        <v>448884</v>
      </c>
      <c r="C11" s="5" t="s">
        <v>851</v>
      </c>
      <c r="D11" s="5" t="s">
        <v>27</v>
      </c>
      <c r="E11" s="4" t="s">
        <v>28</v>
      </c>
      <c r="F11" s="3" t="s">
        <v>29</v>
      </c>
      <c r="G11" s="3">
        <v>7</v>
      </c>
      <c r="H11" s="7">
        <v>40</v>
      </c>
      <c r="I11" s="7">
        <v>280</v>
      </c>
      <c r="J11" s="7">
        <v>320</v>
      </c>
      <c r="K11" s="11">
        <v>8</v>
      </c>
      <c r="L11" s="11">
        <v>1</v>
      </c>
      <c r="M11" s="11">
        <v>0.5</v>
      </c>
      <c r="N11" s="11">
        <v>0.5</v>
      </c>
      <c r="O11" s="11">
        <v>4</v>
      </c>
      <c r="P11" s="11">
        <v>4</v>
      </c>
      <c r="Q11" s="11">
        <v>1</v>
      </c>
      <c r="R11" s="11">
        <v>1</v>
      </c>
      <c r="S11" s="11">
        <v>6</v>
      </c>
      <c r="T11" s="11">
        <v>4</v>
      </c>
      <c r="U11" s="11">
        <v>4</v>
      </c>
      <c r="V11" s="11">
        <v>1</v>
      </c>
      <c r="W11" s="11">
        <v>1</v>
      </c>
      <c r="X11" s="11">
        <v>1</v>
      </c>
      <c r="Y11" s="47">
        <v>1</v>
      </c>
      <c r="Z11" s="46">
        <f t="shared" si="0"/>
        <v>11511.5</v>
      </c>
    </row>
    <row r="12" spans="1:26" ht="12" customHeight="1" x14ac:dyDescent="0.25">
      <c r="A12" s="24" t="s">
        <v>865</v>
      </c>
      <c r="B12" s="4">
        <v>448440</v>
      </c>
      <c r="C12" s="5" t="s">
        <v>864</v>
      </c>
      <c r="D12" s="5" t="s">
        <v>27</v>
      </c>
      <c r="E12" s="3" t="s">
        <v>134</v>
      </c>
      <c r="F12" s="3">
        <v>10</v>
      </c>
      <c r="G12" s="3">
        <v>12</v>
      </c>
      <c r="H12" s="7"/>
      <c r="I12" s="7">
        <v>400</v>
      </c>
      <c r="J12" s="7">
        <v>400</v>
      </c>
      <c r="K12" s="11">
        <v>10</v>
      </c>
      <c r="L12" s="11">
        <v>2</v>
      </c>
      <c r="M12" s="11">
        <v>1</v>
      </c>
      <c r="N12" s="11">
        <v>1</v>
      </c>
      <c r="O12" s="11">
        <v>4</v>
      </c>
      <c r="P12" s="11">
        <v>4</v>
      </c>
      <c r="Q12" s="11">
        <v>1</v>
      </c>
      <c r="R12" s="11">
        <v>1</v>
      </c>
      <c r="S12" s="11">
        <v>3</v>
      </c>
      <c r="T12" s="11">
        <v>2</v>
      </c>
      <c r="U12" s="11">
        <v>4</v>
      </c>
      <c r="V12" s="11">
        <v>1</v>
      </c>
      <c r="W12" s="11">
        <v>1</v>
      </c>
      <c r="X12" s="11">
        <v>1</v>
      </c>
      <c r="Y12" s="47">
        <v>1</v>
      </c>
      <c r="Z12" s="46">
        <f t="shared" si="0"/>
        <v>14696.5</v>
      </c>
    </row>
    <row r="13" spans="1:26" ht="12" customHeight="1" x14ac:dyDescent="0.25">
      <c r="A13" s="24" t="s">
        <v>874</v>
      </c>
      <c r="B13" s="4">
        <v>414622</v>
      </c>
      <c r="C13" s="5" t="s">
        <v>873</v>
      </c>
      <c r="D13" s="5" t="s">
        <v>27</v>
      </c>
      <c r="E13" s="3" t="s">
        <v>28</v>
      </c>
      <c r="F13" s="3" t="s">
        <v>29</v>
      </c>
      <c r="G13" s="3">
        <v>7</v>
      </c>
      <c r="H13" s="7">
        <v>40</v>
      </c>
      <c r="I13" s="7">
        <v>280</v>
      </c>
      <c r="J13" s="7">
        <v>320</v>
      </c>
      <c r="K13" s="11">
        <v>0</v>
      </c>
      <c r="L13" s="11">
        <v>1</v>
      </c>
      <c r="M13" s="11">
        <v>0.5</v>
      </c>
      <c r="N13" s="11">
        <v>0.5</v>
      </c>
      <c r="O13" s="11">
        <v>3</v>
      </c>
      <c r="P13" s="11">
        <v>4</v>
      </c>
      <c r="Q13" s="11">
        <v>1</v>
      </c>
      <c r="R13" s="11">
        <v>1</v>
      </c>
      <c r="S13" s="11">
        <v>5</v>
      </c>
      <c r="T13" s="11">
        <v>3</v>
      </c>
      <c r="U13" s="11">
        <v>4</v>
      </c>
      <c r="V13" s="11">
        <v>1</v>
      </c>
      <c r="W13" s="11">
        <v>1</v>
      </c>
      <c r="X13" s="11">
        <v>0</v>
      </c>
      <c r="Y13" s="47">
        <v>1</v>
      </c>
      <c r="Z13" s="46">
        <f t="shared" si="0"/>
        <v>6571.5</v>
      </c>
    </row>
    <row r="14" spans="1:26" ht="12" customHeight="1" x14ac:dyDescent="0.25">
      <c r="A14" s="24" t="s">
        <v>1781</v>
      </c>
      <c r="B14" s="4">
        <v>445887</v>
      </c>
      <c r="C14" s="5" t="s">
        <v>1780</v>
      </c>
      <c r="D14" s="5" t="s">
        <v>116</v>
      </c>
      <c r="E14" s="3" t="s">
        <v>33</v>
      </c>
      <c r="F14" s="3">
        <v>8</v>
      </c>
      <c r="G14" s="3">
        <v>11</v>
      </c>
      <c r="H14" s="7"/>
      <c r="I14" s="7">
        <v>400</v>
      </c>
      <c r="J14" s="7">
        <v>400</v>
      </c>
      <c r="K14" s="11">
        <v>8</v>
      </c>
      <c r="L14" s="11">
        <v>2</v>
      </c>
      <c r="M14" s="11">
        <v>1</v>
      </c>
      <c r="N14" s="11">
        <v>1</v>
      </c>
      <c r="O14" s="11">
        <v>4</v>
      </c>
      <c r="P14" s="11">
        <v>4</v>
      </c>
      <c r="Q14" s="11">
        <v>1</v>
      </c>
      <c r="R14" s="11">
        <v>1</v>
      </c>
      <c r="S14" s="11">
        <v>1</v>
      </c>
      <c r="T14" s="11">
        <v>0</v>
      </c>
      <c r="U14" s="11">
        <v>4</v>
      </c>
      <c r="V14" s="11">
        <v>1</v>
      </c>
      <c r="W14" s="11">
        <v>1</v>
      </c>
      <c r="X14" s="11">
        <v>1</v>
      </c>
      <c r="Y14" s="47">
        <v>1</v>
      </c>
      <c r="Z14" s="46">
        <f t="shared" si="0"/>
        <v>13448.5</v>
      </c>
    </row>
    <row r="15" spans="1:26" ht="12" customHeight="1" x14ac:dyDescent="0.25">
      <c r="A15" s="24" t="s">
        <v>1796</v>
      </c>
      <c r="B15" s="10">
        <v>445073</v>
      </c>
      <c r="C15" s="5" t="s">
        <v>1795</v>
      </c>
      <c r="D15" s="5" t="s">
        <v>116</v>
      </c>
      <c r="E15" s="3" t="s">
        <v>28</v>
      </c>
      <c r="F15" s="3" t="s">
        <v>29</v>
      </c>
      <c r="G15" s="3">
        <v>7</v>
      </c>
      <c r="H15" s="7">
        <v>40</v>
      </c>
      <c r="I15" s="7">
        <v>280</v>
      </c>
      <c r="J15" s="7">
        <v>320</v>
      </c>
      <c r="K15" s="11">
        <v>8</v>
      </c>
      <c r="L15" s="11">
        <v>1</v>
      </c>
      <c r="M15" s="11">
        <v>0.5</v>
      </c>
      <c r="N15" s="11">
        <v>0.5</v>
      </c>
      <c r="O15" s="11">
        <v>4</v>
      </c>
      <c r="P15" s="11">
        <v>4</v>
      </c>
      <c r="Q15" s="11">
        <v>1</v>
      </c>
      <c r="R15" s="11">
        <v>1</v>
      </c>
      <c r="S15" s="11">
        <v>6</v>
      </c>
      <c r="T15" s="11">
        <v>4</v>
      </c>
      <c r="U15" s="11">
        <v>4</v>
      </c>
      <c r="V15" s="11">
        <v>1</v>
      </c>
      <c r="W15" s="11">
        <v>1</v>
      </c>
      <c r="X15" s="11">
        <v>1</v>
      </c>
      <c r="Y15" s="47">
        <v>1</v>
      </c>
      <c r="Z15" s="46">
        <f t="shared" si="0"/>
        <v>11511.5</v>
      </c>
    </row>
    <row r="16" spans="1:26" ht="12" customHeight="1" x14ac:dyDescent="0.25">
      <c r="A16" s="24" t="s">
        <v>1813</v>
      </c>
      <c r="B16" s="10">
        <v>444925</v>
      </c>
      <c r="C16" s="5" t="s">
        <v>430</v>
      </c>
      <c r="D16" s="5" t="s">
        <v>116</v>
      </c>
      <c r="E16" s="3" t="s">
        <v>28</v>
      </c>
      <c r="F16" s="3" t="s">
        <v>29</v>
      </c>
      <c r="G16" s="3">
        <v>4</v>
      </c>
      <c r="H16" s="7">
        <v>40</v>
      </c>
      <c r="I16" s="7">
        <v>280</v>
      </c>
      <c r="J16" s="7">
        <v>320</v>
      </c>
      <c r="K16" s="11">
        <v>6</v>
      </c>
      <c r="L16" s="11">
        <v>1</v>
      </c>
      <c r="M16" s="11">
        <v>0.5</v>
      </c>
      <c r="N16" s="11">
        <v>0.5</v>
      </c>
      <c r="O16" s="11">
        <v>4</v>
      </c>
      <c r="P16" s="11">
        <v>4</v>
      </c>
      <c r="Q16" s="11">
        <v>1</v>
      </c>
      <c r="R16" s="11">
        <v>1</v>
      </c>
      <c r="S16" s="11">
        <v>6</v>
      </c>
      <c r="T16" s="11">
        <v>4</v>
      </c>
      <c r="U16" s="11">
        <v>4</v>
      </c>
      <c r="V16" s="11">
        <v>1</v>
      </c>
      <c r="W16" s="11">
        <v>1</v>
      </c>
      <c r="X16" s="11">
        <v>1</v>
      </c>
      <c r="Y16" s="47">
        <v>1</v>
      </c>
      <c r="Z16" s="46">
        <f t="shared" si="0"/>
        <v>10471.5</v>
      </c>
    </row>
    <row r="17" spans="1:26" ht="12" customHeight="1" x14ac:dyDescent="0.25">
      <c r="A17" s="24" t="s">
        <v>1826</v>
      </c>
      <c r="B17" s="4">
        <v>444333</v>
      </c>
      <c r="C17" s="5" t="s">
        <v>1825</v>
      </c>
      <c r="D17" s="5" t="s">
        <v>116</v>
      </c>
      <c r="E17" s="3" t="s">
        <v>28</v>
      </c>
      <c r="F17" s="3" t="s">
        <v>29</v>
      </c>
      <c r="G17" s="3">
        <v>4</v>
      </c>
      <c r="H17" s="7">
        <v>40</v>
      </c>
      <c r="I17" s="7">
        <v>280</v>
      </c>
      <c r="J17" s="7">
        <v>320</v>
      </c>
      <c r="K17" s="11">
        <v>8</v>
      </c>
      <c r="L17" s="11">
        <v>1</v>
      </c>
      <c r="M17" s="11">
        <v>0.5</v>
      </c>
      <c r="N17" s="11">
        <v>0.5</v>
      </c>
      <c r="O17" s="11">
        <v>4</v>
      </c>
      <c r="P17" s="11">
        <v>4</v>
      </c>
      <c r="Q17" s="11">
        <v>1</v>
      </c>
      <c r="R17" s="11">
        <v>1</v>
      </c>
      <c r="S17" s="11">
        <v>1</v>
      </c>
      <c r="T17" s="11">
        <v>0</v>
      </c>
      <c r="U17" s="11">
        <v>0</v>
      </c>
      <c r="V17" s="11">
        <v>1</v>
      </c>
      <c r="W17" s="11">
        <v>1</v>
      </c>
      <c r="X17" s="11">
        <v>1</v>
      </c>
      <c r="Y17" s="47">
        <v>1</v>
      </c>
      <c r="Z17" s="46">
        <f t="shared" si="0"/>
        <v>10835.5</v>
      </c>
    </row>
    <row r="18" spans="1:26" ht="12" customHeight="1" x14ac:dyDescent="0.25">
      <c r="A18" s="24" t="s">
        <v>1842</v>
      </c>
      <c r="B18" s="10">
        <v>444999</v>
      </c>
      <c r="C18" s="5" t="s">
        <v>1841</v>
      </c>
      <c r="D18" s="5" t="s">
        <v>116</v>
      </c>
      <c r="E18" s="3" t="s">
        <v>417</v>
      </c>
      <c r="F18" s="3">
        <v>8</v>
      </c>
      <c r="G18" s="3">
        <v>9</v>
      </c>
      <c r="H18" s="7"/>
      <c r="I18" s="7">
        <v>400</v>
      </c>
      <c r="J18" s="7">
        <v>400</v>
      </c>
      <c r="K18" s="11">
        <v>10</v>
      </c>
      <c r="L18" s="11">
        <v>1</v>
      </c>
      <c r="M18" s="11">
        <v>1</v>
      </c>
      <c r="N18" s="11">
        <v>1</v>
      </c>
      <c r="O18" s="11">
        <v>4</v>
      </c>
      <c r="P18" s="11">
        <v>4</v>
      </c>
      <c r="Q18" s="11">
        <v>1</v>
      </c>
      <c r="R18" s="11">
        <v>1</v>
      </c>
      <c r="S18" s="11">
        <v>6</v>
      </c>
      <c r="T18" s="11">
        <v>4</v>
      </c>
      <c r="U18" s="11">
        <v>4</v>
      </c>
      <c r="V18" s="11">
        <v>1</v>
      </c>
      <c r="W18" s="11">
        <v>1</v>
      </c>
      <c r="X18" s="11">
        <v>1</v>
      </c>
      <c r="Y18" s="47">
        <v>1</v>
      </c>
      <c r="Z18" s="46">
        <f t="shared" si="0"/>
        <v>13851.5</v>
      </c>
    </row>
    <row r="19" spans="1:26" ht="12" customHeight="1" x14ac:dyDescent="0.25">
      <c r="A19" s="24" t="s">
        <v>1857</v>
      </c>
      <c r="B19" s="10">
        <v>490213</v>
      </c>
      <c r="C19" s="5" t="s">
        <v>1856</v>
      </c>
      <c r="D19" s="5" t="s">
        <v>116</v>
      </c>
      <c r="E19" s="3" t="s">
        <v>417</v>
      </c>
      <c r="F19" s="3">
        <v>8</v>
      </c>
      <c r="G19" s="3">
        <v>9</v>
      </c>
      <c r="H19" s="7"/>
      <c r="I19" s="7">
        <v>400</v>
      </c>
      <c r="J19" s="7">
        <v>400</v>
      </c>
      <c r="K19" s="11">
        <v>7</v>
      </c>
      <c r="L19" s="11">
        <v>1</v>
      </c>
      <c r="M19" s="11">
        <v>1</v>
      </c>
      <c r="N19" s="11">
        <v>1</v>
      </c>
      <c r="O19" s="11">
        <v>4</v>
      </c>
      <c r="P19" s="11">
        <v>4</v>
      </c>
      <c r="Q19" s="11">
        <v>1</v>
      </c>
      <c r="R19" s="11">
        <v>1</v>
      </c>
      <c r="S19" s="11">
        <v>6</v>
      </c>
      <c r="T19" s="11">
        <v>4</v>
      </c>
      <c r="U19" s="11">
        <v>4</v>
      </c>
      <c r="V19" s="11">
        <v>1</v>
      </c>
      <c r="W19" s="11">
        <v>1</v>
      </c>
      <c r="X19" s="11">
        <v>1</v>
      </c>
      <c r="Y19" s="47">
        <v>1</v>
      </c>
      <c r="Z19" s="46">
        <f t="shared" si="0"/>
        <v>12291.5</v>
      </c>
    </row>
    <row r="20" spans="1:26" ht="12" customHeight="1" x14ac:dyDescent="0.25">
      <c r="A20" s="24" t="s">
        <v>1876</v>
      </c>
      <c r="B20" s="8">
        <v>492544</v>
      </c>
      <c r="C20" s="31" t="s">
        <v>1875</v>
      </c>
      <c r="D20" s="5" t="s">
        <v>116</v>
      </c>
      <c r="E20" s="3" t="s">
        <v>417</v>
      </c>
      <c r="F20" s="3">
        <v>8</v>
      </c>
      <c r="G20" s="3">
        <v>9</v>
      </c>
      <c r="H20" s="7"/>
      <c r="I20" s="7">
        <v>400</v>
      </c>
      <c r="J20" s="7">
        <v>400</v>
      </c>
      <c r="K20" s="11">
        <v>10</v>
      </c>
      <c r="L20" s="11">
        <v>1</v>
      </c>
      <c r="M20" s="11">
        <v>1</v>
      </c>
      <c r="N20" s="11">
        <v>1</v>
      </c>
      <c r="O20" s="11">
        <v>4</v>
      </c>
      <c r="P20" s="11">
        <v>4</v>
      </c>
      <c r="Q20" s="11">
        <v>1</v>
      </c>
      <c r="R20" s="11">
        <v>1</v>
      </c>
      <c r="S20" s="11">
        <v>6</v>
      </c>
      <c r="T20" s="11">
        <v>4</v>
      </c>
      <c r="U20" s="11">
        <v>4</v>
      </c>
      <c r="V20" s="11">
        <v>1</v>
      </c>
      <c r="W20" s="11">
        <v>1</v>
      </c>
      <c r="X20" s="11">
        <v>1</v>
      </c>
      <c r="Y20" s="47">
        <v>1</v>
      </c>
      <c r="Z20" s="46">
        <f t="shared" si="0"/>
        <v>13851.5</v>
      </c>
    </row>
    <row r="21" spans="1:26" ht="12" customHeight="1" x14ac:dyDescent="0.25">
      <c r="A21" s="24" t="s">
        <v>2564</v>
      </c>
      <c r="B21" s="10" t="s">
        <v>2562</v>
      </c>
      <c r="C21" s="2" t="s">
        <v>2563</v>
      </c>
      <c r="D21" s="2" t="s">
        <v>125</v>
      </c>
      <c r="E21" s="3" t="s">
        <v>33</v>
      </c>
      <c r="F21" s="3">
        <v>8</v>
      </c>
      <c r="G21" s="3">
        <v>12</v>
      </c>
      <c r="H21" s="7"/>
      <c r="I21" s="7">
        <v>400</v>
      </c>
      <c r="J21" s="7">
        <v>400</v>
      </c>
      <c r="K21" s="11">
        <v>10</v>
      </c>
      <c r="L21" s="11">
        <v>2</v>
      </c>
      <c r="M21" s="11">
        <v>1</v>
      </c>
      <c r="N21" s="11">
        <v>1</v>
      </c>
      <c r="O21" s="11">
        <v>4</v>
      </c>
      <c r="P21" s="11">
        <v>4</v>
      </c>
      <c r="Q21" s="11">
        <v>1</v>
      </c>
      <c r="R21" s="11">
        <v>1</v>
      </c>
      <c r="S21" s="11">
        <v>6</v>
      </c>
      <c r="T21" s="11">
        <v>4</v>
      </c>
      <c r="U21" s="11">
        <v>4</v>
      </c>
      <c r="V21" s="11">
        <v>1</v>
      </c>
      <c r="W21" s="11">
        <v>1</v>
      </c>
      <c r="X21" s="11">
        <v>1</v>
      </c>
      <c r="Y21" s="11">
        <v>1</v>
      </c>
      <c r="Z21" s="46">
        <f t="shared" si="0"/>
        <v>14956.5</v>
      </c>
    </row>
    <row r="22" spans="1:26" ht="12" customHeight="1" x14ac:dyDescent="0.25">
      <c r="A22" s="24" t="s">
        <v>2603</v>
      </c>
      <c r="B22" s="10">
        <v>443741</v>
      </c>
      <c r="C22" s="5" t="s">
        <v>2602</v>
      </c>
      <c r="D22" s="5" t="s">
        <v>125</v>
      </c>
      <c r="E22" s="3" t="s">
        <v>33</v>
      </c>
      <c r="F22" s="3">
        <v>8</v>
      </c>
      <c r="G22" s="3">
        <v>12</v>
      </c>
      <c r="H22" s="7"/>
      <c r="I22" s="7">
        <v>400</v>
      </c>
      <c r="J22" s="7">
        <v>400</v>
      </c>
      <c r="K22" s="11">
        <v>10</v>
      </c>
      <c r="L22" s="11">
        <v>2</v>
      </c>
      <c r="M22" s="11">
        <v>1</v>
      </c>
      <c r="N22" s="11">
        <v>1</v>
      </c>
      <c r="O22" s="11">
        <v>4</v>
      </c>
      <c r="P22" s="11">
        <v>4</v>
      </c>
      <c r="Q22" s="11">
        <v>1</v>
      </c>
      <c r="R22" s="11">
        <v>1</v>
      </c>
      <c r="S22" s="11">
        <v>6</v>
      </c>
      <c r="T22" s="11">
        <v>4</v>
      </c>
      <c r="U22" s="11">
        <v>4</v>
      </c>
      <c r="V22" s="11">
        <v>1</v>
      </c>
      <c r="W22" s="11">
        <v>1</v>
      </c>
      <c r="X22" s="11">
        <v>1</v>
      </c>
      <c r="Y22" s="47">
        <v>1</v>
      </c>
      <c r="Z22" s="46">
        <f t="shared" si="0"/>
        <v>14956.5</v>
      </c>
    </row>
    <row r="23" spans="1:26" ht="12" customHeight="1" x14ac:dyDescent="0.25">
      <c r="A23" s="24" t="s">
        <v>2622</v>
      </c>
      <c r="B23" s="10">
        <v>443778</v>
      </c>
      <c r="C23" s="5" t="s">
        <v>2621</v>
      </c>
      <c r="D23" s="5" t="s">
        <v>125</v>
      </c>
      <c r="E23" s="3" t="s">
        <v>28</v>
      </c>
      <c r="F23" s="3" t="s">
        <v>29</v>
      </c>
      <c r="G23" s="3">
        <v>7</v>
      </c>
      <c r="H23" s="7">
        <v>40</v>
      </c>
      <c r="I23" s="7">
        <v>280</v>
      </c>
      <c r="J23" s="7">
        <v>320</v>
      </c>
      <c r="K23" s="11">
        <v>8</v>
      </c>
      <c r="L23" s="11">
        <v>1</v>
      </c>
      <c r="M23" s="11">
        <v>0.5</v>
      </c>
      <c r="N23" s="11">
        <v>0.5</v>
      </c>
      <c r="O23" s="11">
        <v>4</v>
      </c>
      <c r="P23" s="11">
        <v>4</v>
      </c>
      <c r="Q23" s="11">
        <v>1</v>
      </c>
      <c r="R23" s="11">
        <v>1</v>
      </c>
      <c r="S23" s="11">
        <v>6</v>
      </c>
      <c r="T23" s="11">
        <v>4</v>
      </c>
      <c r="U23" s="11">
        <v>4</v>
      </c>
      <c r="V23" s="11">
        <v>1</v>
      </c>
      <c r="W23" s="11">
        <v>1</v>
      </c>
      <c r="X23" s="11">
        <v>1</v>
      </c>
      <c r="Y23" s="47">
        <v>1</v>
      </c>
      <c r="Z23" s="46">
        <f t="shared" si="0"/>
        <v>11511.5</v>
      </c>
    </row>
    <row r="24" spans="1:26" ht="12" customHeight="1" x14ac:dyDescent="0.25">
      <c r="A24" s="24" t="s">
        <v>2640</v>
      </c>
      <c r="B24" s="10" t="s">
        <v>2638</v>
      </c>
      <c r="C24" s="2" t="s">
        <v>2639</v>
      </c>
      <c r="D24" s="5" t="s">
        <v>125</v>
      </c>
      <c r="E24" s="3" t="s">
        <v>28</v>
      </c>
      <c r="F24" s="3" t="s">
        <v>29</v>
      </c>
      <c r="G24" s="3">
        <v>8</v>
      </c>
      <c r="H24" s="7">
        <v>40</v>
      </c>
      <c r="I24" s="7">
        <v>280</v>
      </c>
      <c r="J24" s="7">
        <v>320</v>
      </c>
      <c r="K24" s="11">
        <v>8</v>
      </c>
      <c r="L24" s="11">
        <v>1</v>
      </c>
      <c r="M24" s="11">
        <v>0.5</v>
      </c>
      <c r="N24" s="11">
        <v>0.5</v>
      </c>
      <c r="O24" s="11">
        <v>4</v>
      </c>
      <c r="P24" s="11">
        <v>4</v>
      </c>
      <c r="Q24" s="11">
        <v>1</v>
      </c>
      <c r="R24" s="11">
        <v>1</v>
      </c>
      <c r="S24" s="11">
        <v>6</v>
      </c>
      <c r="T24" s="11">
        <v>4</v>
      </c>
      <c r="U24" s="11">
        <v>4</v>
      </c>
      <c r="V24" s="11">
        <v>1</v>
      </c>
      <c r="W24" s="11">
        <v>1</v>
      </c>
      <c r="X24" s="11">
        <v>1</v>
      </c>
      <c r="Y24" s="47">
        <v>1</v>
      </c>
      <c r="Z24" s="46">
        <f t="shared" si="0"/>
        <v>11511.5</v>
      </c>
    </row>
    <row r="25" spans="1:26" ht="12" customHeight="1" x14ac:dyDescent="0.25">
      <c r="A25" s="24" t="s">
        <v>3232</v>
      </c>
      <c r="B25" s="4">
        <v>447885</v>
      </c>
      <c r="C25" s="5" t="s">
        <v>3231</v>
      </c>
      <c r="D25" s="5" t="s">
        <v>174</v>
      </c>
      <c r="E25" s="3" t="s">
        <v>134</v>
      </c>
      <c r="F25" s="3">
        <v>10</v>
      </c>
      <c r="G25" s="3">
        <v>12</v>
      </c>
      <c r="H25" s="7"/>
      <c r="I25" s="7">
        <v>400</v>
      </c>
      <c r="J25" s="7">
        <v>400</v>
      </c>
      <c r="K25" s="11">
        <v>3</v>
      </c>
      <c r="L25" s="11">
        <v>1</v>
      </c>
      <c r="M25" s="11">
        <v>1</v>
      </c>
      <c r="N25" s="11">
        <v>1</v>
      </c>
      <c r="O25" s="11">
        <v>4</v>
      </c>
      <c r="P25" s="11">
        <v>4</v>
      </c>
      <c r="Q25" s="11">
        <v>1</v>
      </c>
      <c r="R25" s="11">
        <v>1</v>
      </c>
      <c r="S25" s="11">
        <v>5</v>
      </c>
      <c r="T25" s="11">
        <v>3</v>
      </c>
      <c r="U25" s="11">
        <v>2</v>
      </c>
      <c r="V25" s="11">
        <v>1</v>
      </c>
      <c r="W25" s="11">
        <v>0</v>
      </c>
      <c r="X25" s="11">
        <v>1</v>
      </c>
      <c r="Y25" s="47">
        <v>0</v>
      </c>
      <c r="Z25" s="46">
        <f t="shared" si="0"/>
        <v>9093.5</v>
      </c>
    </row>
    <row r="26" spans="1:26" ht="12" customHeight="1" x14ac:dyDescent="0.25">
      <c r="A26" s="24" t="s">
        <v>3252</v>
      </c>
      <c r="B26" s="4">
        <v>226662</v>
      </c>
      <c r="C26" s="5" t="s">
        <v>3251</v>
      </c>
      <c r="D26" s="5" t="s">
        <v>174</v>
      </c>
      <c r="E26" s="3" t="s">
        <v>414</v>
      </c>
      <c r="F26" s="3" t="s">
        <v>29</v>
      </c>
      <c r="G26" s="3">
        <v>9</v>
      </c>
      <c r="H26" s="7">
        <v>40</v>
      </c>
      <c r="I26" s="7">
        <v>280</v>
      </c>
      <c r="J26" s="7">
        <v>320</v>
      </c>
      <c r="K26" s="11">
        <v>5</v>
      </c>
      <c r="L26" s="11">
        <v>1</v>
      </c>
      <c r="M26" s="11">
        <v>0.5</v>
      </c>
      <c r="N26" s="11">
        <v>0.5</v>
      </c>
      <c r="O26" s="11">
        <v>4</v>
      </c>
      <c r="P26" s="11">
        <v>4</v>
      </c>
      <c r="Q26" s="11">
        <v>1</v>
      </c>
      <c r="R26" s="11">
        <v>1</v>
      </c>
      <c r="S26" s="11">
        <v>5</v>
      </c>
      <c r="T26" s="11">
        <v>3</v>
      </c>
      <c r="U26" s="11">
        <v>4</v>
      </c>
      <c r="V26" s="11">
        <v>1</v>
      </c>
      <c r="W26" s="11">
        <v>1</v>
      </c>
      <c r="X26" s="11">
        <v>1</v>
      </c>
      <c r="Y26" s="47">
        <v>0</v>
      </c>
      <c r="Z26" s="46">
        <f t="shared" si="0"/>
        <v>9197.5</v>
      </c>
    </row>
    <row r="27" spans="1:26" ht="12" customHeight="1" x14ac:dyDescent="0.25">
      <c r="A27" s="24" t="s">
        <v>3272</v>
      </c>
      <c r="B27" s="4">
        <v>148999</v>
      </c>
      <c r="C27" s="5" t="s">
        <v>3271</v>
      </c>
      <c r="D27" s="5" t="s">
        <v>174</v>
      </c>
      <c r="E27" s="3" t="s">
        <v>137</v>
      </c>
      <c r="F27" s="3">
        <v>7</v>
      </c>
      <c r="G27" s="3">
        <v>12</v>
      </c>
      <c r="H27" s="7"/>
      <c r="I27" s="7">
        <v>400</v>
      </c>
      <c r="J27" s="7">
        <v>400</v>
      </c>
      <c r="K27" s="11">
        <v>5</v>
      </c>
      <c r="L27" s="11">
        <v>2</v>
      </c>
      <c r="M27" s="11">
        <v>1</v>
      </c>
      <c r="N27" s="11">
        <v>1</v>
      </c>
      <c r="O27" s="11">
        <v>4</v>
      </c>
      <c r="P27" s="11">
        <v>4</v>
      </c>
      <c r="Q27" s="11">
        <v>1</v>
      </c>
      <c r="R27" s="11">
        <v>1</v>
      </c>
      <c r="S27" s="11">
        <v>3</v>
      </c>
      <c r="T27" s="11">
        <v>1</v>
      </c>
      <c r="U27" s="11">
        <v>4</v>
      </c>
      <c r="V27" s="11">
        <v>1</v>
      </c>
      <c r="W27" s="11">
        <v>0</v>
      </c>
      <c r="X27" s="11">
        <v>1</v>
      </c>
      <c r="Y27" s="47">
        <v>0</v>
      </c>
      <c r="Z27" s="46">
        <f t="shared" si="0"/>
        <v>11134.5</v>
      </c>
    </row>
    <row r="28" spans="1:26" ht="12" customHeight="1" x14ac:dyDescent="0.25">
      <c r="A28" s="24" t="s">
        <v>3819</v>
      </c>
      <c r="B28" s="4">
        <v>128131</v>
      </c>
      <c r="C28" s="5" t="s">
        <v>3818</v>
      </c>
      <c r="D28" s="5" t="s">
        <v>184</v>
      </c>
      <c r="E28" s="3" t="s">
        <v>28</v>
      </c>
      <c r="F28" s="3" t="s">
        <v>29</v>
      </c>
      <c r="G28" s="3">
        <v>7</v>
      </c>
      <c r="H28" s="7">
        <v>40</v>
      </c>
      <c r="I28" s="7">
        <v>280</v>
      </c>
      <c r="J28" s="7">
        <v>320</v>
      </c>
      <c r="K28" s="11">
        <v>4</v>
      </c>
      <c r="L28" s="11">
        <v>1</v>
      </c>
      <c r="M28" s="11">
        <v>0.5</v>
      </c>
      <c r="N28" s="11">
        <v>0.5</v>
      </c>
      <c r="O28" s="11">
        <v>4</v>
      </c>
      <c r="P28" s="11">
        <v>4</v>
      </c>
      <c r="Q28" s="11">
        <v>1</v>
      </c>
      <c r="R28" s="11">
        <v>1</v>
      </c>
      <c r="S28" s="11">
        <v>5</v>
      </c>
      <c r="T28" s="11">
        <v>2</v>
      </c>
      <c r="U28" s="11">
        <v>3</v>
      </c>
      <c r="V28" s="11">
        <v>1</v>
      </c>
      <c r="W28" s="11">
        <v>0</v>
      </c>
      <c r="X28" s="11">
        <v>0</v>
      </c>
      <c r="Y28" s="11">
        <v>0</v>
      </c>
      <c r="Z28" s="46">
        <f t="shared" si="0"/>
        <v>7923.5</v>
      </c>
    </row>
    <row r="29" spans="1:26" ht="12" customHeight="1" x14ac:dyDescent="0.25">
      <c r="A29" s="24" t="s">
        <v>3837</v>
      </c>
      <c r="B29" s="10" t="s">
        <v>3835</v>
      </c>
      <c r="C29" s="2" t="s">
        <v>3836</v>
      </c>
      <c r="D29" s="2" t="s">
        <v>184</v>
      </c>
      <c r="E29" s="3" t="s">
        <v>33</v>
      </c>
      <c r="F29" s="3">
        <v>8</v>
      </c>
      <c r="G29" s="3">
        <v>12</v>
      </c>
      <c r="H29" s="7"/>
      <c r="I29" s="7">
        <v>400</v>
      </c>
      <c r="J29" s="7">
        <v>400</v>
      </c>
      <c r="K29" s="11">
        <v>10</v>
      </c>
      <c r="L29" s="11">
        <v>2</v>
      </c>
      <c r="M29" s="11">
        <v>1</v>
      </c>
      <c r="N29" s="11">
        <v>1</v>
      </c>
      <c r="O29" s="11">
        <v>4</v>
      </c>
      <c r="P29" s="11">
        <v>4</v>
      </c>
      <c r="Q29" s="11">
        <v>1</v>
      </c>
      <c r="R29" s="11">
        <v>1</v>
      </c>
      <c r="S29" s="11">
        <v>6</v>
      </c>
      <c r="T29" s="11">
        <v>4</v>
      </c>
      <c r="U29" s="11">
        <v>4</v>
      </c>
      <c r="V29" s="11">
        <v>1</v>
      </c>
      <c r="W29" s="11">
        <v>1</v>
      </c>
      <c r="X29" s="11">
        <v>1</v>
      </c>
      <c r="Y29" s="47">
        <v>1</v>
      </c>
      <c r="Z29" s="46">
        <f t="shared" si="0"/>
        <v>14956.5</v>
      </c>
    </row>
    <row r="30" spans="1:26" ht="12" customHeight="1" x14ac:dyDescent="0.25">
      <c r="A30" s="24" t="s">
        <v>4963</v>
      </c>
      <c r="B30" s="4">
        <v>223073</v>
      </c>
      <c r="C30" s="5" t="s">
        <v>4962</v>
      </c>
      <c r="D30" s="5" t="s">
        <v>223</v>
      </c>
      <c r="E30" s="3" t="s">
        <v>28</v>
      </c>
      <c r="F30" s="3" t="s">
        <v>29</v>
      </c>
      <c r="G30" s="3">
        <v>7</v>
      </c>
      <c r="H30" s="7">
        <v>40</v>
      </c>
      <c r="I30" s="7">
        <v>280</v>
      </c>
      <c r="J30" s="7">
        <v>320</v>
      </c>
      <c r="K30" s="11">
        <v>3</v>
      </c>
      <c r="L30" s="11">
        <v>0</v>
      </c>
      <c r="M30" s="11">
        <v>0</v>
      </c>
      <c r="N30" s="11">
        <v>0.5</v>
      </c>
      <c r="O30" s="11">
        <v>3</v>
      </c>
      <c r="P30" s="11">
        <v>4</v>
      </c>
      <c r="Q30" s="11">
        <v>1</v>
      </c>
      <c r="R30" s="11">
        <v>1</v>
      </c>
      <c r="S30" s="11">
        <v>2</v>
      </c>
      <c r="T30" s="11">
        <v>1</v>
      </c>
      <c r="U30" s="11">
        <v>2</v>
      </c>
      <c r="V30" s="11">
        <v>1</v>
      </c>
      <c r="W30" s="11">
        <v>1</v>
      </c>
      <c r="X30" s="11">
        <v>0</v>
      </c>
      <c r="Y30" s="47">
        <v>0</v>
      </c>
      <c r="Z30" s="46">
        <f t="shared" si="0"/>
        <v>5362.5</v>
      </c>
    </row>
    <row r="31" spans="1:26" ht="12" customHeight="1" x14ac:dyDescent="0.25">
      <c r="A31" s="24" t="s">
        <v>5394</v>
      </c>
      <c r="B31" s="4">
        <v>444629</v>
      </c>
      <c r="C31" s="5" t="s">
        <v>5393</v>
      </c>
      <c r="D31" s="5" t="s">
        <v>278</v>
      </c>
      <c r="E31" s="3" t="s">
        <v>417</v>
      </c>
      <c r="F31" s="3">
        <v>8</v>
      </c>
      <c r="G31" s="3">
        <v>9</v>
      </c>
      <c r="H31" s="7"/>
      <c r="I31" s="7">
        <v>400</v>
      </c>
      <c r="J31" s="7">
        <v>400</v>
      </c>
      <c r="K31" s="11">
        <v>6</v>
      </c>
      <c r="L31" s="11">
        <v>1</v>
      </c>
      <c r="M31" s="11">
        <v>1</v>
      </c>
      <c r="N31" s="11">
        <v>1</v>
      </c>
      <c r="O31" s="11">
        <v>4</v>
      </c>
      <c r="P31" s="11">
        <v>4</v>
      </c>
      <c r="Q31" s="11">
        <v>1</v>
      </c>
      <c r="R31" s="11">
        <v>1</v>
      </c>
      <c r="S31" s="11">
        <v>5</v>
      </c>
      <c r="T31" s="11">
        <v>3</v>
      </c>
      <c r="U31" s="11">
        <v>4</v>
      </c>
      <c r="V31" s="11">
        <v>1</v>
      </c>
      <c r="W31" s="11">
        <v>1</v>
      </c>
      <c r="X31" s="11">
        <v>1</v>
      </c>
      <c r="Y31" s="47">
        <v>1</v>
      </c>
      <c r="Z31" s="46">
        <f t="shared" si="0"/>
        <v>11667.5</v>
      </c>
    </row>
    <row r="32" spans="1:26" ht="12" customHeight="1" x14ac:dyDescent="0.25">
      <c r="A32" s="24" t="s">
        <v>5414</v>
      </c>
      <c r="B32" s="4">
        <v>442039</v>
      </c>
      <c r="C32" s="5" t="s">
        <v>5413</v>
      </c>
      <c r="D32" s="5" t="s">
        <v>278</v>
      </c>
      <c r="E32" s="3" t="s">
        <v>33</v>
      </c>
      <c r="F32" s="3">
        <v>8</v>
      </c>
      <c r="G32" s="3">
        <v>10</v>
      </c>
      <c r="H32" s="7"/>
      <c r="I32" s="7">
        <v>400</v>
      </c>
      <c r="J32" s="7">
        <v>400</v>
      </c>
      <c r="K32" s="11">
        <v>6</v>
      </c>
      <c r="L32" s="11">
        <v>2</v>
      </c>
      <c r="M32" s="11">
        <v>1</v>
      </c>
      <c r="N32" s="11">
        <v>1</v>
      </c>
      <c r="O32" s="11">
        <v>4</v>
      </c>
      <c r="P32" s="11">
        <v>4</v>
      </c>
      <c r="Q32" s="11">
        <v>1</v>
      </c>
      <c r="R32" s="11">
        <v>1</v>
      </c>
      <c r="S32" s="11">
        <v>2</v>
      </c>
      <c r="T32" s="11">
        <v>0</v>
      </c>
      <c r="U32" s="11">
        <v>2</v>
      </c>
      <c r="V32" s="11">
        <v>1</v>
      </c>
      <c r="W32" s="11">
        <v>1</v>
      </c>
      <c r="X32" s="11">
        <v>1</v>
      </c>
      <c r="Y32" s="47">
        <v>1</v>
      </c>
      <c r="Z32" s="46">
        <f t="shared" si="0"/>
        <v>12356.5</v>
      </c>
    </row>
    <row r="33" spans="1:26" ht="12" customHeight="1" x14ac:dyDescent="0.25">
      <c r="A33" s="24" t="s">
        <v>5433</v>
      </c>
      <c r="B33" s="4">
        <v>442150</v>
      </c>
      <c r="C33" s="5" t="s">
        <v>5432</v>
      </c>
      <c r="D33" s="5" t="s">
        <v>278</v>
      </c>
      <c r="E33" s="3" t="s">
        <v>33</v>
      </c>
      <c r="F33" s="3">
        <v>8</v>
      </c>
      <c r="G33" s="3">
        <v>10</v>
      </c>
      <c r="H33" s="7"/>
      <c r="I33" s="7">
        <v>400</v>
      </c>
      <c r="J33" s="7">
        <v>400</v>
      </c>
      <c r="K33" s="11">
        <v>6</v>
      </c>
      <c r="L33" s="11">
        <v>2</v>
      </c>
      <c r="M33" s="11">
        <v>1</v>
      </c>
      <c r="N33" s="11">
        <v>1</v>
      </c>
      <c r="O33" s="11">
        <v>4</v>
      </c>
      <c r="P33" s="11">
        <v>4</v>
      </c>
      <c r="Q33" s="11">
        <v>1</v>
      </c>
      <c r="R33" s="11">
        <v>1</v>
      </c>
      <c r="S33" s="11">
        <v>2</v>
      </c>
      <c r="T33" s="11">
        <v>1</v>
      </c>
      <c r="U33" s="11">
        <v>0</v>
      </c>
      <c r="V33" s="11">
        <v>1</v>
      </c>
      <c r="W33" s="11">
        <v>1</v>
      </c>
      <c r="X33" s="11">
        <v>1</v>
      </c>
      <c r="Y33" s="47">
        <v>1</v>
      </c>
      <c r="Z33" s="46">
        <f t="shared" si="0"/>
        <v>12304.5</v>
      </c>
    </row>
    <row r="34" spans="1:26" ht="12" customHeight="1" x14ac:dyDescent="0.25">
      <c r="A34" s="24" t="s">
        <v>5447</v>
      </c>
      <c r="B34" s="4">
        <v>448366</v>
      </c>
      <c r="C34" s="5" t="s">
        <v>5446</v>
      </c>
      <c r="D34" s="5" t="s">
        <v>278</v>
      </c>
      <c r="E34" s="3" t="s">
        <v>28</v>
      </c>
      <c r="F34" s="3" t="s">
        <v>29</v>
      </c>
      <c r="G34" s="3">
        <v>6</v>
      </c>
      <c r="H34" s="7">
        <v>40</v>
      </c>
      <c r="I34" s="7">
        <v>280</v>
      </c>
      <c r="J34" s="7">
        <v>320</v>
      </c>
      <c r="K34" s="11">
        <v>3</v>
      </c>
      <c r="L34" s="11">
        <v>1</v>
      </c>
      <c r="M34" s="11">
        <v>0.5</v>
      </c>
      <c r="N34" s="11">
        <v>0.5</v>
      </c>
      <c r="O34" s="11">
        <v>4</v>
      </c>
      <c r="P34" s="11">
        <v>4</v>
      </c>
      <c r="Q34" s="11">
        <v>1</v>
      </c>
      <c r="R34" s="11">
        <v>1</v>
      </c>
      <c r="S34" s="11">
        <v>3</v>
      </c>
      <c r="T34" s="11">
        <v>2</v>
      </c>
      <c r="U34" s="11">
        <v>1</v>
      </c>
      <c r="V34" s="11">
        <v>1</v>
      </c>
      <c r="W34" s="11">
        <v>1</v>
      </c>
      <c r="X34" s="11">
        <v>1</v>
      </c>
      <c r="Y34" s="47">
        <v>1</v>
      </c>
      <c r="Z34" s="46">
        <f t="shared" si="0"/>
        <v>8495.5</v>
      </c>
    </row>
    <row r="35" spans="1:26" ht="12" customHeight="1" x14ac:dyDescent="0.25">
      <c r="A35" s="24" t="s">
        <v>5459</v>
      </c>
      <c r="B35" s="4">
        <v>441854</v>
      </c>
      <c r="C35" s="5" t="s">
        <v>5458</v>
      </c>
      <c r="D35" s="5" t="s">
        <v>278</v>
      </c>
      <c r="E35" s="3" t="s">
        <v>28</v>
      </c>
      <c r="F35" s="3" t="s">
        <v>29</v>
      </c>
      <c r="G35" s="3">
        <v>6</v>
      </c>
      <c r="H35" s="7">
        <v>40</v>
      </c>
      <c r="I35" s="7">
        <v>280</v>
      </c>
      <c r="J35" s="7">
        <v>320</v>
      </c>
      <c r="K35" s="11">
        <v>5</v>
      </c>
      <c r="L35" s="11">
        <v>1</v>
      </c>
      <c r="M35" s="11">
        <v>0.5</v>
      </c>
      <c r="N35" s="11">
        <v>0.5</v>
      </c>
      <c r="O35" s="11">
        <v>4</v>
      </c>
      <c r="P35" s="11">
        <v>4</v>
      </c>
      <c r="Q35" s="11">
        <v>1</v>
      </c>
      <c r="R35" s="11">
        <v>1</v>
      </c>
      <c r="S35" s="11">
        <v>1</v>
      </c>
      <c r="T35" s="11">
        <v>2</v>
      </c>
      <c r="U35" s="11">
        <v>2</v>
      </c>
      <c r="V35" s="11">
        <v>1</v>
      </c>
      <c r="W35" s="11">
        <v>1</v>
      </c>
      <c r="X35" s="11">
        <v>1</v>
      </c>
      <c r="Y35" s="47">
        <v>1</v>
      </c>
      <c r="Z35" s="46">
        <f t="shared" si="0"/>
        <v>9483.5</v>
      </c>
    </row>
    <row r="36" spans="1:26" ht="12" customHeight="1" x14ac:dyDescent="0.25">
      <c r="A36" s="24" t="s">
        <v>5473</v>
      </c>
      <c r="B36" s="4">
        <v>441558</v>
      </c>
      <c r="C36" s="5" t="s">
        <v>5472</v>
      </c>
      <c r="D36" s="5" t="s">
        <v>278</v>
      </c>
      <c r="E36" s="3" t="s">
        <v>28</v>
      </c>
      <c r="F36" s="3" t="s">
        <v>29</v>
      </c>
      <c r="G36" s="3">
        <v>6</v>
      </c>
      <c r="H36" s="7">
        <v>40</v>
      </c>
      <c r="I36" s="7">
        <v>280</v>
      </c>
      <c r="J36" s="7">
        <v>320</v>
      </c>
      <c r="K36" s="11">
        <v>4</v>
      </c>
      <c r="L36" s="11">
        <v>1</v>
      </c>
      <c r="M36" s="11">
        <v>0.5</v>
      </c>
      <c r="N36" s="11">
        <v>0.5</v>
      </c>
      <c r="O36" s="11">
        <v>4</v>
      </c>
      <c r="P36" s="11">
        <v>4</v>
      </c>
      <c r="Q36" s="11">
        <v>1</v>
      </c>
      <c r="R36" s="11">
        <v>1</v>
      </c>
      <c r="S36" s="11">
        <v>2</v>
      </c>
      <c r="T36" s="11">
        <v>0</v>
      </c>
      <c r="U36" s="11">
        <v>0</v>
      </c>
      <c r="V36" s="11">
        <v>1</v>
      </c>
      <c r="W36" s="11">
        <v>1</v>
      </c>
      <c r="X36" s="11">
        <v>1</v>
      </c>
      <c r="Y36" s="47">
        <v>1</v>
      </c>
      <c r="Z36" s="46">
        <f t="shared" si="0"/>
        <v>8807.5</v>
      </c>
    </row>
    <row r="37" spans="1:26" ht="12" customHeight="1" x14ac:dyDescent="0.25">
      <c r="A37" s="24" t="s">
        <v>5488</v>
      </c>
      <c r="B37" s="4">
        <v>441817</v>
      </c>
      <c r="C37" s="5" t="s">
        <v>5487</v>
      </c>
      <c r="D37" s="5" t="s">
        <v>278</v>
      </c>
      <c r="E37" s="3" t="s">
        <v>28</v>
      </c>
      <c r="F37" s="3" t="s">
        <v>412</v>
      </c>
      <c r="G37" s="3">
        <v>6</v>
      </c>
      <c r="H37" s="7">
        <v>40</v>
      </c>
      <c r="I37" s="7">
        <v>280</v>
      </c>
      <c r="J37" s="7">
        <v>320</v>
      </c>
      <c r="K37" s="11">
        <v>6</v>
      </c>
      <c r="L37" s="11">
        <v>1</v>
      </c>
      <c r="M37" s="11">
        <v>0.5</v>
      </c>
      <c r="N37" s="11">
        <v>0.5</v>
      </c>
      <c r="O37" s="11">
        <v>4</v>
      </c>
      <c r="P37" s="11">
        <v>4</v>
      </c>
      <c r="Q37" s="11">
        <v>1</v>
      </c>
      <c r="R37" s="11">
        <v>1</v>
      </c>
      <c r="S37" s="11">
        <v>5</v>
      </c>
      <c r="T37" s="11">
        <v>4</v>
      </c>
      <c r="U37" s="11">
        <v>4</v>
      </c>
      <c r="V37" s="11">
        <v>1</v>
      </c>
      <c r="W37" s="11">
        <v>1</v>
      </c>
      <c r="X37" s="11">
        <v>1</v>
      </c>
      <c r="Y37" s="47">
        <v>1</v>
      </c>
      <c r="Z37" s="46">
        <f t="shared" si="0"/>
        <v>10419.5</v>
      </c>
    </row>
    <row r="38" spans="1:26" ht="12" customHeight="1" x14ac:dyDescent="0.25">
      <c r="A38" s="24" t="s">
        <v>5505</v>
      </c>
      <c r="B38" s="4">
        <v>325378</v>
      </c>
      <c r="C38" s="5" t="s">
        <v>5504</v>
      </c>
      <c r="D38" s="5" t="s">
        <v>278</v>
      </c>
      <c r="E38" s="3" t="s">
        <v>28</v>
      </c>
      <c r="F38" s="3" t="s">
        <v>29</v>
      </c>
      <c r="G38" s="3">
        <v>7</v>
      </c>
      <c r="H38" s="7">
        <v>40</v>
      </c>
      <c r="I38" s="7">
        <v>280</v>
      </c>
      <c r="J38" s="7">
        <v>320</v>
      </c>
      <c r="K38" s="11">
        <v>4</v>
      </c>
      <c r="L38" s="11">
        <v>1</v>
      </c>
      <c r="M38" s="11">
        <v>0.5</v>
      </c>
      <c r="N38" s="11">
        <v>0.5</v>
      </c>
      <c r="O38" s="11">
        <v>3</v>
      </c>
      <c r="P38" s="11">
        <v>4</v>
      </c>
      <c r="Q38" s="11">
        <v>0</v>
      </c>
      <c r="R38" s="11">
        <v>1</v>
      </c>
      <c r="S38" s="11">
        <v>3</v>
      </c>
      <c r="T38" s="11">
        <v>1</v>
      </c>
      <c r="U38" s="11">
        <v>2</v>
      </c>
      <c r="V38" s="11">
        <v>1</v>
      </c>
      <c r="W38" s="11">
        <v>0</v>
      </c>
      <c r="X38" s="11">
        <v>0</v>
      </c>
      <c r="Y38" s="47">
        <v>0</v>
      </c>
      <c r="Z38" s="46">
        <f t="shared" si="0"/>
        <v>7273.5</v>
      </c>
    </row>
    <row r="39" spans="1:26" ht="12" customHeight="1" x14ac:dyDescent="0.25">
      <c r="A39" s="24" t="s">
        <v>5521</v>
      </c>
      <c r="B39" s="10">
        <v>490620</v>
      </c>
      <c r="C39" s="2" t="s">
        <v>5520</v>
      </c>
      <c r="D39" s="5" t="s">
        <v>278</v>
      </c>
      <c r="E39" s="4" t="s">
        <v>28</v>
      </c>
      <c r="F39" s="3" t="s">
        <v>29</v>
      </c>
      <c r="G39" s="3">
        <v>7</v>
      </c>
      <c r="H39" s="7">
        <v>40</v>
      </c>
      <c r="I39" s="7">
        <v>280</v>
      </c>
      <c r="J39" s="7">
        <v>320</v>
      </c>
      <c r="K39" s="11">
        <v>8</v>
      </c>
      <c r="L39" s="11">
        <v>1</v>
      </c>
      <c r="M39" s="11">
        <v>0.5</v>
      </c>
      <c r="N39" s="11">
        <v>0.5</v>
      </c>
      <c r="O39" s="11">
        <v>4</v>
      </c>
      <c r="P39" s="11">
        <v>4</v>
      </c>
      <c r="Q39" s="11">
        <v>1</v>
      </c>
      <c r="R39" s="11">
        <v>1</v>
      </c>
      <c r="S39" s="11">
        <v>6</v>
      </c>
      <c r="T39" s="11">
        <v>4</v>
      </c>
      <c r="U39" s="11">
        <v>4</v>
      </c>
      <c r="V39" s="11">
        <v>1</v>
      </c>
      <c r="W39" s="11">
        <v>1</v>
      </c>
      <c r="X39" s="11">
        <v>1</v>
      </c>
      <c r="Y39" s="47">
        <v>1</v>
      </c>
      <c r="Z39" s="46">
        <f t="shared" ref="Z39:Z70" si="1">(K39*400+L39*850+M39*1000+N39*1000+O39*220+P39*200+Q39*120+R39*400+S39*40+T39*40+U39*40+V39*45+W39*200+X39*300+Y39*500)*130%</f>
        <v>11511.5</v>
      </c>
    </row>
    <row r="40" spans="1:26" ht="12" customHeight="1" x14ac:dyDescent="0.25">
      <c r="A40" s="24" t="s">
        <v>5534</v>
      </c>
      <c r="B40" s="10" t="s">
        <v>5532</v>
      </c>
      <c r="C40" s="2" t="s">
        <v>5533</v>
      </c>
      <c r="D40" s="5" t="s">
        <v>278</v>
      </c>
      <c r="E40" s="4" t="s">
        <v>28</v>
      </c>
      <c r="F40" s="3" t="s">
        <v>29</v>
      </c>
      <c r="G40" s="3">
        <v>8</v>
      </c>
      <c r="H40" s="7">
        <v>40</v>
      </c>
      <c r="I40" s="7">
        <v>280</v>
      </c>
      <c r="J40" s="7">
        <v>320</v>
      </c>
      <c r="K40" s="11">
        <v>8</v>
      </c>
      <c r="L40" s="11">
        <v>1</v>
      </c>
      <c r="M40" s="11">
        <v>0.5</v>
      </c>
      <c r="N40" s="11">
        <v>0.5</v>
      </c>
      <c r="O40" s="11">
        <v>4</v>
      </c>
      <c r="P40" s="11">
        <v>4</v>
      </c>
      <c r="Q40" s="11">
        <v>1</v>
      </c>
      <c r="R40" s="11">
        <v>1</v>
      </c>
      <c r="S40" s="11">
        <v>6</v>
      </c>
      <c r="T40" s="11">
        <v>4</v>
      </c>
      <c r="U40" s="11">
        <v>4</v>
      </c>
      <c r="V40" s="11">
        <v>1</v>
      </c>
      <c r="W40" s="11">
        <v>1</v>
      </c>
      <c r="X40" s="11">
        <v>1</v>
      </c>
      <c r="Y40" s="11">
        <v>1</v>
      </c>
      <c r="Z40" s="46">
        <f t="shared" si="1"/>
        <v>11511.5</v>
      </c>
    </row>
    <row r="41" spans="1:26" ht="12" customHeight="1" x14ac:dyDescent="0.25">
      <c r="A41" s="24" t="s">
        <v>5550</v>
      </c>
      <c r="B41" s="10" t="s">
        <v>5548</v>
      </c>
      <c r="C41" s="2" t="s">
        <v>5549</v>
      </c>
      <c r="D41" s="5" t="s">
        <v>278</v>
      </c>
      <c r="E41" s="3" t="s">
        <v>33</v>
      </c>
      <c r="F41" s="3">
        <v>8</v>
      </c>
      <c r="G41" s="3">
        <v>12</v>
      </c>
      <c r="H41" s="7"/>
      <c r="I41" s="7">
        <v>400</v>
      </c>
      <c r="J41" s="7">
        <v>400</v>
      </c>
      <c r="K41" s="11">
        <v>10</v>
      </c>
      <c r="L41" s="11">
        <v>2</v>
      </c>
      <c r="M41" s="11">
        <v>1</v>
      </c>
      <c r="N41" s="11">
        <v>1</v>
      </c>
      <c r="O41" s="11">
        <v>4</v>
      </c>
      <c r="P41" s="11">
        <v>4</v>
      </c>
      <c r="Q41" s="11">
        <v>1</v>
      </c>
      <c r="R41" s="11">
        <v>1</v>
      </c>
      <c r="S41" s="11">
        <v>6</v>
      </c>
      <c r="T41" s="11">
        <v>4</v>
      </c>
      <c r="U41" s="11">
        <v>4</v>
      </c>
      <c r="V41" s="11">
        <v>1</v>
      </c>
      <c r="W41" s="11">
        <v>1</v>
      </c>
      <c r="X41" s="11">
        <v>1</v>
      </c>
      <c r="Y41" s="11">
        <v>1</v>
      </c>
      <c r="Z41" s="46">
        <f t="shared" si="1"/>
        <v>14956.5</v>
      </c>
    </row>
    <row r="42" spans="1:26" ht="12" customHeight="1" x14ac:dyDescent="0.25">
      <c r="A42" s="24" t="s">
        <v>5561</v>
      </c>
      <c r="B42" s="10" t="s">
        <v>5559</v>
      </c>
      <c r="C42" s="2" t="s">
        <v>5560</v>
      </c>
      <c r="D42" s="5" t="s">
        <v>278</v>
      </c>
      <c r="E42" s="3" t="s">
        <v>33</v>
      </c>
      <c r="F42" s="3">
        <v>8</v>
      </c>
      <c r="G42" s="3">
        <v>12</v>
      </c>
      <c r="H42" s="7"/>
      <c r="I42" s="7">
        <v>400</v>
      </c>
      <c r="J42" s="7">
        <v>400</v>
      </c>
      <c r="K42" s="11">
        <v>10</v>
      </c>
      <c r="L42" s="11">
        <v>2</v>
      </c>
      <c r="M42" s="11">
        <v>1</v>
      </c>
      <c r="N42" s="11">
        <v>1</v>
      </c>
      <c r="O42" s="11">
        <v>4</v>
      </c>
      <c r="P42" s="11">
        <v>4</v>
      </c>
      <c r="Q42" s="11">
        <v>1</v>
      </c>
      <c r="R42" s="11">
        <v>1</v>
      </c>
      <c r="S42" s="11">
        <v>6</v>
      </c>
      <c r="T42" s="11">
        <v>4</v>
      </c>
      <c r="U42" s="11">
        <v>4</v>
      </c>
      <c r="V42" s="11">
        <v>1</v>
      </c>
      <c r="W42" s="11">
        <v>1</v>
      </c>
      <c r="X42" s="11">
        <v>1</v>
      </c>
      <c r="Y42" s="11">
        <v>1</v>
      </c>
      <c r="Z42" s="46">
        <f t="shared" si="1"/>
        <v>14956.5</v>
      </c>
    </row>
    <row r="43" spans="1:26" ht="12" customHeight="1" x14ac:dyDescent="0.25">
      <c r="A43" s="24" t="s">
        <v>5576</v>
      </c>
      <c r="B43" s="10" t="s">
        <v>5574</v>
      </c>
      <c r="C43" s="2" t="s">
        <v>5575</v>
      </c>
      <c r="D43" s="5" t="s">
        <v>278</v>
      </c>
      <c r="E43" s="3" t="s">
        <v>33</v>
      </c>
      <c r="F43" s="3">
        <v>8</v>
      </c>
      <c r="G43" s="3">
        <v>12</v>
      </c>
      <c r="H43" s="7"/>
      <c r="I43" s="7">
        <v>400</v>
      </c>
      <c r="J43" s="7">
        <v>400</v>
      </c>
      <c r="K43" s="11">
        <v>10</v>
      </c>
      <c r="L43" s="11">
        <v>2</v>
      </c>
      <c r="M43" s="11">
        <v>1</v>
      </c>
      <c r="N43" s="11">
        <v>1</v>
      </c>
      <c r="O43" s="11">
        <v>4</v>
      </c>
      <c r="P43" s="11">
        <v>4</v>
      </c>
      <c r="Q43" s="11">
        <v>1</v>
      </c>
      <c r="R43" s="11">
        <v>1</v>
      </c>
      <c r="S43" s="11">
        <v>6</v>
      </c>
      <c r="T43" s="11">
        <v>4</v>
      </c>
      <c r="U43" s="11">
        <v>4</v>
      </c>
      <c r="V43" s="11">
        <v>1</v>
      </c>
      <c r="W43" s="11">
        <v>1</v>
      </c>
      <c r="X43" s="11">
        <v>1</v>
      </c>
      <c r="Y43" s="11">
        <v>1</v>
      </c>
      <c r="Z43" s="46">
        <f t="shared" si="1"/>
        <v>14956.5</v>
      </c>
    </row>
    <row r="44" spans="1:26" ht="12" customHeight="1" x14ac:dyDescent="0.25">
      <c r="A44" s="24" t="s">
        <v>5584</v>
      </c>
      <c r="B44" s="10" t="s">
        <v>5582</v>
      </c>
      <c r="C44" s="2" t="s">
        <v>5583</v>
      </c>
      <c r="D44" s="5" t="s">
        <v>278</v>
      </c>
      <c r="E44" s="4" t="s">
        <v>28</v>
      </c>
      <c r="F44" s="3" t="s">
        <v>29</v>
      </c>
      <c r="G44" s="3">
        <v>9</v>
      </c>
      <c r="H44" s="7">
        <v>40</v>
      </c>
      <c r="I44" s="7">
        <v>280</v>
      </c>
      <c r="J44" s="7">
        <v>320</v>
      </c>
      <c r="K44" s="11">
        <v>8</v>
      </c>
      <c r="L44" s="11">
        <v>1</v>
      </c>
      <c r="M44" s="11">
        <v>0.5</v>
      </c>
      <c r="N44" s="11">
        <v>0.5</v>
      </c>
      <c r="O44" s="11">
        <v>4</v>
      </c>
      <c r="P44" s="11">
        <v>4</v>
      </c>
      <c r="Q44" s="11">
        <v>1</v>
      </c>
      <c r="R44" s="11">
        <v>1</v>
      </c>
      <c r="S44" s="11">
        <v>6</v>
      </c>
      <c r="T44" s="11">
        <v>4</v>
      </c>
      <c r="U44" s="11">
        <v>4</v>
      </c>
      <c r="V44" s="11">
        <v>1</v>
      </c>
      <c r="W44" s="11">
        <v>1</v>
      </c>
      <c r="X44" s="11">
        <v>1</v>
      </c>
      <c r="Y44" s="11">
        <v>1</v>
      </c>
      <c r="Z44" s="46">
        <f t="shared" si="1"/>
        <v>11511.5</v>
      </c>
    </row>
    <row r="45" spans="1:26" ht="12" customHeight="1" x14ac:dyDescent="0.25">
      <c r="A45" s="24" t="s">
        <v>5598</v>
      </c>
      <c r="B45" s="10" t="s">
        <v>5596</v>
      </c>
      <c r="C45" s="2" t="s">
        <v>5597</v>
      </c>
      <c r="D45" s="5" t="s">
        <v>278</v>
      </c>
      <c r="E45" s="4" t="s">
        <v>28</v>
      </c>
      <c r="F45" s="3" t="s">
        <v>29</v>
      </c>
      <c r="G45" s="3">
        <v>10</v>
      </c>
      <c r="H45" s="7">
        <v>40</v>
      </c>
      <c r="I45" s="7">
        <v>280</v>
      </c>
      <c r="J45" s="7">
        <v>320</v>
      </c>
      <c r="K45" s="11">
        <v>8</v>
      </c>
      <c r="L45" s="11">
        <v>2</v>
      </c>
      <c r="M45" s="11">
        <v>0.5</v>
      </c>
      <c r="N45" s="11">
        <v>0.5</v>
      </c>
      <c r="O45" s="11">
        <v>4</v>
      </c>
      <c r="P45" s="11">
        <v>4</v>
      </c>
      <c r="Q45" s="11">
        <v>1</v>
      </c>
      <c r="R45" s="11">
        <v>1</v>
      </c>
      <c r="S45" s="11">
        <v>6</v>
      </c>
      <c r="T45" s="11">
        <v>4</v>
      </c>
      <c r="U45" s="11">
        <v>4</v>
      </c>
      <c r="V45" s="11">
        <v>1</v>
      </c>
      <c r="W45" s="11">
        <v>1</v>
      </c>
      <c r="X45" s="11">
        <v>1</v>
      </c>
      <c r="Y45" s="11">
        <v>1</v>
      </c>
      <c r="Z45" s="46">
        <f t="shared" si="1"/>
        <v>12616.5</v>
      </c>
    </row>
    <row r="46" spans="1:26" ht="12" customHeight="1" x14ac:dyDescent="0.25">
      <c r="A46" s="24" t="s">
        <v>9937</v>
      </c>
      <c r="B46" s="8">
        <v>490472</v>
      </c>
      <c r="C46" s="2" t="s">
        <v>6007</v>
      </c>
      <c r="D46" s="5" t="s">
        <v>278</v>
      </c>
      <c r="E46" s="4" t="s">
        <v>28</v>
      </c>
      <c r="F46" s="3" t="s">
        <v>29</v>
      </c>
      <c r="G46" s="3">
        <v>7</v>
      </c>
      <c r="H46" s="7">
        <v>40</v>
      </c>
      <c r="I46" s="7">
        <v>280</v>
      </c>
      <c r="J46" s="7">
        <v>320</v>
      </c>
      <c r="K46" s="11">
        <v>8</v>
      </c>
      <c r="L46" s="11">
        <v>2</v>
      </c>
      <c r="M46" s="11">
        <v>0.5</v>
      </c>
      <c r="N46" s="11">
        <v>0.5</v>
      </c>
      <c r="O46" s="11">
        <v>4</v>
      </c>
      <c r="P46" s="11">
        <v>4</v>
      </c>
      <c r="Q46" s="11">
        <v>1</v>
      </c>
      <c r="R46" s="11">
        <v>1</v>
      </c>
      <c r="S46" s="11">
        <v>6</v>
      </c>
      <c r="T46" s="11">
        <v>4</v>
      </c>
      <c r="U46" s="11">
        <v>4</v>
      </c>
      <c r="V46" s="11">
        <v>1</v>
      </c>
      <c r="W46" s="11">
        <v>1</v>
      </c>
      <c r="X46" s="11">
        <v>1</v>
      </c>
      <c r="Y46" s="11">
        <v>1</v>
      </c>
      <c r="Z46" s="46">
        <f t="shared" si="1"/>
        <v>12616.5</v>
      </c>
    </row>
    <row r="47" spans="1:26" ht="12" customHeight="1" x14ac:dyDescent="0.25">
      <c r="A47" s="24" t="s">
        <v>6763</v>
      </c>
      <c r="B47" s="10" t="s">
        <v>6761</v>
      </c>
      <c r="C47" s="2" t="s">
        <v>6762</v>
      </c>
      <c r="D47" s="5" t="s">
        <v>413</v>
      </c>
      <c r="E47" s="3" t="s">
        <v>28</v>
      </c>
      <c r="F47" s="3" t="s">
        <v>29</v>
      </c>
      <c r="G47" s="3">
        <v>7</v>
      </c>
      <c r="H47" s="7">
        <v>40</v>
      </c>
      <c r="I47" s="7">
        <v>280</v>
      </c>
      <c r="J47" s="7">
        <v>320</v>
      </c>
      <c r="K47" s="11">
        <v>8</v>
      </c>
      <c r="L47" s="11">
        <v>1</v>
      </c>
      <c r="M47" s="11">
        <v>0.5</v>
      </c>
      <c r="N47" s="11">
        <v>0.5</v>
      </c>
      <c r="O47" s="11">
        <v>4</v>
      </c>
      <c r="P47" s="11">
        <v>4</v>
      </c>
      <c r="Q47" s="11">
        <v>1</v>
      </c>
      <c r="R47" s="11">
        <v>1</v>
      </c>
      <c r="S47" s="11">
        <v>6</v>
      </c>
      <c r="T47" s="11">
        <v>4</v>
      </c>
      <c r="U47" s="11">
        <v>4</v>
      </c>
      <c r="V47" s="11">
        <v>1</v>
      </c>
      <c r="W47" s="11">
        <v>1</v>
      </c>
      <c r="X47" s="11">
        <v>1</v>
      </c>
      <c r="Y47" s="11">
        <v>1</v>
      </c>
      <c r="Z47" s="46">
        <f t="shared" si="1"/>
        <v>11511.5</v>
      </c>
    </row>
    <row r="48" spans="1:26" ht="12" customHeight="1" x14ac:dyDescent="0.25">
      <c r="A48" s="24" t="s">
        <v>6784</v>
      </c>
      <c r="B48" s="4">
        <v>440744</v>
      </c>
      <c r="C48" s="5" t="s">
        <v>6783</v>
      </c>
      <c r="D48" s="5" t="s">
        <v>413</v>
      </c>
      <c r="E48" s="3" t="s">
        <v>28</v>
      </c>
      <c r="F48" s="3" t="s">
        <v>29</v>
      </c>
      <c r="G48" s="3">
        <v>6</v>
      </c>
      <c r="H48" s="7">
        <v>40</v>
      </c>
      <c r="I48" s="7">
        <v>280</v>
      </c>
      <c r="J48" s="7">
        <v>320</v>
      </c>
      <c r="K48" s="11">
        <v>8</v>
      </c>
      <c r="L48" s="11">
        <v>1</v>
      </c>
      <c r="M48" s="11">
        <v>0.5</v>
      </c>
      <c r="N48" s="11">
        <v>0.5</v>
      </c>
      <c r="O48" s="11">
        <v>4</v>
      </c>
      <c r="P48" s="11">
        <v>4</v>
      </c>
      <c r="Q48" s="11">
        <v>1</v>
      </c>
      <c r="R48" s="11">
        <v>1</v>
      </c>
      <c r="S48" s="11">
        <v>6</v>
      </c>
      <c r="T48" s="11">
        <v>4</v>
      </c>
      <c r="U48" s="11">
        <v>4</v>
      </c>
      <c r="V48" s="11">
        <v>1</v>
      </c>
      <c r="W48" s="11">
        <v>1</v>
      </c>
      <c r="X48" s="11">
        <v>1</v>
      </c>
      <c r="Y48" s="11">
        <v>1</v>
      </c>
      <c r="Z48" s="46">
        <f t="shared" si="1"/>
        <v>11511.5</v>
      </c>
    </row>
    <row r="49" spans="1:26" ht="12" customHeight="1" x14ac:dyDescent="0.25">
      <c r="A49" s="24" t="s">
        <v>6798</v>
      </c>
      <c r="B49" s="8">
        <v>490509</v>
      </c>
      <c r="C49" s="2" t="s">
        <v>6797</v>
      </c>
      <c r="D49" s="5" t="s">
        <v>413</v>
      </c>
      <c r="E49" s="3" t="s">
        <v>28</v>
      </c>
      <c r="F49" s="3" t="s">
        <v>29</v>
      </c>
      <c r="G49" s="3">
        <v>6</v>
      </c>
      <c r="H49" s="7">
        <v>40</v>
      </c>
      <c r="I49" s="7">
        <v>280</v>
      </c>
      <c r="J49" s="7">
        <v>320</v>
      </c>
      <c r="K49" s="11">
        <v>8</v>
      </c>
      <c r="L49" s="11">
        <v>1</v>
      </c>
      <c r="M49" s="11">
        <v>0.5</v>
      </c>
      <c r="N49" s="11">
        <v>0.5</v>
      </c>
      <c r="O49" s="11">
        <v>4</v>
      </c>
      <c r="P49" s="11">
        <v>4</v>
      </c>
      <c r="Q49" s="11">
        <v>1</v>
      </c>
      <c r="R49" s="11">
        <v>1</v>
      </c>
      <c r="S49" s="11">
        <v>6</v>
      </c>
      <c r="T49" s="11">
        <v>4</v>
      </c>
      <c r="U49" s="11">
        <v>4</v>
      </c>
      <c r="V49" s="11">
        <v>1</v>
      </c>
      <c r="W49" s="11">
        <v>1</v>
      </c>
      <c r="X49" s="11">
        <v>1</v>
      </c>
      <c r="Y49" s="11">
        <v>1</v>
      </c>
      <c r="Z49" s="46">
        <f t="shared" si="1"/>
        <v>11511.5</v>
      </c>
    </row>
    <row r="50" spans="1:26" ht="12" customHeight="1" x14ac:dyDescent="0.25">
      <c r="A50" s="24" t="s">
        <v>6815</v>
      </c>
      <c r="B50" s="10" t="s">
        <v>6813</v>
      </c>
      <c r="C50" s="2" t="s">
        <v>6814</v>
      </c>
      <c r="D50" s="5" t="s">
        <v>413</v>
      </c>
      <c r="E50" s="3" t="s">
        <v>28</v>
      </c>
      <c r="F50" s="3" t="s">
        <v>29</v>
      </c>
      <c r="G50" s="3">
        <v>7</v>
      </c>
      <c r="H50" s="7">
        <v>40</v>
      </c>
      <c r="I50" s="7">
        <v>280</v>
      </c>
      <c r="J50" s="7">
        <v>320</v>
      </c>
      <c r="K50" s="11">
        <v>8</v>
      </c>
      <c r="L50" s="11">
        <v>1</v>
      </c>
      <c r="M50" s="11">
        <v>0.5</v>
      </c>
      <c r="N50" s="11">
        <v>0.5</v>
      </c>
      <c r="O50" s="11">
        <v>4</v>
      </c>
      <c r="P50" s="11">
        <v>4</v>
      </c>
      <c r="Q50" s="11">
        <v>1</v>
      </c>
      <c r="R50" s="11">
        <v>1</v>
      </c>
      <c r="S50" s="11">
        <v>6</v>
      </c>
      <c r="T50" s="11">
        <v>4</v>
      </c>
      <c r="U50" s="11">
        <v>4</v>
      </c>
      <c r="V50" s="11">
        <v>1</v>
      </c>
      <c r="W50" s="11">
        <v>1</v>
      </c>
      <c r="X50" s="11">
        <v>1</v>
      </c>
      <c r="Y50" s="11">
        <v>1</v>
      </c>
      <c r="Z50" s="46">
        <f t="shared" si="1"/>
        <v>11511.5</v>
      </c>
    </row>
    <row r="51" spans="1:26" ht="12" customHeight="1" x14ac:dyDescent="0.25">
      <c r="A51" s="24" t="s">
        <v>6826</v>
      </c>
      <c r="B51" s="8">
        <v>490324</v>
      </c>
      <c r="C51" s="2" t="s">
        <v>6825</v>
      </c>
      <c r="D51" s="5" t="s">
        <v>413</v>
      </c>
      <c r="E51" s="3" t="s">
        <v>28</v>
      </c>
      <c r="F51" s="3" t="s">
        <v>29</v>
      </c>
      <c r="G51" s="3">
        <v>6</v>
      </c>
      <c r="H51" s="7">
        <v>40</v>
      </c>
      <c r="I51" s="7">
        <v>280</v>
      </c>
      <c r="J51" s="7">
        <v>320</v>
      </c>
      <c r="K51" s="11">
        <v>8</v>
      </c>
      <c r="L51" s="11">
        <v>1</v>
      </c>
      <c r="M51" s="11">
        <v>0.5</v>
      </c>
      <c r="N51" s="11">
        <v>0.5</v>
      </c>
      <c r="O51" s="11">
        <v>4</v>
      </c>
      <c r="P51" s="11">
        <v>4</v>
      </c>
      <c r="Q51" s="11">
        <v>1</v>
      </c>
      <c r="R51" s="11">
        <v>1</v>
      </c>
      <c r="S51" s="11">
        <v>6</v>
      </c>
      <c r="T51" s="11">
        <v>4</v>
      </c>
      <c r="U51" s="11">
        <v>4</v>
      </c>
      <c r="V51" s="11">
        <v>1</v>
      </c>
      <c r="W51" s="11">
        <v>1</v>
      </c>
      <c r="X51" s="11">
        <v>1</v>
      </c>
      <c r="Y51" s="11">
        <v>1</v>
      </c>
      <c r="Z51" s="46">
        <f t="shared" si="1"/>
        <v>11511.5</v>
      </c>
    </row>
    <row r="52" spans="1:26" ht="12" customHeight="1" x14ac:dyDescent="0.25">
      <c r="A52" s="24" t="s">
        <v>6840</v>
      </c>
      <c r="B52" s="8">
        <v>490250</v>
      </c>
      <c r="C52" s="2" t="s">
        <v>6839</v>
      </c>
      <c r="D52" s="5" t="s">
        <v>413</v>
      </c>
      <c r="E52" s="3" t="s">
        <v>33</v>
      </c>
      <c r="F52" s="3">
        <v>8</v>
      </c>
      <c r="G52" s="3">
        <v>12</v>
      </c>
      <c r="H52" s="7"/>
      <c r="I52" s="7">
        <v>400</v>
      </c>
      <c r="J52" s="7">
        <v>400</v>
      </c>
      <c r="K52" s="11">
        <v>10</v>
      </c>
      <c r="L52" s="11">
        <v>2</v>
      </c>
      <c r="M52" s="11">
        <v>1</v>
      </c>
      <c r="N52" s="11">
        <v>1</v>
      </c>
      <c r="O52" s="11">
        <v>4</v>
      </c>
      <c r="P52" s="11">
        <v>4</v>
      </c>
      <c r="Q52" s="11">
        <v>1</v>
      </c>
      <c r="R52" s="11">
        <v>1</v>
      </c>
      <c r="S52" s="11">
        <v>6</v>
      </c>
      <c r="T52" s="11">
        <v>4</v>
      </c>
      <c r="U52" s="11">
        <v>4</v>
      </c>
      <c r="V52" s="11">
        <v>1</v>
      </c>
      <c r="W52" s="11">
        <v>1</v>
      </c>
      <c r="X52" s="11">
        <v>1</v>
      </c>
      <c r="Y52" s="11">
        <v>1</v>
      </c>
      <c r="Z52" s="46">
        <f t="shared" si="1"/>
        <v>14956.5</v>
      </c>
    </row>
    <row r="53" spans="1:26" ht="12" customHeight="1" x14ac:dyDescent="0.25">
      <c r="A53" s="24" t="s">
        <v>6854</v>
      </c>
      <c r="B53" s="8">
        <v>449030</v>
      </c>
      <c r="C53" s="2" t="s">
        <v>6853</v>
      </c>
      <c r="D53" s="5" t="s">
        <v>413</v>
      </c>
      <c r="E53" s="3" t="s">
        <v>33</v>
      </c>
      <c r="F53" s="3">
        <v>8</v>
      </c>
      <c r="G53" s="3">
        <v>12</v>
      </c>
      <c r="H53" s="7"/>
      <c r="I53" s="7">
        <v>400</v>
      </c>
      <c r="J53" s="7">
        <v>400</v>
      </c>
      <c r="K53" s="11">
        <v>10</v>
      </c>
      <c r="L53" s="11">
        <v>2</v>
      </c>
      <c r="M53" s="11">
        <v>1</v>
      </c>
      <c r="N53" s="11">
        <v>1</v>
      </c>
      <c r="O53" s="11">
        <v>4</v>
      </c>
      <c r="P53" s="11">
        <v>4</v>
      </c>
      <c r="Q53" s="11">
        <v>1</v>
      </c>
      <c r="R53" s="11">
        <v>1</v>
      </c>
      <c r="S53" s="11">
        <v>6</v>
      </c>
      <c r="T53" s="11">
        <v>4</v>
      </c>
      <c r="U53" s="11">
        <v>4</v>
      </c>
      <c r="V53" s="11">
        <v>1</v>
      </c>
      <c r="W53" s="11">
        <v>1</v>
      </c>
      <c r="X53" s="11">
        <v>1</v>
      </c>
      <c r="Y53" s="11">
        <v>1</v>
      </c>
      <c r="Z53" s="46">
        <f t="shared" si="1"/>
        <v>14956.5</v>
      </c>
    </row>
    <row r="54" spans="1:26" ht="12" customHeight="1" x14ac:dyDescent="0.25">
      <c r="A54" s="24" t="s">
        <v>6874</v>
      </c>
      <c r="B54" s="8">
        <v>449069</v>
      </c>
      <c r="C54" s="2" t="s">
        <v>1532</v>
      </c>
      <c r="D54" s="5" t="s">
        <v>413</v>
      </c>
      <c r="E54" s="3" t="s">
        <v>28</v>
      </c>
      <c r="F54" s="3" t="s">
        <v>29</v>
      </c>
      <c r="G54" s="3">
        <v>7</v>
      </c>
      <c r="H54" s="7">
        <v>40</v>
      </c>
      <c r="I54" s="7">
        <v>280</v>
      </c>
      <c r="J54" s="7">
        <v>320</v>
      </c>
      <c r="K54" s="11">
        <v>8</v>
      </c>
      <c r="L54" s="11">
        <v>1</v>
      </c>
      <c r="M54" s="11">
        <v>0.5</v>
      </c>
      <c r="N54" s="11">
        <v>0.5</v>
      </c>
      <c r="O54" s="11">
        <v>4</v>
      </c>
      <c r="P54" s="11">
        <v>4</v>
      </c>
      <c r="Q54" s="11">
        <v>1</v>
      </c>
      <c r="R54" s="11">
        <v>1</v>
      </c>
      <c r="S54" s="11">
        <v>6</v>
      </c>
      <c r="T54" s="11">
        <v>4</v>
      </c>
      <c r="U54" s="11">
        <v>4</v>
      </c>
      <c r="V54" s="11">
        <v>1</v>
      </c>
      <c r="W54" s="11">
        <v>1</v>
      </c>
      <c r="X54" s="11">
        <v>1</v>
      </c>
      <c r="Y54" s="11">
        <v>1</v>
      </c>
      <c r="Z54" s="46">
        <f t="shared" si="1"/>
        <v>11511.5</v>
      </c>
    </row>
    <row r="55" spans="1:26" ht="12" customHeight="1" x14ac:dyDescent="0.25">
      <c r="A55" s="24" t="s">
        <v>7527</v>
      </c>
      <c r="B55" s="4">
        <v>441299</v>
      </c>
      <c r="C55" s="5" t="s">
        <v>7526</v>
      </c>
      <c r="D55" s="5" t="s">
        <v>364</v>
      </c>
      <c r="E55" s="3" t="s">
        <v>28</v>
      </c>
      <c r="F55" s="3" t="s">
        <v>412</v>
      </c>
      <c r="G55" s="3">
        <v>6</v>
      </c>
      <c r="H55" s="7">
        <v>40</v>
      </c>
      <c r="I55" s="7">
        <v>280</v>
      </c>
      <c r="J55" s="7">
        <v>320</v>
      </c>
      <c r="K55" s="11">
        <v>8</v>
      </c>
      <c r="L55" s="11">
        <v>1</v>
      </c>
      <c r="M55" s="11">
        <v>0.5</v>
      </c>
      <c r="N55" s="11">
        <v>0.5</v>
      </c>
      <c r="O55" s="11">
        <v>4</v>
      </c>
      <c r="P55" s="11">
        <v>4</v>
      </c>
      <c r="Q55" s="11">
        <v>1</v>
      </c>
      <c r="R55" s="11">
        <v>1</v>
      </c>
      <c r="S55" s="11">
        <v>6</v>
      </c>
      <c r="T55" s="11">
        <v>4</v>
      </c>
      <c r="U55" s="11">
        <v>4</v>
      </c>
      <c r="V55" s="11">
        <v>1</v>
      </c>
      <c r="W55" s="11">
        <v>1</v>
      </c>
      <c r="X55" s="11">
        <v>1</v>
      </c>
      <c r="Y55" s="11">
        <v>1</v>
      </c>
      <c r="Z55" s="46">
        <f t="shared" si="1"/>
        <v>11511.5</v>
      </c>
    </row>
    <row r="56" spans="1:26" ht="12" customHeight="1" x14ac:dyDescent="0.25">
      <c r="A56" s="24" t="s">
        <v>7547</v>
      </c>
      <c r="B56" s="10" t="s">
        <v>7545</v>
      </c>
      <c r="C56" s="5" t="s">
        <v>7546</v>
      </c>
      <c r="D56" s="5" t="s">
        <v>364</v>
      </c>
      <c r="E56" s="3" t="s">
        <v>33</v>
      </c>
      <c r="F56" s="3">
        <v>8</v>
      </c>
      <c r="G56" s="3">
        <v>12</v>
      </c>
      <c r="H56" s="7"/>
      <c r="I56" s="7">
        <v>400</v>
      </c>
      <c r="J56" s="7">
        <v>400</v>
      </c>
      <c r="K56" s="11">
        <v>10</v>
      </c>
      <c r="L56" s="11">
        <v>2</v>
      </c>
      <c r="M56" s="11">
        <v>1</v>
      </c>
      <c r="N56" s="11">
        <v>1</v>
      </c>
      <c r="O56" s="11">
        <v>4</v>
      </c>
      <c r="P56" s="11">
        <v>4</v>
      </c>
      <c r="Q56" s="11">
        <v>1</v>
      </c>
      <c r="R56" s="11">
        <v>1</v>
      </c>
      <c r="S56" s="11">
        <v>6</v>
      </c>
      <c r="T56" s="11">
        <v>4</v>
      </c>
      <c r="U56" s="11">
        <v>4</v>
      </c>
      <c r="V56" s="11">
        <v>1</v>
      </c>
      <c r="W56" s="11">
        <v>1</v>
      </c>
      <c r="X56" s="11">
        <v>1</v>
      </c>
      <c r="Y56" s="11">
        <v>1</v>
      </c>
      <c r="Z56" s="46">
        <f t="shared" si="1"/>
        <v>14956.5</v>
      </c>
    </row>
    <row r="57" spans="1:26" ht="12" customHeight="1" x14ac:dyDescent="0.25">
      <c r="A57" s="24" t="s">
        <v>7570</v>
      </c>
      <c r="B57" s="4">
        <v>448329</v>
      </c>
      <c r="C57" s="5" t="s">
        <v>7569</v>
      </c>
      <c r="D57" s="5" t="s">
        <v>364</v>
      </c>
      <c r="E57" s="3" t="s">
        <v>28</v>
      </c>
      <c r="F57" s="3" t="s">
        <v>29</v>
      </c>
      <c r="G57" s="3">
        <v>5</v>
      </c>
      <c r="H57" s="7">
        <v>40</v>
      </c>
      <c r="I57" s="7">
        <v>280</v>
      </c>
      <c r="J57" s="7">
        <v>320</v>
      </c>
      <c r="K57" s="11">
        <v>8</v>
      </c>
      <c r="L57" s="11">
        <v>1</v>
      </c>
      <c r="M57" s="11">
        <v>0.5</v>
      </c>
      <c r="N57" s="11">
        <v>0.5</v>
      </c>
      <c r="O57" s="11">
        <v>4</v>
      </c>
      <c r="P57" s="11">
        <v>4</v>
      </c>
      <c r="Q57" s="11">
        <v>1</v>
      </c>
      <c r="R57" s="11">
        <v>1</v>
      </c>
      <c r="S57" s="11">
        <v>6</v>
      </c>
      <c r="T57" s="11">
        <v>4</v>
      </c>
      <c r="U57" s="11">
        <v>4</v>
      </c>
      <c r="V57" s="11">
        <v>1</v>
      </c>
      <c r="W57" s="11">
        <v>1</v>
      </c>
      <c r="X57" s="11">
        <v>1</v>
      </c>
      <c r="Y57" s="11">
        <v>1</v>
      </c>
      <c r="Z57" s="46">
        <f t="shared" si="1"/>
        <v>11511.5</v>
      </c>
    </row>
    <row r="58" spans="1:26" ht="12" customHeight="1" x14ac:dyDescent="0.25">
      <c r="A58" s="24" t="s">
        <v>7584</v>
      </c>
      <c r="B58" s="10" t="s">
        <v>7582</v>
      </c>
      <c r="C58" s="5" t="s">
        <v>7583</v>
      </c>
      <c r="D58" s="5" t="s">
        <v>364</v>
      </c>
      <c r="E58" s="4" t="s">
        <v>28</v>
      </c>
      <c r="F58" s="3" t="s">
        <v>29</v>
      </c>
      <c r="G58" s="3">
        <v>7</v>
      </c>
      <c r="H58" s="7">
        <v>40</v>
      </c>
      <c r="I58" s="7">
        <v>280</v>
      </c>
      <c r="J58" s="7">
        <v>320</v>
      </c>
      <c r="K58" s="11">
        <v>8</v>
      </c>
      <c r="L58" s="11">
        <v>1</v>
      </c>
      <c r="M58" s="11">
        <v>0.5</v>
      </c>
      <c r="N58" s="11">
        <v>0.5</v>
      </c>
      <c r="O58" s="11">
        <v>4</v>
      </c>
      <c r="P58" s="11">
        <v>4</v>
      </c>
      <c r="Q58" s="11">
        <v>1</v>
      </c>
      <c r="R58" s="11">
        <v>1</v>
      </c>
      <c r="S58" s="11">
        <v>6</v>
      </c>
      <c r="T58" s="11">
        <v>4</v>
      </c>
      <c r="U58" s="11">
        <v>4</v>
      </c>
      <c r="V58" s="11">
        <v>1</v>
      </c>
      <c r="W58" s="11">
        <v>1</v>
      </c>
      <c r="X58" s="11">
        <v>1</v>
      </c>
      <c r="Y58" s="11">
        <v>1</v>
      </c>
      <c r="Z58" s="46">
        <f t="shared" si="1"/>
        <v>11511.5</v>
      </c>
    </row>
    <row r="59" spans="1:26" ht="12" customHeight="1" x14ac:dyDescent="0.25">
      <c r="A59" s="24" t="s">
        <v>7601</v>
      </c>
      <c r="B59" s="10" t="s">
        <v>7599</v>
      </c>
      <c r="C59" s="2" t="s">
        <v>7600</v>
      </c>
      <c r="D59" s="5" t="s">
        <v>364</v>
      </c>
      <c r="E59" s="4" t="s">
        <v>28</v>
      </c>
      <c r="F59" s="3" t="s">
        <v>29</v>
      </c>
      <c r="G59" s="3">
        <v>7</v>
      </c>
      <c r="H59" s="7">
        <v>40</v>
      </c>
      <c r="I59" s="7">
        <v>280</v>
      </c>
      <c r="J59" s="7">
        <v>320</v>
      </c>
      <c r="K59" s="11">
        <v>8</v>
      </c>
      <c r="L59" s="11">
        <v>1</v>
      </c>
      <c r="M59" s="11">
        <v>0.5</v>
      </c>
      <c r="N59" s="11">
        <v>0.5</v>
      </c>
      <c r="O59" s="11">
        <v>4</v>
      </c>
      <c r="P59" s="11">
        <v>4</v>
      </c>
      <c r="Q59" s="11">
        <v>1</v>
      </c>
      <c r="R59" s="11">
        <v>1</v>
      </c>
      <c r="S59" s="11">
        <v>6</v>
      </c>
      <c r="T59" s="11">
        <v>4</v>
      </c>
      <c r="U59" s="11">
        <v>4</v>
      </c>
      <c r="V59" s="11">
        <v>1</v>
      </c>
      <c r="W59" s="11">
        <v>1</v>
      </c>
      <c r="X59" s="11">
        <v>1</v>
      </c>
      <c r="Y59" s="11">
        <v>1</v>
      </c>
      <c r="Z59" s="46">
        <f t="shared" si="1"/>
        <v>11511.5</v>
      </c>
    </row>
    <row r="60" spans="1:26" ht="12" customHeight="1" x14ac:dyDescent="0.25">
      <c r="A60" s="24" t="s">
        <v>7614</v>
      </c>
      <c r="B60" s="10">
        <v>490657</v>
      </c>
      <c r="C60" s="13" t="s">
        <v>7613</v>
      </c>
      <c r="D60" s="5" t="s">
        <v>364</v>
      </c>
      <c r="E60" s="3" t="s">
        <v>33</v>
      </c>
      <c r="F60" s="3">
        <v>8</v>
      </c>
      <c r="G60" s="3">
        <v>12</v>
      </c>
      <c r="H60" s="7"/>
      <c r="I60" s="7">
        <v>400</v>
      </c>
      <c r="J60" s="7">
        <v>400</v>
      </c>
      <c r="K60" s="11">
        <v>10</v>
      </c>
      <c r="L60" s="11">
        <v>2</v>
      </c>
      <c r="M60" s="11">
        <v>1</v>
      </c>
      <c r="N60" s="11">
        <v>1</v>
      </c>
      <c r="O60" s="11">
        <v>4</v>
      </c>
      <c r="P60" s="11">
        <v>4</v>
      </c>
      <c r="Q60" s="11">
        <v>1</v>
      </c>
      <c r="R60" s="11">
        <v>1</v>
      </c>
      <c r="S60" s="11">
        <v>6</v>
      </c>
      <c r="T60" s="11">
        <v>4</v>
      </c>
      <c r="U60" s="11">
        <v>4</v>
      </c>
      <c r="V60" s="11">
        <v>1</v>
      </c>
      <c r="W60" s="11">
        <v>1</v>
      </c>
      <c r="X60" s="11">
        <v>1</v>
      </c>
      <c r="Y60" s="11">
        <v>1</v>
      </c>
      <c r="Z60" s="46">
        <f t="shared" si="1"/>
        <v>14956.5</v>
      </c>
    </row>
    <row r="61" spans="1:26" ht="12" customHeight="1" x14ac:dyDescent="0.25">
      <c r="A61" s="24" t="s">
        <v>7623</v>
      </c>
      <c r="B61" s="10" t="s">
        <v>7621</v>
      </c>
      <c r="C61" s="2" t="s">
        <v>7622</v>
      </c>
      <c r="D61" s="5" t="s">
        <v>364</v>
      </c>
      <c r="E61" s="3" t="s">
        <v>33</v>
      </c>
      <c r="F61" s="3">
        <v>8</v>
      </c>
      <c r="G61" s="3">
        <v>12</v>
      </c>
      <c r="H61" s="7"/>
      <c r="I61" s="7">
        <v>400</v>
      </c>
      <c r="J61" s="7">
        <v>400</v>
      </c>
      <c r="K61" s="11">
        <v>10</v>
      </c>
      <c r="L61" s="11">
        <v>2</v>
      </c>
      <c r="M61" s="11">
        <v>1</v>
      </c>
      <c r="N61" s="11">
        <v>1</v>
      </c>
      <c r="O61" s="11">
        <v>4</v>
      </c>
      <c r="P61" s="11">
        <v>4</v>
      </c>
      <c r="Q61" s="11">
        <v>1</v>
      </c>
      <c r="R61" s="11">
        <v>1</v>
      </c>
      <c r="S61" s="11">
        <v>6</v>
      </c>
      <c r="T61" s="11">
        <v>4</v>
      </c>
      <c r="U61" s="11">
        <v>4</v>
      </c>
      <c r="V61" s="11">
        <v>1</v>
      </c>
      <c r="W61" s="11">
        <v>1</v>
      </c>
      <c r="X61" s="11">
        <v>1</v>
      </c>
      <c r="Y61" s="11">
        <v>1</v>
      </c>
      <c r="Z61" s="46">
        <f t="shared" si="1"/>
        <v>14956.5</v>
      </c>
    </row>
    <row r="62" spans="1:26" ht="12" customHeight="1" x14ac:dyDescent="0.25">
      <c r="A62" s="24" t="s">
        <v>7638</v>
      </c>
      <c r="B62" s="10" t="s">
        <v>7636</v>
      </c>
      <c r="C62" s="2" t="s">
        <v>7637</v>
      </c>
      <c r="D62" s="5" t="s">
        <v>364</v>
      </c>
      <c r="E62" s="3" t="s">
        <v>33</v>
      </c>
      <c r="F62" s="3">
        <v>8</v>
      </c>
      <c r="G62" s="3">
        <v>12</v>
      </c>
      <c r="H62" s="7"/>
      <c r="I62" s="7">
        <v>400</v>
      </c>
      <c r="J62" s="7">
        <v>400</v>
      </c>
      <c r="K62" s="11">
        <v>10</v>
      </c>
      <c r="L62" s="11">
        <v>2</v>
      </c>
      <c r="M62" s="11">
        <v>1</v>
      </c>
      <c r="N62" s="11">
        <v>1</v>
      </c>
      <c r="O62" s="11">
        <v>4</v>
      </c>
      <c r="P62" s="11">
        <v>4</v>
      </c>
      <c r="Q62" s="11">
        <v>1</v>
      </c>
      <c r="R62" s="11">
        <v>1</v>
      </c>
      <c r="S62" s="11">
        <v>6</v>
      </c>
      <c r="T62" s="11">
        <v>4</v>
      </c>
      <c r="U62" s="11">
        <v>4</v>
      </c>
      <c r="V62" s="11">
        <v>1</v>
      </c>
      <c r="W62" s="11">
        <v>1</v>
      </c>
      <c r="X62" s="11">
        <v>1</v>
      </c>
      <c r="Y62" s="11">
        <v>1</v>
      </c>
      <c r="Z62" s="46">
        <f t="shared" si="1"/>
        <v>14956.5</v>
      </c>
    </row>
    <row r="63" spans="1:26" ht="12" customHeight="1" x14ac:dyDescent="0.25">
      <c r="A63" s="24" t="s">
        <v>7655</v>
      </c>
      <c r="B63" s="10" t="s">
        <v>7653</v>
      </c>
      <c r="C63" s="2" t="s">
        <v>7654</v>
      </c>
      <c r="D63" s="5" t="s">
        <v>364</v>
      </c>
      <c r="E63" s="4" t="s">
        <v>28</v>
      </c>
      <c r="F63" s="3" t="s">
        <v>29</v>
      </c>
      <c r="G63" s="3">
        <v>7</v>
      </c>
      <c r="H63" s="7">
        <v>40</v>
      </c>
      <c r="I63" s="7">
        <v>280</v>
      </c>
      <c r="J63" s="7">
        <v>320</v>
      </c>
      <c r="K63" s="11">
        <v>8</v>
      </c>
      <c r="L63" s="11">
        <v>1</v>
      </c>
      <c r="M63" s="11">
        <v>0.5</v>
      </c>
      <c r="N63" s="11">
        <v>0.5</v>
      </c>
      <c r="O63" s="11">
        <v>4</v>
      </c>
      <c r="P63" s="11">
        <v>4</v>
      </c>
      <c r="Q63" s="11">
        <v>1</v>
      </c>
      <c r="R63" s="11">
        <v>1</v>
      </c>
      <c r="S63" s="11">
        <v>6</v>
      </c>
      <c r="T63" s="11">
        <v>4</v>
      </c>
      <c r="U63" s="11">
        <v>4</v>
      </c>
      <c r="V63" s="11">
        <v>1</v>
      </c>
      <c r="W63" s="11">
        <v>1</v>
      </c>
      <c r="X63" s="11">
        <v>1</v>
      </c>
      <c r="Y63" s="11">
        <v>1</v>
      </c>
      <c r="Z63" s="46">
        <f t="shared" si="1"/>
        <v>11511.5</v>
      </c>
    </row>
    <row r="64" spans="1:26" ht="12" customHeight="1" x14ac:dyDescent="0.25">
      <c r="A64" s="24" t="s">
        <v>7669</v>
      </c>
      <c r="B64" s="10" t="s">
        <v>7667</v>
      </c>
      <c r="C64" s="2" t="s">
        <v>7668</v>
      </c>
      <c r="D64" s="5" t="s">
        <v>364</v>
      </c>
      <c r="E64" s="4" t="s">
        <v>28</v>
      </c>
      <c r="F64" s="3" t="s">
        <v>29</v>
      </c>
      <c r="G64" s="3">
        <v>7</v>
      </c>
      <c r="H64" s="7">
        <v>40</v>
      </c>
      <c r="I64" s="7">
        <v>280</v>
      </c>
      <c r="J64" s="7">
        <v>320</v>
      </c>
      <c r="K64" s="11">
        <v>8</v>
      </c>
      <c r="L64" s="11">
        <v>1</v>
      </c>
      <c r="M64" s="11">
        <v>0.5</v>
      </c>
      <c r="N64" s="11">
        <v>0.5</v>
      </c>
      <c r="O64" s="11">
        <v>4</v>
      </c>
      <c r="P64" s="11">
        <v>4</v>
      </c>
      <c r="Q64" s="11">
        <v>1</v>
      </c>
      <c r="R64" s="11">
        <v>1</v>
      </c>
      <c r="S64" s="11">
        <v>6</v>
      </c>
      <c r="T64" s="11">
        <v>4</v>
      </c>
      <c r="U64" s="11">
        <v>4</v>
      </c>
      <c r="V64" s="11">
        <v>1</v>
      </c>
      <c r="W64" s="11">
        <v>1</v>
      </c>
      <c r="X64" s="11">
        <v>1</v>
      </c>
      <c r="Y64" s="11">
        <v>1</v>
      </c>
      <c r="Z64" s="46">
        <f t="shared" si="1"/>
        <v>11511.5</v>
      </c>
    </row>
    <row r="65" spans="1:26" ht="12" customHeight="1" x14ac:dyDescent="0.25">
      <c r="A65" s="24" t="s">
        <v>7683</v>
      </c>
      <c r="B65" s="10">
        <v>490694</v>
      </c>
      <c r="C65" s="12" t="s">
        <v>7682</v>
      </c>
      <c r="D65" s="5" t="s">
        <v>364</v>
      </c>
      <c r="E65" s="4" t="s">
        <v>28</v>
      </c>
      <c r="F65" s="3" t="s">
        <v>29</v>
      </c>
      <c r="G65" s="3">
        <v>7</v>
      </c>
      <c r="H65" s="7">
        <v>40</v>
      </c>
      <c r="I65" s="7">
        <v>280</v>
      </c>
      <c r="J65" s="7">
        <v>320</v>
      </c>
      <c r="K65" s="11">
        <v>8</v>
      </c>
      <c r="L65" s="11">
        <v>1</v>
      </c>
      <c r="M65" s="11">
        <v>0.5</v>
      </c>
      <c r="N65" s="11">
        <v>0.5</v>
      </c>
      <c r="O65" s="11">
        <v>4</v>
      </c>
      <c r="P65" s="11">
        <v>4</v>
      </c>
      <c r="Q65" s="11">
        <v>1</v>
      </c>
      <c r="R65" s="11">
        <v>1</v>
      </c>
      <c r="S65" s="11">
        <v>6</v>
      </c>
      <c r="T65" s="11">
        <v>4</v>
      </c>
      <c r="U65" s="11">
        <v>4</v>
      </c>
      <c r="V65" s="11">
        <v>1</v>
      </c>
      <c r="W65" s="11">
        <v>1</v>
      </c>
      <c r="X65" s="11">
        <v>1</v>
      </c>
      <c r="Y65" s="11">
        <v>1</v>
      </c>
      <c r="Z65" s="46">
        <f t="shared" si="1"/>
        <v>11511.5</v>
      </c>
    </row>
    <row r="66" spans="1:26" ht="12" customHeight="1" x14ac:dyDescent="0.25">
      <c r="A66" s="24" t="s">
        <v>7700</v>
      </c>
      <c r="B66" s="10">
        <v>449365</v>
      </c>
      <c r="C66" s="12" t="s">
        <v>7699</v>
      </c>
      <c r="D66" s="5" t="s">
        <v>364</v>
      </c>
      <c r="E66" s="4" t="s">
        <v>28</v>
      </c>
      <c r="F66" s="3" t="s">
        <v>29</v>
      </c>
      <c r="G66" s="3">
        <v>7</v>
      </c>
      <c r="H66" s="7">
        <v>40</v>
      </c>
      <c r="I66" s="7">
        <v>280</v>
      </c>
      <c r="J66" s="7">
        <v>320</v>
      </c>
      <c r="K66" s="11">
        <v>8</v>
      </c>
      <c r="L66" s="11">
        <v>1</v>
      </c>
      <c r="M66" s="11">
        <v>0.5</v>
      </c>
      <c r="N66" s="11">
        <v>0.5</v>
      </c>
      <c r="O66" s="11">
        <v>4</v>
      </c>
      <c r="P66" s="11">
        <v>4</v>
      </c>
      <c r="Q66" s="11">
        <v>1</v>
      </c>
      <c r="R66" s="11">
        <v>1</v>
      </c>
      <c r="S66" s="11">
        <v>6</v>
      </c>
      <c r="T66" s="11">
        <v>4</v>
      </c>
      <c r="U66" s="11">
        <v>4</v>
      </c>
      <c r="V66" s="11">
        <v>1</v>
      </c>
      <c r="W66" s="11">
        <v>1</v>
      </c>
      <c r="X66" s="11">
        <v>1</v>
      </c>
      <c r="Y66" s="11">
        <v>1</v>
      </c>
      <c r="Z66" s="46">
        <f t="shared" si="1"/>
        <v>11511.5</v>
      </c>
    </row>
    <row r="67" spans="1:26" ht="12" customHeight="1" x14ac:dyDescent="0.25">
      <c r="A67" s="24" t="s">
        <v>7717</v>
      </c>
      <c r="B67" s="10">
        <v>490731</v>
      </c>
      <c r="C67" s="13" t="s">
        <v>7716</v>
      </c>
      <c r="D67" s="5" t="s">
        <v>364</v>
      </c>
      <c r="E67" s="3" t="s">
        <v>33</v>
      </c>
      <c r="F67" s="3">
        <v>8</v>
      </c>
      <c r="G67" s="3">
        <v>12</v>
      </c>
      <c r="H67" s="7"/>
      <c r="I67" s="7">
        <v>400</v>
      </c>
      <c r="J67" s="7">
        <v>400</v>
      </c>
      <c r="K67" s="11">
        <v>10</v>
      </c>
      <c r="L67" s="11">
        <v>2</v>
      </c>
      <c r="M67" s="11">
        <v>1</v>
      </c>
      <c r="N67" s="11">
        <v>1</v>
      </c>
      <c r="O67" s="11">
        <v>4</v>
      </c>
      <c r="P67" s="11">
        <v>4</v>
      </c>
      <c r="Q67" s="11">
        <v>1</v>
      </c>
      <c r="R67" s="11">
        <v>1</v>
      </c>
      <c r="S67" s="11">
        <v>6</v>
      </c>
      <c r="T67" s="11">
        <v>4</v>
      </c>
      <c r="U67" s="11">
        <v>4</v>
      </c>
      <c r="V67" s="11">
        <v>1</v>
      </c>
      <c r="W67" s="11">
        <v>1</v>
      </c>
      <c r="X67" s="11">
        <v>1</v>
      </c>
      <c r="Y67" s="11">
        <v>1</v>
      </c>
      <c r="Z67" s="46">
        <f t="shared" si="1"/>
        <v>14956.5</v>
      </c>
    </row>
    <row r="68" spans="1:26" ht="12" customHeight="1" x14ac:dyDescent="0.25">
      <c r="A68" s="24" t="s">
        <v>8577</v>
      </c>
      <c r="B68" s="8">
        <v>445591</v>
      </c>
      <c r="C68" s="5" t="s">
        <v>8576</v>
      </c>
      <c r="D68" s="5" t="s">
        <v>386</v>
      </c>
      <c r="E68" s="3" t="s">
        <v>28</v>
      </c>
      <c r="F68" s="3" t="s">
        <v>29</v>
      </c>
      <c r="G68" s="3">
        <v>7</v>
      </c>
      <c r="H68" s="7">
        <v>40</v>
      </c>
      <c r="I68" s="7">
        <v>280</v>
      </c>
      <c r="J68" s="7">
        <v>320</v>
      </c>
      <c r="K68" s="11">
        <v>8</v>
      </c>
      <c r="L68" s="11">
        <v>1</v>
      </c>
      <c r="M68" s="11">
        <v>0.5</v>
      </c>
      <c r="N68" s="11">
        <v>0.5</v>
      </c>
      <c r="O68" s="11">
        <v>4</v>
      </c>
      <c r="P68" s="11">
        <v>4</v>
      </c>
      <c r="Q68" s="11">
        <v>1</v>
      </c>
      <c r="R68" s="11">
        <v>1</v>
      </c>
      <c r="S68" s="11">
        <v>6</v>
      </c>
      <c r="T68" s="11">
        <v>4</v>
      </c>
      <c r="U68" s="11">
        <v>4</v>
      </c>
      <c r="V68" s="11">
        <v>1</v>
      </c>
      <c r="W68" s="11">
        <v>1</v>
      </c>
      <c r="X68" s="11">
        <v>1</v>
      </c>
      <c r="Y68" s="11">
        <v>1</v>
      </c>
      <c r="Z68" s="46">
        <f t="shared" si="1"/>
        <v>11511.5</v>
      </c>
    </row>
    <row r="69" spans="1:26" ht="12" customHeight="1" x14ac:dyDescent="0.25">
      <c r="A69" s="24" t="s">
        <v>8597</v>
      </c>
      <c r="B69" s="10" t="s">
        <v>8595</v>
      </c>
      <c r="C69" s="2" t="s">
        <v>8596</v>
      </c>
      <c r="D69" s="5" t="s">
        <v>386</v>
      </c>
      <c r="E69" s="3" t="s">
        <v>33</v>
      </c>
      <c r="F69" s="3">
        <v>8</v>
      </c>
      <c r="G69" s="3">
        <v>12</v>
      </c>
      <c r="H69" s="7"/>
      <c r="I69" s="7">
        <v>400</v>
      </c>
      <c r="J69" s="7">
        <v>400</v>
      </c>
      <c r="K69" s="11">
        <v>10</v>
      </c>
      <c r="L69" s="11">
        <v>2</v>
      </c>
      <c r="M69" s="11">
        <v>1</v>
      </c>
      <c r="N69" s="11">
        <v>1</v>
      </c>
      <c r="O69" s="11">
        <v>4</v>
      </c>
      <c r="P69" s="11">
        <v>4</v>
      </c>
      <c r="Q69" s="11">
        <v>1</v>
      </c>
      <c r="R69" s="11">
        <v>1</v>
      </c>
      <c r="S69" s="11">
        <v>6</v>
      </c>
      <c r="T69" s="11">
        <v>4</v>
      </c>
      <c r="U69" s="11">
        <v>4</v>
      </c>
      <c r="V69" s="11">
        <v>1</v>
      </c>
      <c r="W69" s="11">
        <v>1</v>
      </c>
      <c r="X69" s="11">
        <v>1</v>
      </c>
      <c r="Y69" s="11">
        <v>1</v>
      </c>
      <c r="Z69" s="46">
        <f t="shared" si="1"/>
        <v>14956.5</v>
      </c>
    </row>
    <row r="70" spans="1:26" ht="12" customHeight="1" x14ac:dyDescent="0.25">
      <c r="A70" s="24" t="s">
        <v>8617</v>
      </c>
      <c r="B70" s="10" t="s">
        <v>8615</v>
      </c>
      <c r="C70" s="2" t="s">
        <v>8616</v>
      </c>
      <c r="D70" s="5" t="s">
        <v>386</v>
      </c>
      <c r="E70" s="3" t="s">
        <v>33</v>
      </c>
      <c r="F70" s="3">
        <v>8</v>
      </c>
      <c r="G70" s="3">
        <v>12</v>
      </c>
      <c r="H70" s="7"/>
      <c r="I70" s="7">
        <v>400</v>
      </c>
      <c r="J70" s="7">
        <v>400</v>
      </c>
      <c r="K70" s="11">
        <v>10</v>
      </c>
      <c r="L70" s="11">
        <v>2</v>
      </c>
      <c r="M70" s="11">
        <v>1</v>
      </c>
      <c r="N70" s="11">
        <v>1</v>
      </c>
      <c r="O70" s="11">
        <v>4</v>
      </c>
      <c r="P70" s="11">
        <v>4</v>
      </c>
      <c r="Q70" s="11">
        <v>1</v>
      </c>
      <c r="R70" s="11">
        <v>1</v>
      </c>
      <c r="S70" s="11">
        <v>6</v>
      </c>
      <c r="T70" s="11">
        <v>4</v>
      </c>
      <c r="U70" s="11">
        <v>4</v>
      </c>
      <c r="V70" s="11">
        <v>1</v>
      </c>
      <c r="W70" s="11">
        <v>1</v>
      </c>
      <c r="X70" s="11">
        <v>1</v>
      </c>
      <c r="Y70" s="11">
        <v>1</v>
      </c>
      <c r="Z70" s="46">
        <f t="shared" si="1"/>
        <v>14956.5</v>
      </c>
    </row>
    <row r="71" spans="1:26" ht="12" customHeight="1" x14ac:dyDescent="0.25">
      <c r="A71" s="24" t="s">
        <v>8636</v>
      </c>
      <c r="B71" s="10">
        <v>493358</v>
      </c>
      <c r="C71" s="2" t="s">
        <v>8635</v>
      </c>
      <c r="D71" s="5" t="s">
        <v>386</v>
      </c>
      <c r="E71" s="3" t="s">
        <v>28</v>
      </c>
      <c r="F71" s="3" t="s">
        <v>29</v>
      </c>
      <c r="G71" s="3">
        <v>7</v>
      </c>
      <c r="H71" s="7">
        <v>40</v>
      </c>
      <c r="I71" s="7">
        <v>280</v>
      </c>
      <c r="J71" s="7">
        <v>320</v>
      </c>
      <c r="K71" s="11">
        <v>8</v>
      </c>
      <c r="L71" s="11">
        <v>1</v>
      </c>
      <c r="M71" s="11">
        <v>0.5</v>
      </c>
      <c r="N71" s="11">
        <v>0.5</v>
      </c>
      <c r="O71" s="11">
        <v>4</v>
      </c>
      <c r="P71" s="11">
        <v>4</v>
      </c>
      <c r="Q71" s="11">
        <v>1</v>
      </c>
      <c r="R71" s="11">
        <v>1</v>
      </c>
      <c r="S71" s="11">
        <v>6</v>
      </c>
      <c r="T71" s="11">
        <v>4</v>
      </c>
      <c r="U71" s="11">
        <v>4</v>
      </c>
      <c r="V71" s="11">
        <v>1</v>
      </c>
      <c r="W71" s="11">
        <v>1</v>
      </c>
      <c r="X71" s="11">
        <v>1</v>
      </c>
      <c r="Y71" s="11">
        <v>1</v>
      </c>
      <c r="Z71" s="46">
        <f t="shared" ref="Z71:Z97" si="2">(K71*400+L71*850+M71*1000+N71*1000+O71*220+P71*200+Q71*120+R71*400+S71*40+T71*40+U71*40+V71*45+W71*200+X71*300+Y71*500)*130%</f>
        <v>11511.5</v>
      </c>
    </row>
    <row r="72" spans="1:26" ht="12" customHeight="1" x14ac:dyDescent="0.25">
      <c r="A72" s="24" t="s">
        <v>8657</v>
      </c>
      <c r="B72" s="8">
        <v>445147</v>
      </c>
      <c r="C72" s="5" t="s">
        <v>8656</v>
      </c>
      <c r="D72" s="5" t="s">
        <v>386</v>
      </c>
      <c r="E72" s="3" t="s">
        <v>33</v>
      </c>
      <c r="F72" s="3">
        <v>8</v>
      </c>
      <c r="G72" s="3">
        <v>12</v>
      </c>
      <c r="H72" s="7"/>
      <c r="I72" s="7">
        <v>400</v>
      </c>
      <c r="J72" s="7">
        <v>400</v>
      </c>
      <c r="K72" s="11">
        <v>10</v>
      </c>
      <c r="L72" s="11">
        <v>2</v>
      </c>
      <c r="M72" s="11">
        <v>1</v>
      </c>
      <c r="N72" s="11">
        <v>1</v>
      </c>
      <c r="O72" s="11">
        <v>4</v>
      </c>
      <c r="P72" s="11">
        <v>4</v>
      </c>
      <c r="Q72" s="11">
        <v>1</v>
      </c>
      <c r="R72" s="11">
        <v>1</v>
      </c>
      <c r="S72" s="11">
        <v>6</v>
      </c>
      <c r="T72" s="11">
        <v>4</v>
      </c>
      <c r="U72" s="11">
        <v>4</v>
      </c>
      <c r="V72" s="11">
        <v>1</v>
      </c>
      <c r="W72" s="11">
        <v>1</v>
      </c>
      <c r="X72" s="11">
        <v>1</v>
      </c>
      <c r="Y72" s="11">
        <v>1</v>
      </c>
      <c r="Z72" s="46">
        <f t="shared" si="2"/>
        <v>14956.5</v>
      </c>
    </row>
    <row r="73" spans="1:26" ht="12" customHeight="1" x14ac:dyDescent="0.25">
      <c r="A73" s="24" t="s">
        <v>8668</v>
      </c>
      <c r="B73" s="8">
        <v>449883</v>
      </c>
      <c r="C73" s="5" t="s">
        <v>8667</v>
      </c>
      <c r="D73" s="5" t="s">
        <v>386</v>
      </c>
      <c r="E73" s="3" t="s">
        <v>28</v>
      </c>
      <c r="F73" s="3" t="s">
        <v>29</v>
      </c>
      <c r="G73" s="3">
        <v>7</v>
      </c>
      <c r="H73" s="7">
        <v>40</v>
      </c>
      <c r="I73" s="7">
        <v>280</v>
      </c>
      <c r="J73" s="7">
        <v>320</v>
      </c>
      <c r="K73" s="11">
        <v>8</v>
      </c>
      <c r="L73" s="11">
        <v>1</v>
      </c>
      <c r="M73" s="11">
        <v>0.5</v>
      </c>
      <c r="N73" s="11">
        <v>0.5</v>
      </c>
      <c r="O73" s="11">
        <v>4</v>
      </c>
      <c r="P73" s="11">
        <v>4</v>
      </c>
      <c r="Q73" s="11">
        <v>1</v>
      </c>
      <c r="R73" s="11">
        <v>1</v>
      </c>
      <c r="S73" s="11">
        <v>6</v>
      </c>
      <c r="T73" s="11">
        <v>4</v>
      </c>
      <c r="U73" s="11">
        <v>4</v>
      </c>
      <c r="V73" s="11">
        <v>1</v>
      </c>
      <c r="W73" s="11">
        <v>1</v>
      </c>
      <c r="X73" s="11">
        <v>1</v>
      </c>
      <c r="Y73" s="11">
        <v>1</v>
      </c>
      <c r="Z73" s="46">
        <f t="shared" si="2"/>
        <v>11511.5</v>
      </c>
    </row>
    <row r="74" spans="1:26" ht="12" customHeight="1" x14ac:dyDescent="0.25">
      <c r="A74" s="24" t="s">
        <v>8681</v>
      </c>
      <c r="B74" s="8">
        <v>444888</v>
      </c>
      <c r="C74" s="5" t="s">
        <v>8680</v>
      </c>
      <c r="D74" s="5" t="s">
        <v>386</v>
      </c>
      <c r="E74" s="3" t="s">
        <v>409</v>
      </c>
      <c r="F74" s="3" t="s">
        <v>29</v>
      </c>
      <c r="G74" s="3">
        <v>3</v>
      </c>
      <c r="H74" s="7">
        <v>40</v>
      </c>
      <c r="I74" s="7">
        <v>280</v>
      </c>
      <c r="J74" s="7">
        <v>320</v>
      </c>
      <c r="K74" s="11">
        <v>8</v>
      </c>
      <c r="L74" s="11">
        <v>1</v>
      </c>
      <c r="M74" s="11">
        <v>0.5</v>
      </c>
      <c r="N74" s="11">
        <v>0.5</v>
      </c>
      <c r="O74" s="11">
        <v>4</v>
      </c>
      <c r="P74" s="11">
        <v>4</v>
      </c>
      <c r="Q74" s="11">
        <v>1</v>
      </c>
      <c r="R74" s="11">
        <v>1</v>
      </c>
      <c r="S74" s="11">
        <v>6</v>
      </c>
      <c r="T74" s="11">
        <v>4</v>
      </c>
      <c r="U74" s="11">
        <v>4</v>
      </c>
      <c r="V74" s="11">
        <v>1</v>
      </c>
      <c r="W74" s="11">
        <v>1</v>
      </c>
      <c r="X74" s="11">
        <v>1</v>
      </c>
      <c r="Y74" s="11">
        <v>1</v>
      </c>
      <c r="Z74" s="46">
        <f t="shared" si="2"/>
        <v>11511.5</v>
      </c>
    </row>
    <row r="75" spans="1:26" ht="12" customHeight="1" x14ac:dyDescent="0.25">
      <c r="A75" s="24" t="s">
        <v>8698</v>
      </c>
      <c r="B75" s="10" t="s">
        <v>8696</v>
      </c>
      <c r="C75" s="2" t="s">
        <v>8697</v>
      </c>
      <c r="D75" s="5" t="s">
        <v>386</v>
      </c>
      <c r="E75" s="3" t="s">
        <v>33</v>
      </c>
      <c r="F75" s="3">
        <v>8</v>
      </c>
      <c r="G75" s="3">
        <v>12</v>
      </c>
      <c r="H75" s="7"/>
      <c r="I75" s="7">
        <v>400</v>
      </c>
      <c r="J75" s="7">
        <v>400</v>
      </c>
      <c r="K75" s="11">
        <v>10</v>
      </c>
      <c r="L75" s="11">
        <v>2</v>
      </c>
      <c r="M75" s="11">
        <v>1</v>
      </c>
      <c r="N75" s="11">
        <v>1</v>
      </c>
      <c r="O75" s="11">
        <v>4</v>
      </c>
      <c r="P75" s="11">
        <v>4</v>
      </c>
      <c r="Q75" s="11">
        <v>1</v>
      </c>
      <c r="R75" s="11">
        <v>1</v>
      </c>
      <c r="S75" s="11">
        <v>6</v>
      </c>
      <c r="T75" s="11">
        <v>4</v>
      </c>
      <c r="U75" s="11">
        <v>4</v>
      </c>
      <c r="V75" s="11">
        <v>1</v>
      </c>
      <c r="W75" s="11">
        <v>1</v>
      </c>
      <c r="X75" s="11">
        <v>1</v>
      </c>
      <c r="Y75" s="11">
        <v>1</v>
      </c>
      <c r="Z75" s="46">
        <f t="shared" si="2"/>
        <v>14956.5</v>
      </c>
    </row>
    <row r="76" spans="1:26" ht="12" customHeight="1" x14ac:dyDescent="0.25">
      <c r="A76" s="24" t="s">
        <v>8715</v>
      </c>
      <c r="B76" s="8">
        <v>445110</v>
      </c>
      <c r="C76" s="5" t="s">
        <v>8714</v>
      </c>
      <c r="D76" s="5" t="s">
        <v>386</v>
      </c>
      <c r="E76" s="3" t="s">
        <v>28</v>
      </c>
      <c r="F76" s="3" t="s">
        <v>29</v>
      </c>
      <c r="G76" s="3">
        <v>7</v>
      </c>
      <c r="H76" s="7">
        <v>40</v>
      </c>
      <c r="I76" s="7">
        <v>280</v>
      </c>
      <c r="J76" s="7">
        <v>320</v>
      </c>
      <c r="K76" s="11">
        <v>8</v>
      </c>
      <c r="L76" s="11">
        <v>1</v>
      </c>
      <c r="M76" s="11">
        <v>0.5</v>
      </c>
      <c r="N76" s="11">
        <v>0.5</v>
      </c>
      <c r="O76" s="11">
        <v>4</v>
      </c>
      <c r="P76" s="11">
        <v>4</v>
      </c>
      <c r="Q76" s="11">
        <v>1</v>
      </c>
      <c r="R76" s="11">
        <v>1</v>
      </c>
      <c r="S76" s="11">
        <v>6</v>
      </c>
      <c r="T76" s="11">
        <v>4</v>
      </c>
      <c r="U76" s="11">
        <v>4</v>
      </c>
      <c r="V76" s="11">
        <v>1</v>
      </c>
      <c r="W76" s="11">
        <v>1</v>
      </c>
      <c r="X76" s="11">
        <v>1</v>
      </c>
      <c r="Y76" s="11">
        <v>1</v>
      </c>
      <c r="Z76" s="46">
        <f t="shared" si="2"/>
        <v>11511.5</v>
      </c>
    </row>
    <row r="77" spans="1:26" ht="12" customHeight="1" x14ac:dyDescent="0.25">
      <c r="A77" s="24" t="s">
        <v>8730</v>
      </c>
      <c r="B77" s="8">
        <v>445295</v>
      </c>
      <c r="C77" s="5" t="s">
        <v>8729</v>
      </c>
      <c r="D77" s="5" t="s">
        <v>386</v>
      </c>
      <c r="E77" s="3" t="s">
        <v>28</v>
      </c>
      <c r="F77" s="3" t="s">
        <v>29</v>
      </c>
      <c r="G77" s="3">
        <v>7</v>
      </c>
      <c r="H77" s="7">
        <v>40</v>
      </c>
      <c r="I77" s="7">
        <v>280</v>
      </c>
      <c r="J77" s="7">
        <v>320</v>
      </c>
      <c r="K77" s="11">
        <v>8</v>
      </c>
      <c r="L77" s="11">
        <v>1</v>
      </c>
      <c r="M77" s="11">
        <v>0.5</v>
      </c>
      <c r="N77" s="11">
        <v>0.5</v>
      </c>
      <c r="O77" s="11">
        <v>4</v>
      </c>
      <c r="P77" s="11">
        <v>4</v>
      </c>
      <c r="Q77" s="11">
        <v>1</v>
      </c>
      <c r="R77" s="11">
        <v>1</v>
      </c>
      <c r="S77" s="11">
        <v>6</v>
      </c>
      <c r="T77" s="11">
        <v>4</v>
      </c>
      <c r="U77" s="11">
        <v>4</v>
      </c>
      <c r="V77" s="11">
        <v>1</v>
      </c>
      <c r="W77" s="11">
        <v>1</v>
      </c>
      <c r="X77" s="11">
        <v>1</v>
      </c>
      <c r="Y77" s="11">
        <v>1</v>
      </c>
      <c r="Z77" s="46">
        <f t="shared" si="2"/>
        <v>11511.5</v>
      </c>
    </row>
    <row r="78" spans="1:26" ht="12" customHeight="1" x14ac:dyDescent="0.25">
      <c r="A78" s="24" t="s">
        <v>8745</v>
      </c>
      <c r="B78" s="8">
        <v>445258</v>
      </c>
      <c r="C78" s="5" t="s">
        <v>8744</v>
      </c>
      <c r="D78" s="5" t="s">
        <v>386</v>
      </c>
      <c r="E78" s="3" t="s">
        <v>28</v>
      </c>
      <c r="F78" s="3" t="s">
        <v>29</v>
      </c>
      <c r="G78" s="3">
        <v>4</v>
      </c>
      <c r="H78" s="7">
        <v>40</v>
      </c>
      <c r="I78" s="7">
        <v>280</v>
      </c>
      <c r="J78" s="7">
        <v>320</v>
      </c>
      <c r="K78" s="11">
        <v>4</v>
      </c>
      <c r="L78" s="11">
        <v>1</v>
      </c>
      <c r="M78" s="11">
        <v>0.5</v>
      </c>
      <c r="N78" s="11">
        <v>0.5</v>
      </c>
      <c r="O78" s="11">
        <v>4</v>
      </c>
      <c r="P78" s="11">
        <v>4</v>
      </c>
      <c r="Q78" s="11">
        <v>1</v>
      </c>
      <c r="R78" s="11">
        <v>1</v>
      </c>
      <c r="S78" s="11">
        <v>6</v>
      </c>
      <c r="T78" s="11">
        <v>4</v>
      </c>
      <c r="U78" s="11">
        <v>3</v>
      </c>
      <c r="V78" s="11">
        <v>1</v>
      </c>
      <c r="W78" s="11">
        <v>1</v>
      </c>
      <c r="X78" s="11">
        <v>1</v>
      </c>
      <c r="Y78" s="11">
        <v>1</v>
      </c>
      <c r="Z78" s="46">
        <f t="shared" si="2"/>
        <v>9379.5</v>
      </c>
    </row>
    <row r="79" spans="1:26" ht="12" customHeight="1" x14ac:dyDescent="0.25">
      <c r="A79" s="24" t="s">
        <v>8758</v>
      </c>
      <c r="B79" s="10" t="s">
        <v>8756</v>
      </c>
      <c r="C79" s="2" t="s">
        <v>8757</v>
      </c>
      <c r="D79" s="5" t="s">
        <v>386</v>
      </c>
      <c r="E79" s="3" t="s">
        <v>33</v>
      </c>
      <c r="F79" s="3">
        <v>8</v>
      </c>
      <c r="G79" s="3">
        <v>12</v>
      </c>
      <c r="H79" s="7"/>
      <c r="I79" s="7">
        <v>400</v>
      </c>
      <c r="J79" s="7">
        <v>400</v>
      </c>
      <c r="K79" s="11">
        <v>10</v>
      </c>
      <c r="L79" s="11">
        <v>2</v>
      </c>
      <c r="M79" s="11">
        <v>1</v>
      </c>
      <c r="N79" s="11">
        <v>1</v>
      </c>
      <c r="O79" s="11">
        <v>4</v>
      </c>
      <c r="P79" s="11">
        <v>4</v>
      </c>
      <c r="Q79" s="11">
        <v>1</v>
      </c>
      <c r="R79" s="11">
        <v>1</v>
      </c>
      <c r="S79" s="11">
        <v>6</v>
      </c>
      <c r="T79" s="11">
        <v>4</v>
      </c>
      <c r="U79" s="11">
        <v>4</v>
      </c>
      <c r="V79" s="11">
        <v>1</v>
      </c>
      <c r="W79" s="11">
        <v>1</v>
      </c>
      <c r="X79" s="11">
        <v>1</v>
      </c>
      <c r="Y79" s="11">
        <v>1</v>
      </c>
      <c r="Z79" s="46">
        <f t="shared" si="2"/>
        <v>14956.5</v>
      </c>
    </row>
    <row r="80" spans="1:26" ht="12" customHeight="1" x14ac:dyDescent="0.25">
      <c r="A80" s="24" t="s">
        <v>8770</v>
      </c>
      <c r="B80" s="8">
        <v>445554</v>
      </c>
      <c r="C80" s="5" t="s">
        <v>8769</v>
      </c>
      <c r="D80" s="5" t="s">
        <v>386</v>
      </c>
      <c r="E80" s="3" t="s">
        <v>28</v>
      </c>
      <c r="F80" s="3" t="s">
        <v>29</v>
      </c>
      <c r="G80" s="3">
        <v>7</v>
      </c>
      <c r="H80" s="7">
        <v>40</v>
      </c>
      <c r="I80" s="7">
        <v>280</v>
      </c>
      <c r="J80" s="7">
        <v>320</v>
      </c>
      <c r="K80" s="11">
        <v>8</v>
      </c>
      <c r="L80" s="11">
        <v>1</v>
      </c>
      <c r="M80" s="11">
        <v>0.5</v>
      </c>
      <c r="N80" s="11">
        <v>0.5</v>
      </c>
      <c r="O80" s="11">
        <v>4</v>
      </c>
      <c r="P80" s="11">
        <v>4</v>
      </c>
      <c r="Q80" s="11">
        <v>1</v>
      </c>
      <c r="R80" s="11">
        <v>1</v>
      </c>
      <c r="S80" s="11">
        <v>6</v>
      </c>
      <c r="T80" s="11">
        <v>4</v>
      </c>
      <c r="U80" s="11">
        <v>4</v>
      </c>
      <c r="V80" s="11">
        <v>1</v>
      </c>
      <c r="W80" s="11">
        <v>1</v>
      </c>
      <c r="X80" s="11">
        <v>1</v>
      </c>
      <c r="Y80" s="11">
        <v>1</v>
      </c>
      <c r="Z80" s="46">
        <f t="shared" si="2"/>
        <v>11511.5</v>
      </c>
    </row>
    <row r="81" spans="1:26" ht="12" customHeight="1" x14ac:dyDescent="0.25">
      <c r="A81" s="24" t="s">
        <v>8777</v>
      </c>
      <c r="B81" s="10" t="s">
        <v>8775</v>
      </c>
      <c r="C81" s="2" t="s">
        <v>8776</v>
      </c>
      <c r="D81" s="5" t="s">
        <v>386</v>
      </c>
      <c r="E81" s="3" t="s">
        <v>28</v>
      </c>
      <c r="F81" s="3" t="s">
        <v>29</v>
      </c>
      <c r="G81" s="3">
        <v>7</v>
      </c>
      <c r="H81" s="7">
        <v>40</v>
      </c>
      <c r="I81" s="7">
        <v>280</v>
      </c>
      <c r="J81" s="7">
        <v>320</v>
      </c>
      <c r="K81" s="11">
        <v>8</v>
      </c>
      <c r="L81" s="11">
        <v>1</v>
      </c>
      <c r="M81" s="11">
        <v>0.5</v>
      </c>
      <c r="N81" s="11">
        <v>0.5</v>
      </c>
      <c r="O81" s="11">
        <v>4</v>
      </c>
      <c r="P81" s="11">
        <v>4</v>
      </c>
      <c r="Q81" s="11">
        <v>1</v>
      </c>
      <c r="R81" s="11">
        <v>1</v>
      </c>
      <c r="S81" s="11">
        <v>6</v>
      </c>
      <c r="T81" s="11">
        <v>4</v>
      </c>
      <c r="U81" s="11">
        <v>4</v>
      </c>
      <c r="V81" s="11">
        <v>1</v>
      </c>
      <c r="W81" s="11">
        <v>1</v>
      </c>
      <c r="X81" s="11">
        <v>1</v>
      </c>
      <c r="Y81" s="11">
        <v>1</v>
      </c>
      <c r="Z81" s="46">
        <f t="shared" si="2"/>
        <v>11511.5</v>
      </c>
    </row>
    <row r="82" spans="1:26" ht="12" customHeight="1" x14ac:dyDescent="0.25">
      <c r="A82" s="24" t="s">
        <v>8792</v>
      </c>
      <c r="B82" s="8">
        <v>492729</v>
      </c>
      <c r="C82" s="2" t="s">
        <v>8791</v>
      </c>
      <c r="D82" s="5" t="s">
        <v>386</v>
      </c>
      <c r="E82" s="3" t="s">
        <v>33</v>
      </c>
      <c r="F82" s="3">
        <v>8</v>
      </c>
      <c r="G82" s="3">
        <v>12</v>
      </c>
      <c r="H82" s="7"/>
      <c r="I82" s="7">
        <v>400</v>
      </c>
      <c r="J82" s="7">
        <v>400</v>
      </c>
      <c r="K82" s="11">
        <v>10</v>
      </c>
      <c r="L82" s="11">
        <v>2</v>
      </c>
      <c r="M82" s="11">
        <v>1</v>
      </c>
      <c r="N82" s="11">
        <v>1</v>
      </c>
      <c r="O82" s="11">
        <v>4</v>
      </c>
      <c r="P82" s="11">
        <v>4</v>
      </c>
      <c r="Q82" s="11">
        <v>1</v>
      </c>
      <c r="R82" s="11">
        <v>1</v>
      </c>
      <c r="S82" s="11">
        <v>6</v>
      </c>
      <c r="T82" s="11">
        <v>4</v>
      </c>
      <c r="U82" s="11">
        <v>4</v>
      </c>
      <c r="V82" s="11">
        <v>1</v>
      </c>
      <c r="W82" s="11">
        <v>1</v>
      </c>
      <c r="X82" s="11">
        <v>1</v>
      </c>
      <c r="Y82" s="11">
        <v>1</v>
      </c>
      <c r="Z82" s="46">
        <f t="shared" si="2"/>
        <v>14956.5</v>
      </c>
    </row>
    <row r="83" spans="1:26" ht="12" customHeight="1" x14ac:dyDescent="0.25">
      <c r="A83" s="24" t="s">
        <v>8805</v>
      </c>
      <c r="B83" s="10" t="s">
        <v>8803</v>
      </c>
      <c r="C83" s="2" t="s">
        <v>8804</v>
      </c>
      <c r="D83" s="5" t="s">
        <v>386</v>
      </c>
      <c r="E83" s="3" t="s">
        <v>28</v>
      </c>
      <c r="F83" s="3" t="s">
        <v>29</v>
      </c>
      <c r="G83" s="3">
        <v>7</v>
      </c>
      <c r="H83" s="7">
        <v>40</v>
      </c>
      <c r="I83" s="7">
        <v>280</v>
      </c>
      <c r="J83" s="7">
        <v>320</v>
      </c>
      <c r="K83" s="11">
        <v>8</v>
      </c>
      <c r="L83" s="11">
        <v>1</v>
      </c>
      <c r="M83" s="11">
        <v>0.5</v>
      </c>
      <c r="N83" s="11">
        <v>0.5</v>
      </c>
      <c r="O83" s="11">
        <v>4</v>
      </c>
      <c r="P83" s="11">
        <v>4</v>
      </c>
      <c r="Q83" s="11">
        <v>1</v>
      </c>
      <c r="R83" s="11">
        <v>1</v>
      </c>
      <c r="S83" s="11">
        <v>6</v>
      </c>
      <c r="T83" s="11">
        <v>4</v>
      </c>
      <c r="U83" s="11">
        <v>4</v>
      </c>
      <c r="V83" s="11">
        <v>1</v>
      </c>
      <c r="W83" s="11">
        <v>1</v>
      </c>
      <c r="X83" s="11">
        <v>1</v>
      </c>
      <c r="Y83" s="11">
        <v>1</v>
      </c>
      <c r="Z83" s="46">
        <f t="shared" si="2"/>
        <v>11511.5</v>
      </c>
    </row>
    <row r="84" spans="1:26" ht="12" customHeight="1" x14ac:dyDescent="0.25">
      <c r="A84" s="24" t="s">
        <v>8818</v>
      </c>
      <c r="B84" s="10" t="s">
        <v>8816</v>
      </c>
      <c r="C84" s="2" t="s">
        <v>8817</v>
      </c>
      <c r="D84" s="5" t="s">
        <v>386</v>
      </c>
      <c r="E84" s="3" t="s">
        <v>33</v>
      </c>
      <c r="F84" s="3">
        <v>8</v>
      </c>
      <c r="G84" s="3">
        <v>12</v>
      </c>
      <c r="H84" s="7"/>
      <c r="I84" s="7">
        <v>400</v>
      </c>
      <c r="J84" s="7">
        <v>400</v>
      </c>
      <c r="K84" s="11">
        <v>10</v>
      </c>
      <c r="L84" s="11">
        <v>2</v>
      </c>
      <c r="M84" s="11">
        <v>1</v>
      </c>
      <c r="N84" s="11">
        <v>1</v>
      </c>
      <c r="O84" s="11">
        <v>4</v>
      </c>
      <c r="P84" s="11">
        <v>4</v>
      </c>
      <c r="Q84" s="11">
        <v>1</v>
      </c>
      <c r="R84" s="11">
        <v>1</v>
      </c>
      <c r="S84" s="11">
        <v>6</v>
      </c>
      <c r="T84" s="11">
        <v>4</v>
      </c>
      <c r="U84" s="11">
        <v>4</v>
      </c>
      <c r="V84" s="11">
        <v>1</v>
      </c>
      <c r="W84" s="11">
        <v>1</v>
      </c>
      <c r="X84" s="11">
        <v>1</v>
      </c>
      <c r="Y84" s="11">
        <v>1</v>
      </c>
      <c r="Z84" s="46">
        <f t="shared" si="2"/>
        <v>14956.5</v>
      </c>
    </row>
    <row r="85" spans="1:26" ht="12" customHeight="1" x14ac:dyDescent="0.25">
      <c r="A85" s="24" t="s">
        <v>8830</v>
      </c>
      <c r="B85" s="8">
        <v>445443</v>
      </c>
      <c r="C85" s="5" t="s">
        <v>8829</v>
      </c>
      <c r="D85" s="5" t="s">
        <v>386</v>
      </c>
      <c r="E85" s="3" t="s">
        <v>28</v>
      </c>
      <c r="F85" s="3" t="s">
        <v>29</v>
      </c>
      <c r="G85" s="3">
        <v>7</v>
      </c>
      <c r="H85" s="7">
        <v>40</v>
      </c>
      <c r="I85" s="7">
        <v>280</v>
      </c>
      <c r="J85" s="7">
        <v>320</v>
      </c>
      <c r="K85" s="11">
        <v>8</v>
      </c>
      <c r="L85" s="11">
        <v>1</v>
      </c>
      <c r="M85" s="11">
        <v>0.5</v>
      </c>
      <c r="N85" s="11">
        <v>0.5</v>
      </c>
      <c r="O85" s="11">
        <v>4</v>
      </c>
      <c r="P85" s="11">
        <v>4</v>
      </c>
      <c r="Q85" s="11">
        <v>1</v>
      </c>
      <c r="R85" s="11">
        <v>1</v>
      </c>
      <c r="S85" s="11">
        <v>6</v>
      </c>
      <c r="T85" s="11">
        <v>4</v>
      </c>
      <c r="U85" s="11">
        <v>4</v>
      </c>
      <c r="V85" s="11">
        <v>1</v>
      </c>
      <c r="W85" s="11">
        <v>1</v>
      </c>
      <c r="X85" s="11">
        <v>1</v>
      </c>
      <c r="Y85" s="11">
        <v>1</v>
      </c>
      <c r="Z85" s="46">
        <f t="shared" si="2"/>
        <v>11511.5</v>
      </c>
    </row>
    <row r="86" spans="1:26" ht="12" customHeight="1" x14ac:dyDescent="0.25">
      <c r="A86" s="24" t="s">
        <v>8841</v>
      </c>
      <c r="B86" s="10" t="s">
        <v>8839</v>
      </c>
      <c r="C86" s="2" t="s">
        <v>8840</v>
      </c>
      <c r="D86" s="5" t="s">
        <v>386</v>
      </c>
      <c r="E86" s="3" t="s">
        <v>28</v>
      </c>
      <c r="F86" s="3" t="s">
        <v>29</v>
      </c>
      <c r="G86" s="3">
        <v>7</v>
      </c>
      <c r="H86" s="7">
        <v>40</v>
      </c>
      <c r="I86" s="7">
        <v>280</v>
      </c>
      <c r="J86" s="7">
        <v>320</v>
      </c>
      <c r="K86" s="11">
        <v>8</v>
      </c>
      <c r="L86" s="11">
        <v>1</v>
      </c>
      <c r="M86" s="11">
        <v>0.5</v>
      </c>
      <c r="N86" s="11">
        <v>0.5</v>
      </c>
      <c r="O86" s="11">
        <v>4</v>
      </c>
      <c r="P86" s="11">
        <v>4</v>
      </c>
      <c r="Q86" s="11">
        <v>1</v>
      </c>
      <c r="R86" s="11">
        <v>1</v>
      </c>
      <c r="S86" s="11">
        <v>6</v>
      </c>
      <c r="T86" s="11">
        <v>4</v>
      </c>
      <c r="U86" s="11">
        <v>4</v>
      </c>
      <c r="V86" s="11">
        <v>1</v>
      </c>
      <c r="W86" s="11">
        <v>1</v>
      </c>
      <c r="X86" s="11">
        <v>1</v>
      </c>
      <c r="Y86" s="11">
        <v>1</v>
      </c>
      <c r="Z86" s="46">
        <f t="shared" si="2"/>
        <v>11511.5</v>
      </c>
    </row>
    <row r="87" spans="1:26" ht="12" customHeight="1" x14ac:dyDescent="0.25">
      <c r="A87" s="24" t="s">
        <v>8861</v>
      </c>
      <c r="B87" s="8">
        <v>445628</v>
      </c>
      <c r="C87" s="5" t="s">
        <v>8860</v>
      </c>
      <c r="D87" s="5" t="s">
        <v>386</v>
      </c>
      <c r="E87" s="3" t="s">
        <v>28</v>
      </c>
      <c r="F87" s="3" t="s">
        <v>29</v>
      </c>
      <c r="G87" s="3">
        <v>7</v>
      </c>
      <c r="H87" s="7">
        <v>40</v>
      </c>
      <c r="I87" s="7">
        <v>280</v>
      </c>
      <c r="J87" s="7">
        <v>320</v>
      </c>
      <c r="K87" s="11">
        <v>8</v>
      </c>
      <c r="L87" s="11">
        <v>1</v>
      </c>
      <c r="M87" s="11">
        <v>0.5</v>
      </c>
      <c r="N87" s="11">
        <v>0.5</v>
      </c>
      <c r="O87" s="11">
        <v>4</v>
      </c>
      <c r="P87" s="11">
        <v>4</v>
      </c>
      <c r="Q87" s="11">
        <v>1</v>
      </c>
      <c r="R87" s="11">
        <v>1</v>
      </c>
      <c r="S87" s="11">
        <v>6</v>
      </c>
      <c r="T87" s="11">
        <v>4</v>
      </c>
      <c r="U87" s="11">
        <v>4</v>
      </c>
      <c r="V87" s="11">
        <v>1</v>
      </c>
      <c r="W87" s="11">
        <v>1</v>
      </c>
      <c r="X87" s="11">
        <v>1</v>
      </c>
      <c r="Y87" s="11">
        <v>1</v>
      </c>
      <c r="Z87" s="46">
        <f t="shared" si="2"/>
        <v>11511.5</v>
      </c>
    </row>
    <row r="88" spans="1:26" ht="12" customHeight="1" x14ac:dyDescent="0.25">
      <c r="A88" s="24" t="s">
        <v>8872</v>
      </c>
      <c r="B88" s="8">
        <v>445480</v>
      </c>
      <c r="C88" s="5" t="s">
        <v>8871</v>
      </c>
      <c r="D88" s="5" t="s">
        <v>386</v>
      </c>
      <c r="E88" s="3" t="s">
        <v>33</v>
      </c>
      <c r="F88" s="3">
        <v>8</v>
      </c>
      <c r="G88" s="3">
        <v>12</v>
      </c>
      <c r="H88" s="7"/>
      <c r="I88" s="7">
        <v>400</v>
      </c>
      <c r="J88" s="7">
        <v>400</v>
      </c>
      <c r="K88" s="11">
        <v>10</v>
      </c>
      <c r="L88" s="11">
        <v>2</v>
      </c>
      <c r="M88" s="11">
        <v>1</v>
      </c>
      <c r="N88" s="11">
        <v>1</v>
      </c>
      <c r="O88" s="11">
        <v>4</v>
      </c>
      <c r="P88" s="11">
        <v>4</v>
      </c>
      <c r="Q88" s="11">
        <v>1</v>
      </c>
      <c r="R88" s="11">
        <v>1</v>
      </c>
      <c r="S88" s="11">
        <v>6</v>
      </c>
      <c r="T88" s="11">
        <v>4</v>
      </c>
      <c r="U88" s="11">
        <v>4</v>
      </c>
      <c r="V88" s="11">
        <v>1</v>
      </c>
      <c r="W88" s="11">
        <v>1</v>
      </c>
      <c r="X88" s="11">
        <v>1</v>
      </c>
      <c r="Y88" s="11">
        <v>1</v>
      </c>
      <c r="Z88" s="46">
        <f t="shared" si="2"/>
        <v>14956.5</v>
      </c>
    </row>
    <row r="89" spans="1:26" ht="12" customHeight="1" x14ac:dyDescent="0.25">
      <c r="A89" s="24" t="s">
        <v>8890</v>
      </c>
      <c r="B89" s="10" t="s">
        <v>8888</v>
      </c>
      <c r="C89" s="5" t="s">
        <v>8889</v>
      </c>
      <c r="D89" s="5" t="s">
        <v>386</v>
      </c>
      <c r="E89" s="3" t="s">
        <v>28</v>
      </c>
      <c r="F89" s="3" t="s">
        <v>29</v>
      </c>
      <c r="G89" s="3">
        <v>7</v>
      </c>
      <c r="H89" s="7">
        <v>40</v>
      </c>
      <c r="I89" s="7">
        <v>280</v>
      </c>
      <c r="J89" s="7">
        <v>320</v>
      </c>
      <c r="K89" s="11">
        <v>8</v>
      </c>
      <c r="L89" s="11">
        <v>1</v>
      </c>
      <c r="M89" s="11">
        <v>0.5</v>
      </c>
      <c r="N89" s="11">
        <v>0.5</v>
      </c>
      <c r="O89" s="11">
        <v>4</v>
      </c>
      <c r="P89" s="11">
        <v>4</v>
      </c>
      <c r="Q89" s="11">
        <v>1</v>
      </c>
      <c r="R89" s="11">
        <v>1</v>
      </c>
      <c r="S89" s="11">
        <v>6</v>
      </c>
      <c r="T89" s="11">
        <v>4</v>
      </c>
      <c r="U89" s="11">
        <v>4</v>
      </c>
      <c r="V89" s="11">
        <v>1</v>
      </c>
      <c r="W89" s="11">
        <v>1</v>
      </c>
      <c r="X89" s="11">
        <v>1</v>
      </c>
      <c r="Y89" s="11">
        <v>1</v>
      </c>
      <c r="Z89" s="46">
        <f t="shared" si="2"/>
        <v>11511.5</v>
      </c>
    </row>
    <row r="90" spans="1:26" ht="12" customHeight="1" x14ac:dyDescent="0.25">
      <c r="A90" s="24" t="s">
        <v>8898</v>
      </c>
      <c r="B90" s="10" t="s">
        <v>8896</v>
      </c>
      <c r="C90" s="2" t="s">
        <v>8897</v>
      </c>
      <c r="D90" s="5" t="s">
        <v>386</v>
      </c>
      <c r="E90" s="3" t="s">
        <v>28</v>
      </c>
      <c r="F90" s="3" t="s">
        <v>29</v>
      </c>
      <c r="G90" s="3">
        <v>7</v>
      </c>
      <c r="H90" s="7">
        <v>40</v>
      </c>
      <c r="I90" s="7">
        <v>280</v>
      </c>
      <c r="J90" s="7">
        <v>320</v>
      </c>
      <c r="K90" s="11">
        <v>8</v>
      </c>
      <c r="L90" s="11">
        <v>1</v>
      </c>
      <c r="M90" s="11">
        <v>0.5</v>
      </c>
      <c r="N90" s="11">
        <v>0.5</v>
      </c>
      <c r="O90" s="11">
        <v>4</v>
      </c>
      <c r="P90" s="11">
        <v>4</v>
      </c>
      <c r="Q90" s="11">
        <v>1</v>
      </c>
      <c r="R90" s="11">
        <v>1</v>
      </c>
      <c r="S90" s="11">
        <v>6</v>
      </c>
      <c r="T90" s="11">
        <v>4</v>
      </c>
      <c r="U90" s="11">
        <v>4</v>
      </c>
      <c r="V90" s="11">
        <v>1</v>
      </c>
      <c r="W90" s="11">
        <v>1</v>
      </c>
      <c r="X90" s="11">
        <v>1</v>
      </c>
      <c r="Y90" s="11">
        <v>1</v>
      </c>
      <c r="Z90" s="46">
        <f t="shared" si="2"/>
        <v>11511.5</v>
      </c>
    </row>
    <row r="91" spans="1:26" ht="12" customHeight="1" x14ac:dyDescent="0.25">
      <c r="A91" s="24" t="s">
        <v>8905</v>
      </c>
      <c r="B91" s="10" t="s">
        <v>8903</v>
      </c>
      <c r="C91" s="2" t="s">
        <v>8904</v>
      </c>
      <c r="D91" s="5" t="s">
        <v>386</v>
      </c>
      <c r="E91" s="3" t="s">
        <v>28</v>
      </c>
      <c r="F91" s="3" t="s">
        <v>29</v>
      </c>
      <c r="G91" s="3">
        <v>7</v>
      </c>
      <c r="H91" s="7">
        <v>40</v>
      </c>
      <c r="I91" s="7">
        <v>280</v>
      </c>
      <c r="J91" s="7">
        <v>320</v>
      </c>
      <c r="K91" s="11">
        <v>8</v>
      </c>
      <c r="L91" s="11">
        <v>1</v>
      </c>
      <c r="M91" s="11">
        <v>0.5</v>
      </c>
      <c r="N91" s="11">
        <v>0.5</v>
      </c>
      <c r="O91" s="11">
        <v>4</v>
      </c>
      <c r="P91" s="11">
        <v>4</v>
      </c>
      <c r="Q91" s="11">
        <v>1</v>
      </c>
      <c r="R91" s="11">
        <v>1</v>
      </c>
      <c r="S91" s="11">
        <v>6</v>
      </c>
      <c r="T91" s="11">
        <v>4</v>
      </c>
      <c r="U91" s="11">
        <v>4</v>
      </c>
      <c r="V91" s="11">
        <v>1</v>
      </c>
      <c r="W91" s="11">
        <v>1</v>
      </c>
      <c r="X91" s="11">
        <v>1</v>
      </c>
      <c r="Y91" s="11">
        <v>1</v>
      </c>
      <c r="Z91" s="46">
        <f t="shared" si="2"/>
        <v>11511.5</v>
      </c>
    </row>
    <row r="92" spans="1:26" ht="12" customHeight="1" x14ac:dyDescent="0.25">
      <c r="A92" s="24" t="s">
        <v>8918</v>
      </c>
      <c r="B92" s="10" t="s">
        <v>8916</v>
      </c>
      <c r="C92" s="2" t="s">
        <v>8917</v>
      </c>
      <c r="D92" s="5" t="s">
        <v>386</v>
      </c>
      <c r="E92" s="3" t="s">
        <v>28</v>
      </c>
      <c r="F92" s="3" t="s">
        <v>29</v>
      </c>
      <c r="G92" s="3">
        <v>7</v>
      </c>
      <c r="H92" s="7">
        <v>40</v>
      </c>
      <c r="I92" s="7">
        <v>280</v>
      </c>
      <c r="J92" s="7">
        <v>320</v>
      </c>
      <c r="K92" s="11">
        <v>8</v>
      </c>
      <c r="L92" s="11">
        <v>1</v>
      </c>
      <c r="M92" s="11">
        <v>0.5</v>
      </c>
      <c r="N92" s="11">
        <v>0.5</v>
      </c>
      <c r="O92" s="11">
        <v>4</v>
      </c>
      <c r="P92" s="11">
        <v>4</v>
      </c>
      <c r="Q92" s="11">
        <v>1</v>
      </c>
      <c r="R92" s="11">
        <v>1</v>
      </c>
      <c r="S92" s="11">
        <v>6</v>
      </c>
      <c r="T92" s="11">
        <v>4</v>
      </c>
      <c r="U92" s="11">
        <v>4</v>
      </c>
      <c r="V92" s="11">
        <v>1</v>
      </c>
      <c r="W92" s="11">
        <v>1</v>
      </c>
      <c r="X92" s="11">
        <v>1</v>
      </c>
      <c r="Y92" s="11">
        <v>1</v>
      </c>
      <c r="Z92" s="46">
        <f t="shared" si="2"/>
        <v>11511.5</v>
      </c>
    </row>
    <row r="93" spans="1:26" ht="12" customHeight="1" x14ac:dyDescent="0.25">
      <c r="A93" s="24" t="s">
        <v>8933</v>
      </c>
      <c r="B93" s="10" t="s">
        <v>8931</v>
      </c>
      <c r="C93" s="5" t="s">
        <v>8932</v>
      </c>
      <c r="D93" s="5" t="s">
        <v>386</v>
      </c>
      <c r="E93" s="3" t="s">
        <v>28</v>
      </c>
      <c r="F93" s="3" t="s">
        <v>29</v>
      </c>
      <c r="G93" s="3">
        <v>7</v>
      </c>
      <c r="H93" s="7">
        <v>40</v>
      </c>
      <c r="I93" s="7">
        <v>280</v>
      </c>
      <c r="J93" s="7">
        <v>320</v>
      </c>
      <c r="K93" s="11">
        <v>8</v>
      </c>
      <c r="L93" s="11">
        <v>1</v>
      </c>
      <c r="M93" s="11">
        <v>0.5</v>
      </c>
      <c r="N93" s="11">
        <v>0.5</v>
      </c>
      <c r="O93" s="11">
        <v>4</v>
      </c>
      <c r="P93" s="11">
        <v>4</v>
      </c>
      <c r="Q93" s="11">
        <v>1</v>
      </c>
      <c r="R93" s="11">
        <v>1</v>
      </c>
      <c r="S93" s="11">
        <v>6</v>
      </c>
      <c r="T93" s="11">
        <v>4</v>
      </c>
      <c r="U93" s="11">
        <v>4</v>
      </c>
      <c r="V93" s="11">
        <v>1</v>
      </c>
      <c r="W93" s="11">
        <v>1</v>
      </c>
      <c r="X93" s="11">
        <v>1</v>
      </c>
      <c r="Y93" s="11">
        <v>1</v>
      </c>
      <c r="Z93" s="46">
        <f t="shared" si="2"/>
        <v>11511.5</v>
      </c>
    </row>
    <row r="94" spans="1:26" ht="12" customHeight="1" x14ac:dyDescent="0.25">
      <c r="A94" s="24" t="s">
        <v>8943</v>
      </c>
      <c r="B94" s="8">
        <v>445369</v>
      </c>
      <c r="C94" s="5" t="s">
        <v>8942</v>
      </c>
      <c r="D94" s="5" t="s">
        <v>386</v>
      </c>
      <c r="E94" s="3" t="s">
        <v>33</v>
      </c>
      <c r="F94" s="3">
        <v>8</v>
      </c>
      <c r="G94" s="3">
        <v>12</v>
      </c>
      <c r="H94" s="7"/>
      <c r="I94" s="7">
        <v>400</v>
      </c>
      <c r="J94" s="7">
        <v>400</v>
      </c>
      <c r="K94" s="11">
        <v>10</v>
      </c>
      <c r="L94" s="11">
        <v>2</v>
      </c>
      <c r="M94" s="11">
        <v>1</v>
      </c>
      <c r="N94" s="11">
        <v>1</v>
      </c>
      <c r="O94" s="11">
        <v>4</v>
      </c>
      <c r="P94" s="11">
        <v>4</v>
      </c>
      <c r="Q94" s="11">
        <v>1</v>
      </c>
      <c r="R94" s="11">
        <v>1</v>
      </c>
      <c r="S94" s="11">
        <v>6</v>
      </c>
      <c r="T94" s="11">
        <v>4</v>
      </c>
      <c r="U94" s="11">
        <v>4</v>
      </c>
      <c r="V94" s="11">
        <v>1</v>
      </c>
      <c r="W94" s="11">
        <v>1</v>
      </c>
      <c r="X94" s="11">
        <v>1</v>
      </c>
      <c r="Y94" s="11">
        <v>1</v>
      </c>
      <c r="Z94" s="46">
        <f t="shared" si="2"/>
        <v>14956.5</v>
      </c>
    </row>
    <row r="95" spans="1:26" ht="12" customHeight="1" x14ac:dyDescent="0.25">
      <c r="A95" s="24" t="s">
        <v>8957</v>
      </c>
      <c r="B95" s="8">
        <v>445517</v>
      </c>
      <c r="C95" s="5" t="s">
        <v>8956</v>
      </c>
      <c r="D95" s="5" t="s">
        <v>386</v>
      </c>
      <c r="E95" s="3" t="s">
        <v>28</v>
      </c>
      <c r="F95" s="3" t="s">
        <v>29</v>
      </c>
      <c r="G95" s="3">
        <v>7</v>
      </c>
      <c r="H95" s="7">
        <v>40</v>
      </c>
      <c r="I95" s="7">
        <v>280</v>
      </c>
      <c r="J95" s="7">
        <v>320</v>
      </c>
      <c r="K95" s="11">
        <v>8</v>
      </c>
      <c r="L95" s="11">
        <v>1</v>
      </c>
      <c r="M95" s="11">
        <v>0.5</v>
      </c>
      <c r="N95" s="11">
        <v>0.5</v>
      </c>
      <c r="O95" s="11">
        <v>4</v>
      </c>
      <c r="P95" s="11">
        <v>4</v>
      </c>
      <c r="Q95" s="11">
        <v>1</v>
      </c>
      <c r="R95" s="11">
        <v>1</v>
      </c>
      <c r="S95" s="11">
        <v>6</v>
      </c>
      <c r="T95" s="11">
        <v>4</v>
      </c>
      <c r="U95" s="11">
        <v>4</v>
      </c>
      <c r="V95" s="11">
        <v>1</v>
      </c>
      <c r="W95" s="11">
        <v>1</v>
      </c>
      <c r="X95" s="11">
        <v>1</v>
      </c>
      <c r="Y95" s="11">
        <v>1</v>
      </c>
      <c r="Z95" s="46">
        <f t="shared" si="2"/>
        <v>11511.5</v>
      </c>
    </row>
    <row r="96" spans="1:26" ht="12" customHeight="1" x14ac:dyDescent="0.25">
      <c r="A96" s="24" t="s">
        <v>8974</v>
      </c>
      <c r="B96" s="8">
        <v>445184</v>
      </c>
      <c r="C96" s="5" t="s">
        <v>8973</v>
      </c>
      <c r="D96" s="5" t="s">
        <v>386</v>
      </c>
      <c r="E96" s="3" t="s">
        <v>33</v>
      </c>
      <c r="F96" s="3">
        <v>8</v>
      </c>
      <c r="G96" s="3">
        <v>12</v>
      </c>
      <c r="H96" s="7"/>
      <c r="I96" s="7">
        <v>400</v>
      </c>
      <c r="J96" s="7">
        <v>400</v>
      </c>
      <c r="K96" s="11">
        <v>10</v>
      </c>
      <c r="L96" s="11">
        <v>2</v>
      </c>
      <c r="M96" s="11">
        <v>1</v>
      </c>
      <c r="N96" s="11">
        <v>1</v>
      </c>
      <c r="O96" s="11">
        <v>4</v>
      </c>
      <c r="P96" s="11">
        <v>4</v>
      </c>
      <c r="Q96" s="11">
        <v>1</v>
      </c>
      <c r="R96" s="11">
        <v>1</v>
      </c>
      <c r="S96" s="11">
        <v>6</v>
      </c>
      <c r="T96" s="11">
        <v>4</v>
      </c>
      <c r="U96" s="11">
        <v>4</v>
      </c>
      <c r="V96" s="11">
        <v>1</v>
      </c>
      <c r="W96" s="11">
        <v>1</v>
      </c>
      <c r="X96" s="11">
        <v>1</v>
      </c>
      <c r="Y96" s="11">
        <v>1</v>
      </c>
      <c r="Z96" s="46">
        <f t="shared" si="2"/>
        <v>14956.5</v>
      </c>
    </row>
    <row r="97" spans="1:26" ht="12" customHeight="1" x14ac:dyDescent="0.25">
      <c r="A97" s="24" t="s">
        <v>8985</v>
      </c>
      <c r="B97" s="8">
        <v>445221</v>
      </c>
      <c r="C97" s="5" t="s">
        <v>8984</v>
      </c>
      <c r="D97" s="5" t="s">
        <v>386</v>
      </c>
      <c r="E97" s="3" t="s">
        <v>28</v>
      </c>
      <c r="F97" s="3" t="s">
        <v>29</v>
      </c>
      <c r="G97" s="3">
        <v>5</v>
      </c>
      <c r="H97" s="7">
        <v>40</v>
      </c>
      <c r="I97" s="7">
        <v>280</v>
      </c>
      <c r="J97" s="7">
        <v>320</v>
      </c>
      <c r="K97" s="11">
        <v>8</v>
      </c>
      <c r="L97" s="11">
        <v>1</v>
      </c>
      <c r="M97" s="11">
        <v>0.5</v>
      </c>
      <c r="N97" s="11">
        <v>0.5</v>
      </c>
      <c r="O97" s="11">
        <v>4</v>
      </c>
      <c r="P97" s="11">
        <v>4</v>
      </c>
      <c r="Q97" s="11">
        <v>1</v>
      </c>
      <c r="R97" s="11">
        <v>1</v>
      </c>
      <c r="S97" s="11">
        <v>6</v>
      </c>
      <c r="T97" s="11">
        <v>4</v>
      </c>
      <c r="U97" s="11">
        <v>4</v>
      </c>
      <c r="V97" s="11">
        <v>1</v>
      </c>
      <c r="W97" s="11">
        <v>1</v>
      </c>
      <c r="X97" s="11">
        <v>1</v>
      </c>
      <c r="Y97" s="11">
        <v>1</v>
      </c>
      <c r="Z97" s="46">
        <f t="shared" si="2"/>
        <v>11511.5</v>
      </c>
    </row>
  </sheetData>
  <autoFilter ref="A6:Z97">
    <sortState ref="A8:Z100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76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22" width="6.28515625" customWidth="1"/>
    <col min="23" max="25" width="10.5703125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9943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9985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9993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51" t="s">
        <v>9979</v>
      </c>
      <c r="L6" s="51" t="s">
        <v>9980</v>
      </c>
      <c r="M6" s="51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1" t="s">
        <v>19</v>
      </c>
      <c r="S6" s="51" t="s">
        <v>20</v>
      </c>
      <c r="T6" s="51" t="s">
        <v>21</v>
      </c>
      <c r="U6" s="51" t="s">
        <v>22</v>
      </c>
      <c r="V6" s="51" t="s">
        <v>23</v>
      </c>
      <c r="W6" s="14" t="s">
        <v>9981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795</v>
      </c>
      <c r="B7" s="4">
        <v>447552</v>
      </c>
      <c r="C7" s="5" t="s">
        <v>794</v>
      </c>
      <c r="D7" s="5" t="s">
        <v>27</v>
      </c>
      <c r="E7" s="3" t="s">
        <v>134</v>
      </c>
      <c r="F7" s="3">
        <v>10</v>
      </c>
      <c r="G7" s="3">
        <v>12</v>
      </c>
      <c r="H7" s="7">
        <v>0</v>
      </c>
      <c r="I7" s="7">
        <v>247</v>
      </c>
      <c r="J7" s="7">
        <v>247</v>
      </c>
      <c r="K7" s="11">
        <v>0</v>
      </c>
      <c r="L7" s="11">
        <v>2</v>
      </c>
      <c r="M7" s="11">
        <v>0.5</v>
      </c>
      <c r="N7" s="11">
        <v>0.5</v>
      </c>
      <c r="O7" s="11">
        <v>4</v>
      </c>
      <c r="P7" s="11">
        <v>4</v>
      </c>
      <c r="Q7" s="11">
        <v>1</v>
      </c>
      <c r="R7" s="11">
        <v>1</v>
      </c>
      <c r="S7" s="11">
        <v>0</v>
      </c>
      <c r="T7" s="11">
        <v>0</v>
      </c>
      <c r="U7" s="11">
        <v>4</v>
      </c>
      <c r="V7" s="11">
        <v>1</v>
      </c>
      <c r="W7" s="11">
        <v>1</v>
      </c>
      <c r="X7" s="11">
        <v>1</v>
      </c>
      <c r="Y7" s="47">
        <v>1</v>
      </c>
      <c r="Z7" s="46">
        <f t="shared" ref="Z7:Z70" si="0">(K7*400+L7*850+M7*1000+N7*1000+O7*220+P7*200+Q7*120+R7*400+S7*40+T7*40+U7*40+V7*45+W7*200+X7*300+Y7*500)*130%</f>
        <v>7936.5</v>
      </c>
    </row>
    <row r="8" spans="1:26" ht="12" customHeight="1" x14ac:dyDescent="0.25">
      <c r="A8" s="24" t="s">
        <v>808</v>
      </c>
      <c r="B8" s="4">
        <v>272135</v>
      </c>
      <c r="C8" s="5" t="s">
        <v>807</v>
      </c>
      <c r="D8" s="5" t="s">
        <v>27</v>
      </c>
      <c r="E8" s="3" t="s">
        <v>414</v>
      </c>
      <c r="F8" s="3" t="s">
        <v>29</v>
      </c>
      <c r="G8" s="3">
        <v>9</v>
      </c>
      <c r="H8" s="7">
        <v>15</v>
      </c>
      <c r="I8" s="7">
        <v>84</v>
      </c>
      <c r="J8" s="7">
        <v>99</v>
      </c>
      <c r="K8" s="11">
        <v>0</v>
      </c>
      <c r="L8" s="11">
        <v>1</v>
      </c>
      <c r="M8" s="11">
        <v>0</v>
      </c>
      <c r="N8" s="11">
        <v>0</v>
      </c>
      <c r="O8" s="11">
        <v>1</v>
      </c>
      <c r="P8" s="11">
        <v>1</v>
      </c>
      <c r="Q8" s="11">
        <v>1</v>
      </c>
      <c r="R8" s="11">
        <v>0.5</v>
      </c>
      <c r="S8" s="11">
        <v>0</v>
      </c>
      <c r="T8" s="11">
        <v>0</v>
      </c>
      <c r="U8" s="11">
        <v>0</v>
      </c>
      <c r="V8" s="11">
        <v>1</v>
      </c>
      <c r="W8" s="11">
        <v>0</v>
      </c>
      <c r="X8" s="11">
        <v>1</v>
      </c>
      <c r="Y8" s="47">
        <v>0</v>
      </c>
      <c r="Z8" s="46">
        <f t="shared" si="0"/>
        <v>2515.5</v>
      </c>
    </row>
    <row r="9" spans="1:26" ht="12" customHeight="1" x14ac:dyDescent="0.25">
      <c r="A9" s="24" t="s">
        <v>821</v>
      </c>
      <c r="B9" s="4">
        <v>135383</v>
      </c>
      <c r="C9" s="5" t="s">
        <v>820</v>
      </c>
      <c r="D9" s="5" t="s">
        <v>27</v>
      </c>
      <c r="E9" s="3" t="s">
        <v>414</v>
      </c>
      <c r="F9" s="3" t="s">
        <v>29</v>
      </c>
      <c r="G9" s="3">
        <v>9</v>
      </c>
      <c r="H9" s="7">
        <v>21</v>
      </c>
      <c r="I9" s="7">
        <v>251</v>
      </c>
      <c r="J9" s="7">
        <v>272</v>
      </c>
      <c r="K9" s="11">
        <v>0</v>
      </c>
      <c r="L9" s="11">
        <v>1</v>
      </c>
      <c r="M9" s="11">
        <v>0.5</v>
      </c>
      <c r="N9" s="11">
        <v>0.5</v>
      </c>
      <c r="O9" s="11">
        <v>3</v>
      </c>
      <c r="P9" s="11">
        <v>3</v>
      </c>
      <c r="Q9" s="11">
        <v>1</v>
      </c>
      <c r="R9" s="11">
        <v>1</v>
      </c>
      <c r="S9" s="11">
        <v>0</v>
      </c>
      <c r="T9" s="11">
        <v>0</v>
      </c>
      <c r="U9" s="11">
        <v>0</v>
      </c>
      <c r="V9" s="11">
        <v>1</v>
      </c>
      <c r="W9" s="11">
        <v>0</v>
      </c>
      <c r="X9" s="11">
        <v>1</v>
      </c>
      <c r="Y9" s="11">
        <v>0</v>
      </c>
      <c r="Z9" s="46">
        <f t="shared" si="0"/>
        <v>5167.5</v>
      </c>
    </row>
    <row r="10" spans="1:26" ht="12" customHeight="1" x14ac:dyDescent="0.25">
      <c r="A10" s="24" t="s">
        <v>834</v>
      </c>
      <c r="B10" s="4">
        <v>414474</v>
      </c>
      <c r="C10" s="5" t="s">
        <v>833</v>
      </c>
      <c r="D10" s="5" t="s">
        <v>27</v>
      </c>
      <c r="E10" s="3" t="s">
        <v>409</v>
      </c>
      <c r="F10" s="3" t="s">
        <v>29</v>
      </c>
      <c r="G10" s="3">
        <v>3</v>
      </c>
      <c r="H10" s="7">
        <v>39</v>
      </c>
      <c r="I10" s="7">
        <v>216</v>
      </c>
      <c r="J10" s="7">
        <v>255</v>
      </c>
      <c r="K10" s="11">
        <v>2</v>
      </c>
      <c r="L10" s="11">
        <v>1</v>
      </c>
      <c r="M10" s="11">
        <v>0.5</v>
      </c>
      <c r="N10" s="11">
        <v>0.5</v>
      </c>
      <c r="O10" s="11">
        <v>3</v>
      </c>
      <c r="P10" s="11">
        <v>3</v>
      </c>
      <c r="Q10" s="11">
        <v>1</v>
      </c>
      <c r="R10" s="11">
        <v>1</v>
      </c>
      <c r="S10" s="11">
        <v>1</v>
      </c>
      <c r="T10" s="11">
        <v>2</v>
      </c>
      <c r="U10" s="11">
        <v>4</v>
      </c>
      <c r="V10" s="11">
        <v>1</v>
      </c>
      <c r="W10" s="11">
        <v>1</v>
      </c>
      <c r="X10" s="11">
        <v>0</v>
      </c>
      <c r="Y10" s="11">
        <v>0</v>
      </c>
      <c r="Z10" s="46">
        <f t="shared" si="0"/>
        <v>6441.5</v>
      </c>
    </row>
    <row r="11" spans="1:26" ht="12" customHeight="1" x14ac:dyDescent="0.25">
      <c r="A11" s="24" t="s">
        <v>854</v>
      </c>
      <c r="B11" s="4">
        <v>137159</v>
      </c>
      <c r="C11" s="5" t="s">
        <v>853</v>
      </c>
      <c r="D11" s="5" t="s">
        <v>27</v>
      </c>
      <c r="E11" s="3" t="s">
        <v>28</v>
      </c>
      <c r="F11" s="3" t="s">
        <v>29</v>
      </c>
      <c r="G11" s="3">
        <v>4</v>
      </c>
      <c r="H11" s="7">
        <v>83</v>
      </c>
      <c r="I11" s="7">
        <v>710</v>
      </c>
      <c r="J11" s="7">
        <v>793</v>
      </c>
      <c r="K11" s="11">
        <v>5</v>
      </c>
      <c r="L11" s="11">
        <v>3</v>
      </c>
      <c r="M11" s="11">
        <v>1</v>
      </c>
      <c r="N11" s="11">
        <v>1</v>
      </c>
      <c r="O11" s="11">
        <v>6</v>
      </c>
      <c r="P11" s="11">
        <v>5</v>
      </c>
      <c r="Q11" s="11">
        <v>1</v>
      </c>
      <c r="R11" s="11">
        <v>1</v>
      </c>
      <c r="S11" s="11">
        <v>0</v>
      </c>
      <c r="T11" s="11">
        <v>0</v>
      </c>
      <c r="U11" s="11">
        <v>4</v>
      </c>
      <c r="V11" s="11">
        <v>2</v>
      </c>
      <c r="W11" s="11">
        <v>0</v>
      </c>
      <c r="X11" s="11">
        <v>0</v>
      </c>
      <c r="Y11" s="47">
        <v>0</v>
      </c>
      <c r="Z11" s="46">
        <f t="shared" si="0"/>
        <v>12532</v>
      </c>
    </row>
    <row r="12" spans="1:26" ht="12" customHeight="1" x14ac:dyDescent="0.25">
      <c r="A12" s="24" t="s">
        <v>867</v>
      </c>
      <c r="B12" s="4">
        <v>122396</v>
      </c>
      <c r="C12" s="5" t="s">
        <v>866</v>
      </c>
      <c r="D12" s="5" t="s">
        <v>27</v>
      </c>
      <c r="E12" s="3" t="s">
        <v>137</v>
      </c>
      <c r="F12" s="3" t="s">
        <v>29</v>
      </c>
      <c r="G12" s="3">
        <v>12</v>
      </c>
      <c r="H12" s="7">
        <v>54</v>
      </c>
      <c r="I12" s="7">
        <v>814</v>
      </c>
      <c r="J12" s="7">
        <v>868</v>
      </c>
      <c r="K12" s="11">
        <v>6</v>
      </c>
      <c r="L12" s="11">
        <v>5</v>
      </c>
      <c r="M12" s="11">
        <v>0</v>
      </c>
      <c r="N12" s="11">
        <v>0</v>
      </c>
      <c r="O12" s="11">
        <v>6</v>
      </c>
      <c r="P12" s="11">
        <v>6</v>
      </c>
      <c r="Q12" s="11">
        <v>0</v>
      </c>
      <c r="R12" s="11">
        <v>1</v>
      </c>
      <c r="S12" s="11">
        <v>5</v>
      </c>
      <c r="T12" s="11">
        <v>0</v>
      </c>
      <c r="U12" s="11">
        <v>0</v>
      </c>
      <c r="V12" s="11">
        <v>2</v>
      </c>
      <c r="W12" s="11">
        <v>0</v>
      </c>
      <c r="X12" s="11">
        <v>0</v>
      </c>
      <c r="Y12" s="47">
        <v>0</v>
      </c>
      <c r="Z12" s="46">
        <f t="shared" si="0"/>
        <v>12818</v>
      </c>
    </row>
    <row r="13" spans="1:26" ht="12" customHeight="1" x14ac:dyDescent="0.25">
      <c r="A13" s="24" t="s">
        <v>876</v>
      </c>
      <c r="B13" s="4">
        <v>268842</v>
      </c>
      <c r="C13" s="5" t="s">
        <v>875</v>
      </c>
      <c r="D13" s="5" t="s">
        <v>27</v>
      </c>
      <c r="E13" s="3" t="s">
        <v>415</v>
      </c>
      <c r="F13" s="3">
        <v>5</v>
      </c>
      <c r="G13" s="3">
        <v>7</v>
      </c>
      <c r="H13" s="7">
        <v>0</v>
      </c>
      <c r="I13" s="7">
        <v>855</v>
      </c>
      <c r="J13" s="7">
        <v>855</v>
      </c>
      <c r="K13" s="11">
        <v>3</v>
      </c>
      <c r="L13" s="11">
        <v>0</v>
      </c>
      <c r="M13" s="11">
        <v>1</v>
      </c>
      <c r="N13" s="11">
        <v>0</v>
      </c>
      <c r="O13" s="11">
        <v>5</v>
      </c>
      <c r="P13" s="11">
        <v>5</v>
      </c>
      <c r="Q13" s="11">
        <v>1</v>
      </c>
      <c r="R13" s="11">
        <v>1</v>
      </c>
      <c r="S13" s="11">
        <v>0</v>
      </c>
      <c r="T13" s="11">
        <v>0</v>
      </c>
      <c r="U13" s="11">
        <v>0</v>
      </c>
      <c r="V13" s="11">
        <v>2</v>
      </c>
      <c r="W13" s="11">
        <v>0</v>
      </c>
      <c r="X13" s="11">
        <v>0</v>
      </c>
      <c r="Y13" s="47">
        <v>0</v>
      </c>
      <c r="Z13" s="46">
        <f t="shared" si="0"/>
        <v>6383</v>
      </c>
    </row>
    <row r="14" spans="1:26" ht="12" customHeight="1" x14ac:dyDescent="0.25">
      <c r="A14" s="24" t="s">
        <v>881</v>
      </c>
      <c r="B14" s="4">
        <v>318126</v>
      </c>
      <c r="C14" s="5" t="s">
        <v>880</v>
      </c>
      <c r="D14" s="5" t="s">
        <v>27</v>
      </c>
      <c r="E14" s="3" t="s">
        <v>33</v>
      </c>
      <c r="F14" s="3">
        <v>8</v>
      </c>
      <c r="G14" s="3">
        <v>12</v>
      </c>
      <c r="H14" s="7">
        <v>0</v>
      </c>
      <c r="I14" s="7">
        <v>1209</v>
      </c>
      <c r="J14" s="7">
        <v>1209</v>
      </c>
      <c r="K14" s="11">
        <v>13</v>
      </c>
      <c r="L14" s="11">
        <v>6</v>
      </c>
      <c r="M14" s="11">
        <v>1</v>
      </c>
      <c r="N14" s="11">
        <v>0</v>
      </c>
      <c r="O14" s="11">
        <v>8</v>
      </c>
      <c r="P14" s="11">
        <v>8</v>
      </c>
      <c r="Q14" s="11">
        <v>1</v>
      </c>
      <c r="R14" s="11">
        <v>1</v>
      </c>
      <c r="S14" s="11">
        <v>8</v>
      </c>
      <c r="T14" s="11">
        <v>8</v>
      </c>
      <c r="U14" s="11">
        <v>0</v>
      </c>
      <c r="V14" s="11">
        <v>2</v>
      </c>
      <c r="W14" s="11">
        <v>0</v>
      </c>
      <c r="X14" s="11">
        <v>0</v>
      </c>
      <c r="Y14" s="47">
        <v>0</v>
      </c>
      <c r="Z14" s="46">
        <f t="shared" si="0"/>
        <v>20683</v>
      </c>
    </row>
    <row r="15" spans="1:26" ht="12" customHeight="1" x14ac:dyDescent="0.25">
      <c r="A15" s="24" t="s">
        <v>886</v>
      </c>
      <c r="B15" s="4">
        <v>322196</v>
      </c>
      <c r="C15" s="5" t="s">
        <v>885</v>
      </c>
      <c r="D15" s="5" t="s">
        <v>27</v>
      </c>
      <c r="E15" s="3" t="s">
        <v>415</v>
      </c>
      <c r="F15" s="3">
        <v>5</v>
      </c>
      <c r="G15" s="3">
        <v>7</v>
      </c>
      <c r="H15" s="7">
        <v>0</v>
      </c>
      <c r="I15" s="7">
        <v>617</v>
      </c>
      <c r="J15" s="7">
        <v>617</v>
      </c>
      <c r="K15" s="11">
        <v>2</v>
      </c>
      <c r="L15" s="11">
        <v>2</v>
      </c>
      <c r="M15" s="11">
        <v>0</v>
      </c>
      <c r="N15" s="11">
        <v>0</v>
      </c>
      <c r="O15" s="11">
        <v>2</v>
      </c>
      <c r="P15" s="11">
        <v>5</v>
      </c>
      <c r="Q15" s="11">
        <v>0</v>
      </c>
      <c r="R15" s="11">
        <v>1</v>
      </c>
      <c r="S15" s="11">
        <v>0</v>
      </c>
      <c r="T15" s="11">
        <v>0</v>
      </c>
      <c r="U15" s="11">
        <v>0</v>
      </c>
      <c r="V15" s="11">
        <v>1</v>
      </c>
      <c r="W15" s="11">
        <v>0</v>
      </c>
      <c r="X15" s="11">
        <v>0</v>
      </c>
      <c r="Y15" s="47">
        <v>0</v>
      </c>
      <c r="Z15" s="46">
        <f t="shared" si="0"/>
        <v>5700.5</v>
      </c>
    </row>
    <row r="16" spans="1:26" ht="12" customHeight="1" x14ac:dyDescent="0.25">
      <c r="A16" s="24" t="s">
        <v>896</v>
      </c>
      <c r="B16" s="4">
        <v>343693</v>
      </c>
      <c r="C16" s="5" t="s">
        <v>895</v>
      </c>
      <c r="D16" s="5" t="s">
        <v>27</v>
      </c>
      <c r="E16" s="3" t="s">
        <v>28</v>
      </c>
      <c r="F16" s="3" t="s">
        <v>29</v>
      </c>
      <c r="G16" s="3">
        <v>7</v>
      </c>
      <c r="H16" s="7">
        <v>68</v>
      </c>
      <c r="I16" s="7">
        <v>477</v>
      </c>
      <c r="J16" s="7">
        <v>545</v>
      </c>
      <c r="K16" s="11">
        <v>5</v>
      </c>
      <c r="L16" s="11">
        <v>2</v>
      </c>
      <c r="M16" s="11">
        <v>1</v>
      </c>
      <c r="N16" s="11">
        <v>1</v>
      </c>
      <c r="O16" s="11">
        <v>4</v>
      </c>
      <c r="P16" s="11">
        <v>5</v>
      </c>
      <c r="Q16" s="11">
        <v>1</v>
      </c>
      <c r="R16" s="11">
        <v>1</v>
      </c>
      <c r="S16" s="11">
        <v>6</v>
      </c>
      <c r="T16" s="11">
        <v>5</v>
      </c>
      <c r="U16" s="11">
        <v>2</v>
      </c>
      <c r="V16" s="11">
        <v>1</v>
      </c>
      <c r="W16" s="11">
        <v>1</v>
      </c>
      <c r="X16" s="11">
        <v>1</v>
      </c>
      <c r="Y16" s="11">
        <v>0</v>
      </c>
      <c r="Z16" s="46">
        <f t="shared" si="0"/>
        <v>11914.5</v>
      </c>
    </row>
    <row r="17" spans="1:26" ht="12" customHeight="1" x14ac:dyDescent="0.25">
      <c r="A17" s="24" t="s">
        <v>903</v>
      </c>
      <c r="B17" s="4">
        <v>132534</v>
      </c>
      <c r="C17" s="5" t="s">
        <v>902</v>
      </c>
      <c r="D17" s="5" t="s">
        <v>27</v>
      </c>
      <c r="E17" s="3" t="s">
        <v>33</v>
      </c>
      <c r="F17" s="3">
        <v>8</v>
      </c>
      <c r="G17" s="3">
        <v>12</v>
      </c>
      <c r="H17" s="7">
        <v>0</v>
      </c>
      <c r="I17" s="7">
        <v>1003</v>
      </c>
      <c r="J17" s="7">
        <v>1003</v>
      </c>
      <c r="K17" s="11">
        <v>6</v>
      </c>
      <c r="L17" s="11">
        <v>6</v>
      </c>
      <c r="M17" s="11">
        <v>1</v>
      </c>
      <c r="N17" s="11">
        <v>1</v>
      </c>
      <c r="O17" s="11">
        <v>4</v>
      </c>
      <c r="P17" s="11">
        <v>8</v>
      </c>
      <c r="Q17" s="11">
        <v>0</v>
      </c>
      <c r="R17" s="11">
        <v>1</v>
      </c>
      <c r="S17" s="11">
        <v>9</v>
      </c>
      <c r="T17" s="11">
        <v>5</v>
      </c>
      <c r="U17" s="11">
        <v>1</v>
      </c>
      <c r="V17" s="11">
        <v>2</v>
      </c>
      <c r="W17" s="11">
        <v>0</v>
      </c>
      <c r="X17" s="11">
        <v>0</v>
      </c>
      <c r="Y17" s="47">
        <v>0</v>
      </c>
      <c r="Z17" s="46">
        <f t="shared" si="0"/>
        <v>16991</v>
      </c>
    </row>
    <row r="18" spans="1:26" ht="12" customHeight="1" x14ac:dyDescent="0.25">
      <c r="A18" s="24" t="s">
        <v>912</v>
      </c>
      <c r="B18" s="4">
        <v>191660</v>
      </c>
      <c r="C18" s="5" t="s">
        <v>911</v>
      </c>
      <c r="D18" s="5" t="s">
        <v>27</v>
      </c>
      <c r="E18" s="3" t="s">
        <v>414</v>
      </c>
      <c r="F18" s="3" t="s">
        <v>29</v>
      </c>
      <c r="G18" s="3">
        <v>9</v>
      </c>
      <c r="H18" s="7">
        <v>100</v>
      </c>
      <c r="I18" s="7">
        <v>916</v>
      </c>
      <c r="J18" s="7">
        <v>1016</v>
      </c>
      <c r="K18" s="11">
        <v>5</v>
      </c>
      <c r="L18" s="11">
        <v>4</v>
      </c>
      <c r="M18" s="11">
        <v>1</v>
      </c>
      <c r="N18" s="11">
        <v>1</v>
      </c>
      <c r="O18" s="11">
        <v>6</v>
      </c>
      <c r="P18" s="11">
        <v>6</v>
      </c>
      <c r="Q18" s="11">
        <v>1</v>
      </c>
      <c r="R18" s="11">
        <v>1</v>
      </c>
      <c r="S18" s="11">
        <v>0</v>
      </c>
      <c r="T18" s="11">
        <v>0</v>
      </c>
      <c r="U18" s="11">
        <v>2</v>
      </c>
      <c r="V18" s="11">
        <v>2</v>
      </c>
      <c r="W18" s="11">
        <v>0</v>
      </c>
      <c r="X18" s="11">
        <v>1</v>
      </c>
      <c r="Y18" s="47">
        <v>0</v>
      </c>
      <c r="Z18" s="46">
        <f t="shared" si="0"/>
        <v>14183</v>
      </c>
    </row>
    <row r="19" spans="1:26" ht="12" customHeight="1" x14ac:dyDescent="0.25">
      <c r="A19" s="24" t="s">
        <v>922</v>
      </c>
      <c r="B19" s="4">
        <v>267917</v>
      </c>
      <c r="C19" s="5" t="s">
        <v>921</v>
      </c>
      <c r="D19" s="5" t="s">
        <v>27</v>
      </c>
      <c r="E19" s="3" t="s">
        <v>137</v>
      </c>
      <c r="F19" s="3" t="s">
        <v>29</v>
      </c>
      <c r="G19" s="3">
        <v>12</v>
      </c>
      <c r="H19" s="7">
        <v>46</v>
      </c>
      <c r="I19" s="7">
        <v>689</v>
      </c>
      <c r="J19" s="7">
        <v>735</v>
      </c>
      <c r="K19" s="11">
        <v>0</v>
      </c>
      <c r="L19" s="11">
        <v>4</v>
      </c>
      <c r="M19" s="11">
        <v>1</v>
      </c>
      <c r="N19" s="11">
        <v>1</v>
      </c>
      <c r="O19" s="11">
        <v>5</v>
      </c>
      <c r="P19" s="11">
        <v>5</v>
      </c>
      <c r="Q19" s="11">
        <v>1</v>
      </c>
      <c r="R19" s="11">
        <v>1</v>
      </c>
      <c r="S19" s="11">
        <v>10</v>
      </c>
      <c r="T19" s="11">
        <v>7</v>
      </c>
      <c r="U19" s="11">
        <v>4</v>
      </c>
      <c r="V19" s="11">
        <v>2</v>
      </c>
      <c r="W19" s="11">
        <v>0</v>
      </c>
      <c r="X19" s="11">
        <v>0</v>
      </c>
      <c r="Y19" s="47">
        <v>0</v>
      </c>
      <c r="Z19" s="46">
        <f t="shared" si="0"/>
        <v>11635</v>
      </c>
    </row>
    <row r="20" spans="1:26" ht="12" customHeight="1" x14ac:dyDescent="0.25">
      <c r="A20" s="24" t="s">
        <v>933</v>
      </c>
      <c r="B20" s="4">
        <v>161949</v>
      </c>
      <c r="C20" s="5" t="s">
        <v>932</v>
      </c>
      <c r="D20" s="5" t="s">
        <v>27</v>
      </c>
      <c r="E20" s="3" t="s">
        <v>33</v>
      </c>
      <c r="F20" s="3">
        <v>8</v>
      </c>
      <c r="G20" s="3">
        <v>12</v>
      </c>
      <c r="H20" s="7">
        <v>0</v>
      </c>
      <c r="I20" s="7">
        <v>672</v>
      </c>
      <c r="J20" s="7">
        <v>672</v>
      </c>
      <c r="K20" s="11">
        <v>0</v>
      </c>
      <c r="L20" s="11">
        <v>4</v>
      </c>
      <c r="M20" s="11">
        <v>1</v>
      </c>
      <c r="N20" s="11">
        <v>1</v>
      </c>
      <c r="O20" s="11">
        <v>3</v>
      </c>
      <c r="P20" s="11">
        <v>5</v>
      </c>
      <c r="Q20" s="11">
        <v>1</v>
      </c>
      <c r="R20" s="11">
        <v>1</v>
      </c>
      <c r="S20" s="11">
        <v>0</v>
      </c>
      <c r="T20" s="11">
        <v>0</v>
      </c>
      <c r="U20" s="11">
        <v>0</v>
      </c>
      <c r="V20" s="11">
        <v>2</v>
      </c>
      <c r="W20" s="11">
        <v>0</v>
      </c>
      <c r="X20" s="11">
        <v>0</v>
      </c>
      <c r="Y20" s="47">
        <v>0</v>
      </c>
      <c r="Z20" s="46">
        <f t="shared" si="0"/>
        <v>9971</v>
      </c>
    </row>
    <row r="21" spans="1:26" ht="12" customHeight="1" x14ac:dyDescent="0.25">
      <c r="A21" s="24" t="s">
        <v>945</v>
      </c>
      <c r="B21" s="4">
        <v>440004</v>
      </c>
      <c r="C21" s="5" t="s">
        <v>944</v>
      </c>
      <c r="D21" s="5" t="s">
        <v>27</v>
      </c>
      <c r="E21" s="3" t="s">
        <v>134</v>
      </c>
      <c r="F21" s="3">
        <v>10</v>
      </c>
      <c r="G21" s="3">
        <v>12</v>
      </c>
      <c r="H21" s="7">
        <v>0</v>
      </c>
      <c r="I21" s="7">
        <v>347</v>
      </c>
      <c r="J21" s="7">
        <v>347</v>
      </c>
      <c r="K21" s="11">
        <v>0</v>
      </c>
      <c r="L21" s="11">
        <v>2</v>
      </c>
      <c r="M21" s="11">
        <v>1</v>
      </c>
      <c r="N21" s="11">
        <v>1</v>
      </c>
      <c r="O21" s="11">
        <v>4</v>
      </c>
      <c r="P21" s="11">
        <v>4</v>
      </c>
      <c r="Q21" s="11">
        <v>1</v>
      </c>
      <c r="R21" s="11">
        <v>1</v>
      </c>
      <c r="S21" s="11">
        <v>1</v>
      </c>
      <c r="T21" s="11">
        <v>0</v>
      </c>
      <c r="U21" s="11">
        <v>0</v>
      </c>
      <c r="V21" s="11">
        <v>1</v>
      </c>
      <c r="W21" s="11">
        <v>1</v>
      </c>
      <c r="X21" s="11">
        <v>1</v>
      </c>
      <c r="Y21" s="47">
        <v>1</v>
      </c>
      <c r="Z21" s="46">
        <f t="shared" si="0"/>
        <v>9080.5</v>
      </c>
    </row>
    <row r="22" spans="1:26" ht="12" customHeight="1" x14ac:dyDescent="0.25">
      <c r="A22" s="24" t="s">
        <v>952</v>
      </c>
      <c r="B22" s="4">
        <v>268361</v>
      </c>
      <c r="C22" s="5" t="s">
        <v>458</v>
      </c>
      <c r="D22" s="5" t="s">
        <v>27</v>
      </c>
      <c r="E22" s="3" t="s">
        <v>28</v>
      </c>
      <c r="F22" s="3" t="s">
        <v>29</v>
      </c>
      <c r="G22" s="3">
        <v>7</v>
      </c>
      <c r="H22" s="7">
        <v>143</v>
      </c>
      <c r="I22" s="7">
        <v>1326</v>
      </c>
      <c r="J22" s="7">
        <v>1469</v>
      </c>
      <c r="K22" s="11">
        <v>0</v>
      </c>
      <c r="L22" s="11">
        <v>3</v>
      </c>
      <c r="M22" s="11">
        <v>0</v>
      </c>
      <c r="N22" s="11">
        <v>0</v>
      </c>
      <c r="O22" s="11">
        <v>0</v>
      </c>
      <c r="P22" s="11">
        <v>7</v>
      </c>
      <c r="Q22" s="11">
        <v>0</v>
      </c>
      <c r="R22" s="11">
        <v>1</v>
      </c>
      <c r="S22" s="11">
        <v>0</v>
      </c>
      <c r="T22" s="11">
        <v>0</v>
      </c>
      <c r="U22" s="11">
        <v>2</v>
      </c>
      <c r="V22" s="11">
        <v>2</v>
      </c>
      <c r="W22" s="11">
        <v>0</v>
      </c>
      <c r="X22" s="11">
        <v>0</v>
      </c>
      <c r="Y22" s="47">
        <v>0</v>
      </c>
      <c r="Z22" s="46">
        <f t="shared" si="0"/>
        <v>5876</v>
      </c>
    </row>
    <row r="23" spans="1:26" ht="12" customHeight="1" x14ac:dyDescent="0.25">
      <c r="A23" s="24" t="s">
        <v>964</v>
      </c>
      <c r="B23" s="4">
        <v>113035</v>
      </c>
      <c r="C23" s="5" t="s">
        <v>963</v>
      </c>
      <c r="D23" s="5" t="s">
        <v>27</v>
      </c>
      <c r="E23" s="3" t="s">
        <v>28</v>
      </c>
      <c r="F23" s="3" t="s">
        <v>29</v>
      </c>
      <c r="G23" s="3">
        <v>7</v>
      </c>
      <c r="H23" s="7">
        <v>70</v>
      </c>
      <c r="I23" s="7">
        <v>449</v>
      </c>
      <c r="J23" s="7">
        <v>519</v>
      </c>
      <c r="K23" s="11">
        <v>0</v>
      </c>
      <c r="L23" s="11">
        <v>2</v>
      </c>
      <c r="M23" s="11">
        <v>1</v>
      </c>
      <c r="N23" s="11">
        <v>1</v>
      </c>
      <c r="O23" s="11">
        <v>5</v>
      </c>
      <c r="P23" s="11">
        <v>5</v>
      </c>
      <c r="Q23" s="11">
        <v>1</v>
      </c>
      <c r="R23" s="11">
        <v>1</v>
      </c>
      <c r="S23" s="11">
        <v>2</v>
      </c>
      <c r="T23" s="11">
        <v>0</v>
      </c>
      <c r="U23" s="11">
        <v>4</v>
      </c>
      <c r="V23" s="11">
        <v>1</v>
      </c>
      <c r="W23" s="11">
        <v>0</v>
      </c>
      <c r="X23" s="11">
        <v>0</v>
      </c>
      <c r="Y23" s="11">
        <v>0</v>
      </c>
      <c r="Z23" s="46">
        <f t="shared" si="0"/>
        <v>8586.5</v>
      </c>
    </row>
    <row r="24" spans="1:26" ht="12" customHeight="1" x14ac:dyDescent="0.25">
      <c r="A24" s="24" t="s">
        <v>970</v>
      </c>
      <c r="B24" s="4">
        <v>166648</v>
      </c>
      <c r="C24" s="5" t="s">
        <v>969</v>
      </c>
      <c r="D24" s="5" t="s">
        <v>27</v>
      </c>
      <c r="E24" s="3" t="s">
        <v>28</v>
      </c>
      <c r="F24" s="3" t="s">
        <v>29</v>
      </c>
      <c r="G24" s="3">
        <v>7</v>
      </c>
      <c r="H24" s="7">
        <v>105</v>
      </c>
      <c r="I24" s="7">
        <v>1345</v>
      </c>
      <c r="J24" s="7">
        <v>1450</v>
      </c>
      <c r="K24" s="11">
        <v>0</v>
      </c>
      <c r="L24" s="11">
        <v>4</v>
      </c>
      <c r="M24" s="11">
        <v>1</v>
      </c>
      <c r="N24" s="11">
        <v>0</v>
      </c>
      <c r="O24" s="11">
        <v>6</v>
      </c>
      <c r="P24" s="11">
        <v>7</v>
      </c>
      <c r="Q24" s="11">
        <v>1</v>
      </c>
      <c r="R24" s="11">
        <v>1</v>
      </c>
      <c r="S24" s="11">
        <v>0</v>
      </c>
      <c r="T24" s="11">
        <v>0</v>
      </c>
      <c r="U24" s="11">
        <v>4</v>
      </c>
      <c r="V24" s="11">
        <v>2</v>
      </c>
      <c r="W24" s="11">
        <v>0</v>
      </c>
      <c r="X24" s="11">
        <v>0</v>
      </c>
      <c r="Y24" s="47">
        <v>0</v>
      </c>
      <c r="Z24" s="46">
        <f t="shared" si="0"/>
        <v>10257</v>
      </c>
    </row>
    <row r="25" spans="1:26" ht="12" customHeight="1" x14ac:dyDescent="0.25">
      <c r="A25" s="24" t="s">
        <v>979</v>
      </c>
      <c r="B25" s="4">
        <v>221112</v>
      </c>
      <c r="C25" s="5" t="s">
        <v>978</v>
      </c>
      <c r="D25" s="5" t="s">
        <v>27</v>
      </c>
      <c r="E25" s="3" t="s">
        <v>33</v>
      </c>
      <c r="F25" s="3">
        <v>8</v>
      </c>
      <c r="G25" s="3">
        <v>12</v>
      </c>
      <c r="H25" s="7">
        <v>0</v>
      </c>
      <c r="I25" s="7">
        <v>861</v>
      </c>
      <c r="J25" s="7">
        <v>861</v>
      </c>
      <c r="K25" s="11">
        <v>5</v>
      </c>
      <c r="L25" s="11">
        <v>4</v>
      </c>
      <c r="M25" s="11">
        <v>1</v>
      </c>
      <c r="N25" s="11">
        <v>0</v>
      </c>
      <c r="O25" s="11">
        <v>5</v>
      </c>
      <c r="P25" s="11">
        <v>6</v>
      </c>
      <c r="Q25" s="11">
        <v>0</v>
      </c>
      <c r="R25" s="11">
        <v>1</v>
      </c>
      <c r="S25" s="11">
        <v>9</v>
      </c>
      <c r="T25" s="11">
        <v>5</v>
      </c>
      <c r="U25" s="11">
        <v>4</v>
      </c>
      <c r="V25" s="11">
        <v>2</v>
      </c>
      <c r="W25" s="11">
        <v>0</v>
      </c>
      <c r="X25" s="11">
        <v>0</v>
      </c>
      <c r="Y25" s="47">
        <v>0</v>
      </c>
      <c r="Z25" s="46">
        <f t="shared" si="0"/>
        <v>12883</v>
      </c>
    </row>
    <row r="26" spans="1:26" ht="12" customHeight="1" x14ac:dyDescent="0.25">
      <c r="A26" s="24" t="s">
        <v>988</v>
      </c>
      <c r="B26" s="4">
        <v>264957</v>
      </c>
      <c r="C26" s="5" t="s">
        <v>987</v>
      </c>
      <c r="D26" s="5" t="s">
        <v>27</v>
      </c>
      <c r="E26" s="3" t="s">
        <v>28</v>
      </c>
      <c r="F26" s="3" t="s">
        <v>29</v>
      </c>
      <c r="G26" s="3">
        <v>4</v>
      </c>
      <c r="H26" s="7">
        <v>117</v>
      </c>
      <c r="I26" s="7">
        <v>723</v>
      </c>
      <c r="J26" s="7">
        <v>840</v>
      </c>
      <c r="K26" s="11">
        <v>0</v>
      </c>
      <c r="L26" s="11">
        <v>3</v>
      </c>
      <c r="M26" s="11">
        <v>0</v>
      </c>
      <c r="N26" s="11">
        <v>1</v>
      </c>
      <c r="O26" s="11">
        <v>3</v>
      </c>
      <c r="P26" s="11">
        <v>5</v>
      </c>
      <c r="Q26" s="11">
        <v>0</v>
      </c>
      <c r="R26" s="11">
        <v>1</v>
      </c>
      <c r="S26" s="11">
        <v>4</v>
      </c>
      <c r="T26" s="11">
        <v>0</v>
      </c>
      <c r="U26" s="11">
        <v>2</v>
      </c>
      <c r="V26" s="11">
        <v>2</v>
      </c>
      <c r="W26" s="11">
        <v>0</v>
      </c>
      <c r="X26" s="11">
        <v>0</v>
      </c>
      <c r="Y26" s="47">
        <v>0</v>
      </c>
      <c r="Z26" s="46">
        <f t="shared" si="0"/>
        <v>7722</v>
      </c>
    </row>
    <row r="27" spans="1:26" ht="12" customHeight="1" x14ac:dyDescent="0.25">
      <c r="A27" s="24" t="s">
        <v>999</v>
      </c>
      <c r="B27" s="4">
        <v>152070</v>
      </c>
      <c r="C27" s="5" t="s">
        <v>998</v>
      </c>
      <c r="D27" s="5" t="s">
        <v>27</v>
      </c>
      <c r="E27" s="3" t="s">
        <v>137</v>
      </c>
      <c r="F27" s="3" t="s">
        <v>29</v>
      </c>
      <c r="G27" s="3">
        <v>10</v>
      </c>
      <c r="H27" s="7">
        <v>32</v>
      </c>
      <c r="I27" s="7">
        <v>393</v>
      </c>
      <c r="J27" s="7">
        <v>425</v>
      </c>
      <c r="K27" s="11">
        <v>3</v>
      </c>
      <c r="L27" s="11">
        <v>3</v>
      </c>
      <c r="M27" s="11">
        <v>1</v>
      </c>
      <c r="N27" s="11">
        <v>1</v>
      </c>
      <c r="O27" s="11">
        <v>6</v>
      </c>
      <c r="P27" s="11">
        <v>5</v>
      </c>
      <c r="Q27" s="11">
        <v>1</v>
      </c>
      <c r="R27" s="11">
        <v>1</v>
      </c>
      <c r="S27" s="11">
        <v>5</v>
      </c>
      <c r="T27" s="11">
        <v>3</v>
      </c>
      <c r="U27" s="11">
        <v>0</v>
      </c>
      <c r="V27" s="11">
        <v>1</v>
      </c>
      <c r="W27" s="11">
        <v>0</v>
      </c>
      <c r="X27" s="11">
        <v>0</v>
      </c>
      <c r="Y27" s="47">
        <v>0</v>
      </c>
      <c r="Z27" s="46">
        <f t="shared" si="0"/>
        <v>11641.5</v>
      </c>
    </row>
    <row r="28" spans="1:26" ht="12" customHeight="1" x14ac:dyDescent="0.25">
      <c r="A28" s="24" t="s">
        <v>1014</v>
      </c>
      <c r="B28" s="4">
        <v>290598</v>
      </c>
      <c r="C28" s="5" t="s">
        <v>1013</v>
      </c>
      <c r="D28" s="5" t="s">
        <v>27</v>
      </c>
      <c r="E28" s="3" t="s">
        <v>414</v>
      </c>
      <c r="F28" s="3">
        <v>1</v>
      </c>
      <c r="G28" s="3">
        <v>8</v>
      </c>
      <c r="H28" s="7">
        <v>0</v>
      </c>
      <c r="I28" s="7">
        <v>359</v>
      </c>
      <c r="J28" s="7">
        <v>359</v>
      </c>
      <c r="K28" s="11">
        <v>0</v>
      </c>
      <c r="L28" s="11">
        <v>1</v>
      </c>
      <c r="M28" s="11">
        <v>1</v>
      </c>
      <c r="N28" s="11">
        <v>1</v>
      </c>
      <c r="O28" s="11">
        <v>2</v>
      </c>
      <c r="P28" s="11">
        <v>4</v>
      </c>
      <c r="Q28" s="11">
        <v>1</v>
      </c>
      <c r="R28" s="11">
        <v>1</v>
      </c>
      <c r="S28" s="11">
        <v>0</v>
      </c>
      <c r="T28" s="11">
        <v>0</v>
      </c>
      <c r="U28" s="11">
        <v>2</v>
      </c>
      <c r="V28" s="11">
        <v>1</v>
      </c>
      <c r="W28" s="11">
        <v>0</v>
      </c>
      <c r="X28" s="11">
        <v>0</v>
      </c>
      <c r="Y28" s="47">
        <v>0</v>
      </c>
      <c r="Z28" s="46">
        <f t="shared" si="0"/>
        <v>6155.5</v>
      </c>
    </row>
    <row r="29" spans="1:26" ht="12" customHeight="1" x14ac:dyDescent="0.25">
      <c r="A29" s="24" t="s">
        <v>1022</v>
      </c>
      <c r="B29" s="4">
        <v>171421</v>
      </c>
      <c r="C29" s="5" t="s">
        <v>1021</v>
      </c>
      <c r="D29" s="5" t="s">
        <v>27</v>
      </c>
      <c r="E29" s="3" t="s">
        <v>28</v>
      </c>
      <c r="F29" s="3" t="s">
        <v>412</v>
      </c>
      <c r="G29" s="3">
        <v>7</v>
      </c>
      <c r="H29" s="7">
        <v>70</v>
      </c>
      <c r="I29" s="7">
        <v>763</v>
      </c>
      <c r="J29" s="7">
        <v>833</v>
      </c>
      <c r="K29" s="11">
        <v>4</v>
      </c>
      <c r="L29" s="11">
        <v>2</v>
      </c>
      <c r="M29" s="11">
        <v>1</v>
      </c>
      <c r="N29" s="11">
        <v>0</v>
      </c>
      <c r="O29" s="11">
        <v>3</v>
      </c>
      <c r="P29" s="11">
        <v>5</v>
      </c>
      <c r="Q29" s="11">
        <v>0</v>
      </c>
      <c r="R29" s="11">
        <v>1</v>
      </c>
      <c r="S29" s="11">
        <v>1</v>
      </c>
      <c r="T29" s="11">
        <v>0</v>
      </c>
      <c r="U29" s="11">
        <v>6</v>
      </c>
      <c r="V29" s="11">
        <v>2</v>
      </c>
      <c r="W29" s="11">
        <v>0</v>
      </c>
      <c r="X29" s="11">
        <v>0</v>
      </c>
      <c r="Y29" s="47">
        <v>0</v>
      </c>
      <c r="Z29" s="46">
        <f t="shared" si="0"/>
        <v>8749</v>
      </c>
    </row>
    <row r="30" spans="1:26" ht="12" customHeight="1" x14ac:dyDescent="0.25">
      <c r="A30" s="24" t="s">
        <v>1030</v>
      </c>
      <c r="B30" s="4">
        <v>283346</v>
      </c>
      <c r="C30" s="5" t="s">
        <v>1029</v>
      </c>
      <c r="D30" s="5" t="s">
        <v>27</v>
      </c>
      <c r="E30" s="3" t="s">
        <v>33</v>
      </c>
      <c r="F30" s="3">
        <v>8</v>
      </c>
      <c r="G30" s="3">
        <v>12</v>
      </c>
      <c r="H30" s="7">
        <v>0</v>
      </c>
      <c r="I30" s="7">
        <v>1142</v>
      </c>
      <c r="J30" s="7">
        <v>1142</v>
      </c>
      <c r="K30" s="11">
        <v>4</v>
      </c>
      <c r="L30" s="11">
        <v>4</v>
      </c>
      <c r="M30" s="11">
        <v>0</v>
      </c>
      <c r="N30" s="11">
        <v>0</v>
      </c>
      <c r="O30" s="11">
        <v>3</v>
      </c>
      <c r="P30" s="11">
        <v>8</v>
      </c>
      <c r="Q30" s="11">
        <v>0</v>
      </c>
      <c r="R30" s="11">
        <v>1</v>
      </c>
      <c r="S30" s="11">
        <v>0</v>
      </c>
      <c r="T30" s="11">
        <v>0</v>
      </c>
      <c r="U30" s="11">
        <v>3</v>
      </c>
      <c r="V30" s="11">
        <v>2</v>
      </c>
      <c r="W30" s="11">
        <v>0</v>
      </c>
      <c r="X30" s="11">
        <v>0</v>
      </c>
      <c r="Y30" s="11">
        <v>0</v>
      </c>
      <c r="Z30" s="46">
        <f t="shared" si="0"/>
        <v>10231</v>
      </c>
    </row>
    <row r="31" spans="1:26" ht="12" customHeight="1" x14ac:dyDescent="0.25">
      <c r="A31" s="24" t="s">
        <v>1038</v>
      </c>
      <c r="B31" s="4">
        <v>271395</v>
      </c>
      <c r="C31" s="5" t="s">
        <v>1037</v>
      </c>
      <c r="D31" s="5" t="s">
        <v>27</v>
      </c>
      <c r="E31" s="3" t="s">
        <v>33</v>
      </c>
      <c r="F31" s="3">
        <v>8</v>
      </c>
      <c r="G31" s="3">
        <v>12</v>
      </c>
      <c r="H31" s="7">
        <v>0</v>
      </c>
      <c r="I31" s="7">
        <v>988</v>
      </c>
      <c r="J31" s="7">
        <v>988</v>
      </c>
      <c r="K31" s="11">
        <v>5</v>
      </c>
      <c r="L31" s="11">
        <v>5</v>
      </c>
      <c r="M31" s="11">
        <v>1</v>
      </c>
      <c r="N31" s="11">
        <v>0</v>
      </c>
      <c r="O31" s="11">
        <v>7</v>
      </c>
      <c r="P31" s="11">
        <v>8</v>
      </c>
      <c r="Q31" s="11">
        <v>0</v>
      </c>
      <c r="R31" s="11">
        <v>1</v>
      </c>
      <c r="S31" s="11">
        <v>4</v>
      </c>
      <c r="T31" s="11">
        <v>5</v>
      </c>
      <c r="U31" s="11">
        <v>4</v>
      </c>
      <c r="V31" s="11">
        <v>2</v>
      </c>
      <c r="W31" s="11">
        <v>0</v>
      </c>
      <c r="X31" s="11">
        <v>0</v>
      </c>
      <c r="Y31" s="47">
        <v>0</v>
      </c>
      <c r="Z31" s="46">
        <f t="shared" si="0"/>
        <v>14820</v>
      </c>
    </row>
    <row r="32" spans="1:26" ht="12" customHeight="1" x14ac:dyDescent="0.25">
      <c r="A32" s="24" t="s">
        <v>1052</v>
      </c>
      <c r="B32" s="4">
        <v>247900</v>
      </c>
      <c r="C32" s="5" t="s">
        <v>1051</v>
      </c>
      <c r="D32" s="5" t="s">
        <v>27</v>
      </c>
      <c r="E32" s="3" t="s">
        <v>33</v>
      </c>
      <c r="F32" s="3">
        <v>8</v>
      </c>
      <c r="G32" s="3">
        <v>12</v>
      </c>
      <c r="H32" s="7">
        <v>0</v>
      </c>
      <c r="I32" s="7">
        <v>652</v>
      </c>
      <c r="J32" s="7">
        <v>652</v>
      </c>
      <c r="K32" s="11">
        <v>1</v>
      </c>
      <c r="L32" s="11">
        <v>2</v>
      </c>
      <c r="M32" s="11">
        <v>1</v>
      </c>
      <c r="N32" s="11">
        <v>0</v>
      </c>
      <c r="O32" s="11">
        <v>0</v>
      </c>
      <c r="P32" s="11">
        <v>5</v>
      </c>
      <c r="Q32" s="11">
        <v>0</v>
      </c>
      <c r="R32" s="11">
        <v>1</v>
      </c>
      <c r="S32" s="11">
        <v>0</v>
      </c>
      <c r="T32" s="11">
        <v>0</v>
      </c>
      <c r="U32" s="11">
        <v>3</v>
      </c>
      <c r="V32" s="11">
        <v>2</v>
      </c>
      <c r="W32" s="11">
        <v>1</v>
      </c>
      <c r="X32" s="11">
        <v>0</v>
      </c>
      <c r="Y32" s="47">
        <v>0</v>
      </c>
      <c r="Z32" s="46">
        <f t="shared" si="0"/>
        <v>6383</v>
      </c>
    </row>
    <row r="33" spans="1:26" ht="12" customHeight="1" x14ac:dyDescent="0.25">
      <c r="A33" s="24" t="s">
        <v>1062</v>
      </c>
      <c r="B33" s="4">
        <v>201354</v>
      </c>
      <c r="C33" s="5" t="s">
        <v>1061</v>
      </c>
      <c r="D33" s="5" t="s">
        <v>27</v>
      </c>
      <c r="E33" s="3" t="s">
        <v>28</v>
      </c>
      <c r="F33" s="3" t="s">
        <v>29</v>
      </c>
      <c r="G33" s="3">
        <v>7</v>
      </c>
      <c r="H33" s="7">
        <v>37</v>
      </c>
      <c r="I33" s="7">
        <v>320</v>
      </c>
      <c r="J33" s="7">
        <v>357</v>
      </c>
      <c r="K33" s="11">
        <v>0</v>
      </c>
      <c r="L33" s="11">
        <v>0</v>
      </c>
      <c r="M33" s="11">
        <v>1</v>
      </c>
      <c r="N33" s="11">
        <v>1</v>
      </c>
      <c r="O33" s="11">
        <v>3</v>
      </c>
      <c r="P33" s="11">
        <v>4</v>
      </c>
      <c r="Q33" s="11">
        <v>1</v>
      </c>
      <c r="R33" s="11">
        <v>1</v>
      </c>
      <c r="S33" s="11">
        <v>0</v>
      </c>
      <c r="T33" s="11">
        <v>0</v>
      </c>
      <c r="U33" s="11">
        <v>2</v>
      </c>
      <c r="V33" s="11">
        <v>0</v>
      </c>
      <c r="W33" s="11">
        <v>0</v>
      </c>
      <c r="X33" s="11">
        <v>0</v>
      </c>
      <c r="Y33" s="47">
        <v>0</v>
      </c>
      <c r="Z33" s="46">
        <f t="shared" si="0"/>
        <v>5278</v>
      </c>
    </row>
    <row r="34" spans="1:26" ht="12" customHeight="1" x14ac:dyDescent="0.25">
      <c r="A34" s="24" t="s">
        <v>1071</v>
      </c>
      <c r="B34" s="4">
        <v>223406</v>
      </c>
      <c r="C34" s="5" t="s">
        <v>1070</v>
      </c>
      <c r="D34" s="5" t="s">
        <v>27</v>
      </c>
      <c r="E34" s="3" t="s">
        <v>137</v>
      </c>
      <c r="F34" s="3" t="s">
        <v>29</v>
      </c>
      <c r="G34" s="3">
        <v>12</v>
      </c>
      <c r="H34" s="7">
        <v>29</v>
      </c>
      <c r="I34" s="7">
        <v>538</v>
      </c>
      <c r="J34" s="7">
        <v>567</v>
      </c>
      <c r="K34" s="11">
        <v>12</v>
      </c>
      <c r="L34" s="11">
        <v>3</v>
      </c>
      <c r="M34" s="11">
        <v>1</v>
      </c>
      <c r="N34" s="11">
        <v>1</v>
      </c>
      <c r="O34" s="11">
        <v>5</v>
      </c>
      <c r="P34" s="11">
        <v>5</v>
      </c>
      <c r="Q34" s="11">
        <v>0</v>
      </c>
      <c r="R34" s="11">
        <v>1</v>
      </c>
      <c r="S34" s="11">
        <v>0</v>
      </c>
      <c r="T34" s="11">
        <v>0</v>
      </c>
      <c r="U34" s="11">
        <v>2</v>
      </c>
      <c r="V34" s="11">
        <v>0</v>
      </c>
      <c r="W34" s="11">
        <v>0</v>
      </c>
      <c r="X34" s="11">
        <v>0</v>
      </c>
      <c r="Y34" s="47">
        <v>0</v>
      </c>
      <c r="Z34" s="46">
        <f t="shared" si="0"/>
        <v>15509</v>
      </c>
    </row>
    <row r="35" spans="1:26" ht="12" customHeight="1" x14ac:dyDescent="0.25">
      <c r="A35" s="24" t="s">
        <v>1076</v>
      </c>
      <c r="B35" s="4">
        <v>114145</v>
      </c>
      <c r="C35" s="5" t="s">
        <v>1075</v>
      </c>
      <c r="D35" s="5" t="s">
        <v>27</v>
      </c>
      <c r="E35" s="3" t="s">
        <v>28</v>
      </c>
      <c r="F35" s="3" t="s">
        <v>29</v>
      </c>
      <c r="G35" s="3">
        <v>4</v>
      </c>
      <c r="H35" s="7">
        <v>101</v>
      </c>
      <c r="I35" s="7">
        <v>557</v>
      </c>
      <c r="J35" s="7">
        <v>658</v>
      </c>
      <c r="K35" s="11">
        <v>0</v>
      </c>
      <c r="L35" s="11">
        <v>2</v>
      </c>
      <c r="M35" s="11">
        <v>1</v>
      </c>
      <c r="N35" s="11">
        <v>1</v>
      </c>
      <c r="O35" s="11">
        <v>4</v>
      </c>
      <c r="P35" s="11">
        <v>5</v>
      </c>
      <c r="Q35" s="11">
        <v>0</v>
      </c>
      <c r="R35" s="11">
        <v>1</v>
      </c>
      <c r="S35" s="11">
        <v>5</v>
      </c>
      <c r="T35" s="11">
        <v>0</v>
      </c>
      <c r="U35" s="11">
        <v>4</v>
      </c>
      <c r="V35" s="11">
        <v>2</v>
      </c>
      <c r="W35" s="11">
        <v>0</v>
      </c>
      <c r="X35" s="11">
        <v>0</v>
      </c>
      <c r="Y35" s="47">
        <v>0</v>
      </c>
      <c r="Z35" s="46">
        <f t="shared" si="0"/>
        <v>8359</v>
      </c>
    </row>
    <row r="36" spans="1:26" ht="12" customHeight="1" x14ac:dyDescent="0.25">
      <c r="A36" s="24" t="s">
        <v>1083</v>
      </c>
      <c r="B36" s="4">
        <v>234173</v>
      </c>
      <c r="C36" s="5" t="s">
        <v>1082</v>
      </c>
      <c r="D36" s="5" t="s">
        <v>27</v>
      </c>
      <c r="E36" s="3" t="s">
        <v>28</v>
      </c>
      <c r="F36" s="3" t="s">
        <v>29</v>
      </c>
      <c r="G36" s="3">
        <v>6</v>
      </c>
      <c r="H36" s="7">
        <v>194</v>
      </c>
      <c r="I36" s="7">
        <v>1094</v>
      </c>
      <c r="J36" s="7">
        <v>1288</v>
      </c>
      <c r="K36" s="11">
        <v>4</v>
      </c>
      <c r="L36" s="11">
        <v>3</v>
      </c>
      <c r="M36" s="11">
        <v>1</v>
      </c>
      <c r="N36" s="11">
        <v>0</v>
      </c>
      <c r="O36" s="11">
        <v>7</v>
      </c>
      <c r="P36" s="11">
        <v>7</v>
      </c>
      <c r="Q36" s="11">
        <v>1</v>
      </c>
      <c r="R36" s="11">
        <v>1</v>
      </c>
      <c r="S36" s="11">
        <v>4</v>
      </c>
      <c r="T36" s="11">
        <v>2</v>
      </c>
      <c r="U36" s="11">
        <v>0</v>
      </c>
      <c r="V36" s="11">
        <v>2</v>
      </c>
      <c r="W36" s="11">
        <v>0</v>
      </c>
      <c r="X36" s="11">
        <v>0</v>
      </c>
      <c r="Y36" s="47">
        <v>0</v>
      </c>
      <c r="Z36" s="46">
        <f t="shared" si="0"/>
        <v>11622</v>
      </c>
    </row>
    <row r="37" spans="1:26" ht="12" customHeight="1" x14ac:dyDescent="0.25">
      <c r="A37" s="24" t="s">
        <v>1095</v>
      </c>
      <c r="B37" s="4">
        <v>156103</v>
      </c>
      <c r="C37" s="5" t="s">
        <v>1094</v>
      </c>
      <c r="D37" s="5" t="s">
        <v>27</v>
      </c>
      <c r="E37" s="3" t="s">
        <v>33</v>
      </c>
      <c r="F37" s="3">
        <v>8</v>
      </c>
      <c r="G37" s="3">
        <v>12</v>
      </c>
      <c r="H37" s="7">
        <v>0</v>
      </c>
      <c r="I37" s="7">
        <v>1087</v>
      </c>
      <c r="J37" s="7">
        <v>1087</v>
      </c>
      <c r="K37" s="11">
        <v>5</v>
      </c>
      <c r="L37" s="11">
        <v>6</v>
      </c>
      <c r="M37" s="11">
        <v>1</v>
      </c>
      <c r="N37" s="11">
        <v>1</v>
      </c>
      <c r="O37" s="11">
        <v>5</v>
      </c>
      <c r="P37" s="11">
        <v>8</v>
      </c>
      <c r="Q37" s="11">
        <v>0</v>
      </c>
      <c r="R37" s="11">
        <v>1</v>
      </c>
      <c r="S37" s="11">
        <v>4</v>
      </c>
      <c r="T37" s="11">
        <v>1</v>
      </c>
      <c r="U37" s="11">
        <v>4</v>
      </c>
      <c r="V37" s="11">
        <v>2</v>
      </c>
      <c r="W37" s="11">
        <v>0</v>
      </c>
      <c r="X37" s="11">
        <v>0</v>
      </c>
      <c r="Y37" s="47">
        <v>0</v>
      </c>
      <c r="Z37" s="46">
        <f t="shared" si="0"/>
        <v>16445</v>
      </c>
    </row>
    <row r="38" spans="1:26" ht="12" customHeight="1" x14ac:dyDescent="0.25">
      <c r="A38" s="24" t="s">
        <v>1102</v>
      </c>
      <c r="B38" s="4">
        <v>206793</v>
      </c>
      <c r="C38" s="5" t="s">
        <v>1101</v>
      </c>
      <c r="D38" s="5" t="s">
        <v>27</v>
      </c>
      <c r="E38" s="3" t="s">
        <v>28</v>
      </c>
      <c r="F38" s="3" t="s">
        <v>29</v>
      </c>
      <c r="G38" s="3">
        <v>4</v>
      </c>
      <c r="H38" s="7">
        <v>90</v>
      </c>
      <c r="I38" s="7">
        <v>490</v>
      </c>
      <c r="J38" s="7">
        <v>580</v>
      </c>
      <c r="K38" s="11">
        <v>0</v>
      </c>
      <c r="L38" s="11">
        <v>2</v>
      </c>
      <c r="M38" s="11">
        <v>1</v>
      </c>
      <c r="N38" s="11">
        <v>1</v>
      </c>
      <c r="O38" s="11">
        <v>5</v>
      </c>
      <c r="P38" s="11">
        <v>5</v>
      </c>
      <c r="Q38" s="11">
        <v>0</v>
      </c>
      <c r="R38" s="11">
        <v>1</v>
      </c>
      <c r="S38" s="11">
        <v>0</v>
      </c>
      <c r="T38" s="11">
        <v>0</v>
      </c>
      <c r="U38" s="11">
        <v>0</v>
      </c>
      <c r="V38" s="11">
        <v>1</v>
      </c>
      <c r="W38" s="11">
        <v>0</v>
      </c>
      <c r="X38" s="11">
        <v>0</v>
      </c>
      <c r="Y38" s="47">
        <v>0</v>
      </c>
      <c r="Z38" s="46">
        <f t="shared" si="0"/>
        <v>8118.5</v>
      </c>
    </row>
    <row r="39" spans="1:26" ht="12" customHeight="1" x14ac:dyDescent="0.25">
      <c r="A39" s="24" t="s">
        <v>1114</v>
      </c>
      <c r="B39" s="4">
        <v>253117</v>
      </c>
      <c r="C39" s="5" t="s">
        <v>1113</v>
      </c>
      <c r="D39" s="5" t="s">
        <v>27</v>
      </c>
      <c r="E39" s="3" t="s">
        <v>137</v>
      </c>
      <c r="F39" s="3">
        <v>1</v>
      </c>
      <c r="G39" s="3">
        <v>12</v>
      </c>
      <c r="H39" s="7">
        <v>0</v>
      </c>
      <c r="I39" s="7">
        <v>223</v>
      </c>
      <c r="J39" s="7">
        <v>223</v>
      </c>
      <c r="K39" s="11">
        <v>0</v>
      </c>
      <c r="L39" s="11">
        <v>2</v>
      </c>
      <c r="M39" s="11">
        <v>0.5</v>
      </c>
      <c r="N39" s="11">
        <v>0.5</v>
      </c>
      <c r="O39" s="11">
        <v>4</v>
      </c>
      <c r="P39" s="11">
        <v>4</v>
      </c>
      <c r="Q39" s="11">
        <v>1</v>
      </c>
      <c r="R39" s="11">
        <v>1</v>
      </c>
      <c r="S39" s="11">
        <v>1</v>
      </c>
      <c r="T39" s="11">
        <v>2</v>
      </c>
      <c r="U39" s="11">
        <v>2</v>
      </c>
      <c r="V39" s="11">
        <v>1</v>
      </c>
      <c r="W39" s="11">
        <v>1</v>
      </c>
      <c r="X39" s="11">
        <v>0</v>
      </c>
      <c r="Y39" s="47">
        <v>0</v>
      </c>
      <c r="Z39" s="46">
        <f t="shared" si="0"/>
        <v>6948.5</v>
      </c>
    </row>
    <row r="40" spans="1:26" ht="12" customHeight="1" x14ac:dyDescent="0.25">
      <c r="A40" s="24" t="s">
        <v>1123</v>
      </c>
      <c r="B40" s="4">
        <v>218929</v>
      </c>
      <c r="C40" s="5" t="s">
        <v>1122</v>
      </c>
      <c r="D40" s="5" t="s">
        <v>27</v>
      </c>
      <c r="E40" s="3" t="s">
        <v>414</v>
      </c>
      <c r="F40" s="3" t="s">
        <v>29</v>
      </c>
      <c r="G40" s="3">
        <v>9</v>
      </c>
      <c r="H40" s="7">
        <v>36</v>
      </c>
      <c r="I40" s="7">
        <v>394</v>
      </c>
      <c r="J40" s="7">
        <v>430</v>
      </c>
      <c r="K40" s="11">
        <v>0</v>
      </c>
      <c r="L40" s="11">
        <v>2</v>
      </c>
      <c r="M40" s="11">
        <v>0</v>
      </c>
      <c r="N40" s="11">
        <v>0</v>
      </c>
      <c r="O40" s="11">
        <v>2</v>
      </c>
      <c r="P40" s="11">
        <v>4</v>
      </c>
      <c r="Q40" s="11">
        <v>0</v>
      </c>
      <c r="R40" s="11">
        <v>1</v>
      </c>
      <c r="S40" s="11">
        <v>4</v>
      </c>
      <c r="T40" s="11">
        <v>2</v>
      </c>
      <c r="U40" s="11">
        <v>2</v>
      </c>
      <c r="V40" s="11">
        <v>1</v>
      </c>
      <c r="W40" s="11">
        <v>0</v>
      </c>
      <c r="X40" s="11">
        <v>0</v>
      </c>
      <c r="Y40" s="47">
        <v>0</v>
      </c>
      <c r="Z40" s="46">
        <f t="shared" si="0"/>
        <v>4816.5</v>
      </c>
    </row>
    <row r="41" spans="1:26" ht="12" customHeight="1" x14ac:dyDescent="0.25">
      <c r="A41" s="24" t="s">
        <v>1125</v>
      </c>
      <c r="B41" s="4">
        <v>103193</v>
      </c>
      <c r="C41" s="5" t="s">
        <v>1124</v>
      </c>
      <c r="D41" s="5" t="s">
        <v>27</v>
      </c>
      <c r="E41" s="3" t="s">
        <v>28</v>
      </c>
      <c r="F41" s="3" t="s">
        <v>29</v>
      </c>
      <c r="G41" s="3">
        <v>7</v>
      </c>
      <c r="H41" s="7">
        <v>46</v>
      </c>
      <c r="I41" s="7">
        <v>339</v>
      </c>
      <c r="J41" s="7">
        <v>385</v>
      </c>
      <c r="K41" s="11">
        <v>0</v>
      </c>
      <c r="L41" s="11">
        <v>0</v>
      </c>
      <c r="M41" s="11">
        <v>1</v>
      </c>
      <c r="N41" s="11">
        <v>0</v>
      </c>
      <c r="O41" s="11">
        <v>4</v>
      </c>
      <c r="P41" s="11">
        <v>4</v>
      </c>
      <c r="Q41" s="11">
        <v>0</v>
      </c>
      <c r="R41" s="11">
        <v>1</v>
      </c>
      <c r="S41" s="11">
        <v>2</v>
      </c>
      <c r="T41" s="11">
        <v>0</v>
      </c>
      <c r="U41" s="11">
        <v>2</v>
      </c>
      <c r="V41" s="11">
        <v>1</v>
      </c>
      <c r="W41" s="11">
        <v>0</v>
      </c>
      <c r="X41" s="11">
        <v>0</v>
      </c>
      <c r="Y41" s="47">
        <v>0</v>
      </c>
      <c r="Z41" s="46">
        <f t="shared" si="0"/>
        <v>4270.5</v>
      </c>
    </row>
    <row r="42" spans="1:26" ht="12" customHeight="1" x14ac:dyDescent="0.25">
      <c r="A42" s="24" t="s">
        <v>1130</v>
      </c>
      <c r="B42" s="4">
        <v>265993</v>
      </c>
      <c r="C42" s="5" t="s">
        <v>1129</v>
      </c>
      <c r="D42" s="5" t="s">
        <v>27</v>
      </c>
      <c r="E42" s="3" t="s">
        <v>28</v>
      </c>
      <c r="F42" s="3" t="s">
        <v>29</v>
      </c>
      <c r="G42" s="3">
        <v>7</v>
      </c>
      <c r="H42" s="7">
        <v>56</v>
      </c>
      <c r="I42" s="7">
        <v>546</v>
      </c>
      <c r="J42" s="7">
        <v>602</v>
      </c>
      <c r="K42" s="11">
        <v>0</v>
      </c>
      <c r="L42" s="11">
        <v>1</v>
      </c>
      <c r="M42" s="11">
        <v>0</v>
      </c>
      <c r="N42" s="11">
        <v>1</v>
      </c>
      <c r="O42" s="11">
        <v>5</v>
      </c>
      <c r="P42" s="11">
        <v>5</v>
      </c>
      <c r="Q42" s="11">
        <v>1</v>
      </c>
      <c r="R42" s="11">
        <v>1</v>
      </c>
      <c r="S42" s="11">
        <v>0</v>
      </c>
      <c r="T42" s="11">
        <v>0</v>
      </c>
      <c r="U42" s="11">
        <v>0</v>
      </c>
      <c r="V42" s="11">
        <v>1</v>
      </c>
      <c r="W42" s="11">
        <v>1</v>
      </c>
      <c r="X42" s="11">
        <v>0</v>
      </c>
      <c r="Y42" s="11">
        <v>0</v>
      </c>
      <c r="Z42" s="46">
        <f t="shared" si="0"/>
        <v>6129.5</v>
      </c>
    </row>
    <row r="43" spans="1:26" ht="12" customHeight="1" x14ac:dyDescent="0.25">
      <c r="A43" s="24" t="s">
        <v>1140</v>
      </c>
      <c r="B43" s="4">
        <v>116180</v>
      </c>
      <c r="C43" s="5" t="s">
        <v>1139</v>
      </c>
      <c r="D43" s="5" t="s">
        <v>27</v>
      </c>
      <c r="E43" s="3" t="s">
        <v>414</v>
      </c>
      <c r="F43" s="3" t="s">
        <v>29</v>
      </c>
      <c r="G43" s="3">
        <v>9</v>
      </c>
      <c r="H43" s="7">
        <v>40</v>
      </c>
      <c r="I43" s="7">
        <v>695</v>
      </c>
      <c r="J43" s="7">
        <v>735</v>
      </c>
      <c r="K43" s="11">
        <v>0</v>
      </c>
      <c r="L43" s="11">
        <v>2</v>
      </c>
      <c r="M43" s="11">
        <v>0</v>
      </c>
      <c r="N43" s="11">
        <v>0</v>
      </c>
      <c r="O43" s="11">
        <v>2</v>
      </c>
      <c r="P43" s="11">
        <v>5</v>
      </c>
      <c r="Q43" s="11">
        <v>0</v>
      </c>
      <c r="R43" s="11">
        <v>1</v>
      </c>
      <c r="S43" s="11">
        <v>0</v>
      </c>
      <c r="T43" s="11">
        <v>0</v>
      </c>
      <c r="U43" s="11">
        <v>0</v>
      </c>
      <c r="V43" s="11">
        <v>2</v>
      </c>
      <c r="W43" s="11">
        <v>0</v>
      </c>
      <c r="X43" s="11">
        <v>0</v>
      </c>
      <c r="Y43" s="11">
        <v>0</v>
      </c>
      <c r="Z43" s="46">
        <f t="shared" si="0"/>
        <v>4719</v>
      </c>
    </row>
    <row r="44" spans="1:26" ht="12" customHeight="1" x14ac:dyDescent="0.25">
      <c r="A44" s="24" t="s">
        <v>1147</v>
      </c>
      <c r="B44" s="4">
        <v>110445</v>
      </c>
      <c r="C44" s="5" t="s">
        <v>1146</v>
      </c>
      <c r="D44" s="5" t="s">
        <v>27</v>
      </c>
      <c r="E44" s="3" t="s">
        <v>28</v>
      </c>
      <c r="F44" s="3" t="s">
        <v>29</v>
      </c>
      <c r="G44" s="3">
        <v>7</v>
      </c>
      <c r="H44" s="7">
        <v>65</v>
      </c>
      <c r="I44" s="7">
        <v>492</v>
      </c>
      <c r="J44" s="7">
        <v>557</v>
      </c>
      <c r="K44" s="11">
        <v>0</v>
      </c>
      <c r="L44" s="11">
        <v>1</v>
      </c>
      <c r="M44" s="11">
        <v>1</v>
      </c>
      <c r="N44" s="11">
        <v>0</v>
      </c>
      <c r="O44" s="11">
        <v>5</v>
      </c>
      <c r="P44" s="11">
        <v>5</v>
      </c>
      <c r="Q44" s="11">
        <v>0</v>
      </c>
      <c r="R44" s="11">
        <v>1</v>
      </c>
      <c r="S44" s="11">
        <v>0</v>
      </c>
      <c r="T44" s="11">
        <v>0</v>
      </c>
      <c r="U44" s="11">
        <v>0</v>
      </c>
      <c r="V44" s="11">
        <v>1</v>
      </c>
      <c r="W44" s="11">
        <v>0</v>
      </c>
      <c r="X44" s="11">
        <v>0</v>
      </c>
      <c r="Y44" s="11">
        <v>0</v>
      </c>
      <c r="Z44" s="46">
        <f t="shared" si="0"/>
        <v>5713.5</v>
      </c>
    </row>
    <row r="45" spans="1:26" ht="12" customHeight="1" x14ac:dyDescent="0.25">
      <c r="A45" s="24" t="s">
        <v>1154</v>
      </c>
      <c r="B45" s="4">
        <v>401413</v>
      </c>
      <c r="C45" s="5" t="s">
        <v>1153</v>
      </c>
      <c r="D45" s="5" t="s">
        <v>27</v>
      </c>
      <c r="E45" s="3" t="s">
        <v>134</v>
      </c>
      <c r="F45" s="3">
        <v>10</v>
      </c>
      <c r="G45" s="3">
        <v>12</v>
      </c>
      <c r="H45" s="7">
        <v>0</v>
      </c>
      <c r="I45" s="7">
        <v>333</v>
      </c>
      <c r="J45" s="7">
        <v>333</v>
      </c>
      <c r="K45" s="11">
        <v>2</v>
      </c>
      <c r="L45" s="11">
        <v>2</v>
      </c>
      <c r="M45" s="11">
        <v>1</v>
      </c>
      <c r="N45" s="11">
        <v>1</v>
      </c>
      <c r="O45" s="11">
        <v>1</v>
      </c>
      <c r="P45" s="11">
        <v>4</v>
      </c>
      <c r="Q45" s="11">
        <v>1</v>
      </c>
      <c r="R45" s="11">
        <v>1</v>
      </c>
      <c r="S45" s="11">
        <v>0</v>
      </c>
      <c r="T45" s="11">
        <v>0</v>
      </c>
      <c r="U45" s="11">
        <v>0</v>
      </c>
      <c r="V45" s="11">
        <v>1</v>
      </c>
      <c r="W45" s="11">
        <v>0</v>
      </c>
      <c r="X45" s="11">
        <v>1</v>
      </c>
      <c r="Y45" s="11">
        <v>0</v>
      </c>
      <c r="Z45" s="46">
        <f t="shared" si="0"/>
        <v>8300.5</v>
      </c>
    </row>
    <row r="46" spans="1:26" ht="12" customHeight="1" x14ac:dyDescent="0.25">
      <c r="A46" s="24" t="s">
        <v>1160</v>
      </c>
      <c r="B46" s="4">
        <v>151811</v>
      </c>
      <c r="C46" s="5" t="s">
        <v>1159</v>
      </c>
      <c r="D46" s="5" t="s">
        <v>27</v>
      </c>
      <c r="E46" s="3" t="s">
        <v>28</v>
      </c>
      <c r="F46" s="3" t="s">
        <v>412</v>
      </c>
      <c r="G46" s="3">
        <v>7</v>
      </c>
      <c r="H46" s="7">
        <v>20</v>
      </c>
      <c r="I46" s="7">
        <v>172</v>
      </c>
      <c r="J46" s="7">
        <v>192</v>
      </c>
      <c r="K46" s="11">
        <v>0</v>
      </c>
      <c r="L46" s="11">
        <v>1</v>
      </c>
      <c r="M46" s="11">
        <v>0</v>
      </c>
      <c r="N46" s="11">
        <v>0</v>
      </c>
      <c r="O46" s="11">
        <v>3</v>
      </c>
      <c r="P46" s="11">
        <v>3</v>
      </c>
      <c r="Q46" s="11">
        <v>1</v>
      </c>
      <c r="R46" s="11">
        <v>1</v>
      </c>
      <c r="S46" s="11">
        <v>0</v>
      </c>
      <c r="T46" s="11">
        <v>0</v>
      </c>
      <c r="U46" s="11">
        <v>2</v>
      </c>
      <c r="V46" s="11">
        <v>1</v>
      </c>
      <c r="W46" s="11">
        <v>0</v>
      </c>
      <c r="X46" s="11">
        <v>0</v>
      </c>
      <c r="Y46" s="11">
        <v>0</v>
      </c>
      <c r="Z46" s="46">
        <f t="shared" si="0"/>
        <v>3581.5</v>
      </c>
    </row>
    <row r="47" spans="1:26" ht="12" customHeight="1" x14ac:dyDescent="0.25">
      <c r="A47" s="24" t="s">
        <v>1162</v>
      </c>
      <c r="B47" s="4">
        <v>153106</v>
      </c>
      <c r="C47" s="5" t="s">
        <v>1161</v>
      </c>
      <c r="D47" s="5" t="s">
        <v>27</v>
      </c>
      <c r="E47" s="3" t="s">
        <v>414</v>
      </c>
      <c r="F47" s="3" t="s">
        <v>29</v>
      </c>
      <c r="G47" s="3">
        <v>9</v>
      </c>
      <c r="H47" s="7">
        <v>10</v>
      </c>
      <c r="I47" s="7">
        <v>123</v>
      </c>
      <c r="J47" s="7">
        <v>133</v>
      </c>
      <c r="K47" s="11">
        <v>0</v>
      </c>
      <c r="L47" s="11">
        <v>1</v>
      </c>
      <c r="M47" s="11">
        <v>0</v>
      </c>
      <c r="N47" s="11">
        <v>0</v>
      </c>
      <c r="O47" s="11">
        <v>1</v>
      </c>
      <c r="P47" s="11">
        <v>1</v>
      </c>
      <c r="Q47" s="11">
        <v>1</v>
      </c>
      <c r="R47" s="11">
        <v>0.5</v>
      </c>
      <c r="S47" s="11">
        <v>1</v>
      </c>
      <c r="T47" s="11">
        <v>2</v>
      </c>
      <c r="U47" s="11">
        <v>2</v>
      </c>
      <c r="V47" s="11">
        <v>1</v>
      </c>
      <c r="W47" s="11">
        <v>1</v>
      </c>
      <c r="X47" s="11">
        <v>1</v>
      </c>
      <c r="Y47" s="11">
        <v>0</v>
      </c>
      <c r="Z47" s="46">
        <f t="shared" si="0"/>
        <v>3035.5</v>
      </c>
    </row>
    <row r="48" spans="1:26" ht="12" customHeight="1" x14ac:dyDescent="0.25">
      <c r="A48" s="24" t="s">
        <v>1168</v>
      </c>
      <c r="B48" s="4">
        <v>157213</v>
      </c>
      <c r="C48" s="5" t="s">
        <v>1167</v>
      </c>
      <c r="D48" s="5" t="s">
        <v>27</v>
      </c>
      <c r="E48" s="3" t="s">
        <v>28</v>
      </c>
      <c r="F48" s="3" t="s">
        <v>29</v>
      </c>
      <c r="G48" s="3">
        <v>7</v>
      </c>
      <c r="H48" s="7">
        <v>84</v>
      </c>
      <c r="I48" s="7">
        <v>674</v>
      </c>
      <c r="J48" s="7">
        <v>758</v>
      </c>
      <c r="K48" s="11">
        <v>0</v>
      </c>
      <c r="L48" s="11">
        <v>2</v>
      </c>
      <c r="M48" s="11">
        <v>1</v>
      </c>
      <c r="N48" s="11">
        <v>1</v>
      </c>
      <c r="O48" s="11">
        <v>5</v>
      </c>
      <c r="P48" s="11">
        <v>5</v>
      </c>
      <c r="Q48" s="11">
        <v>1</v>
      </c>
      <c r="R48" s="11">
        <v>1</v>
      </c>
      <c r="S48" s="11">
        <v>0</v>
      </c>
      <c r="T48" s="11">
        <v>0</v>
      </c>
      <c r="U48" s="11">
        <v>6</v>
      </c>
      <c r="V48" s="11">
        <v>2</v>
      </c>
      <c r="W48" s="11">
        <v>0</v>
      </c>
      <c r="X48" s="11">
        <v>0</v>
      </c>
      <c r="Y48" s="11">
        <v>0</v>
      </c>
      <c r="Z48" s="46">
        <f t="shared" si="0"/>
        <v>8645</v>
      </c>
    </row>
    <row r="49" spans="1:26" ht="12" customHeight="1" x14ac:dyDescent="0.25">
      <c r="A49" s="24" t="s">
        <v>1173</v>
      </c>
      <c r="B49" s="4">
        <v>163059</v>
      </c>
      <c r="C49" s="5" t="s">
        <v>1172</v>
      </c>
      <c r="D49" s="5" t="s">
        <v>27</v>
      </c>
      <c r="E49" s="3" t="s">
        <v>33</v>
      </c>
      <c r="F49" s="3">
        <v>8</v>
      </c>
      <c r="G49" s="3">
        <v>12</v>
      </c>
      <c r="H49" s="7">
        <v>0</v>
      </c>
      <c r="I49" s="7">
        <v>295</v>
      </c>
      <c r="J49" s="7">
        <v>295</v>
      </c>
      <c r="K49" s="11">
        <v>0</v>
      </c>
      <c r="L49" s="11">
        <v>2</v>
      </c>
      <c r="M49" s="11">
        <v>0.5</v>
      </c>
      <c r="N49" s="11">
        <v>0.5</v>
      </c>
      <c r="O49" s="11">
        <v>2</v>
      </c>
      <c r="P49" s="11">
        <v>4</v>
      </c>
      <c r="Q49" s="11">
        <v>0</v>
      </c>
      <c r="R49" s="11">
        <v>1</v>
      </c>
      <c r="S49" s="11">
        <v>1</v>
      </c>
      <c r="T49" s="11">
        <v>0</v>
      </c>
      <c r="U49" s="11">
        <v>0</v>
      </c>
      <c r="V49" s="11">
        <v>1</v>
      </c>
      <c r="W49" s="11">
        <v>0</v>
      </c>
      <c r="X49" s="11">
        <v>0</v>
      </c>
      <c r="Y49" s="11">
        <v>0</v>
      </c>
      <c r="Z49" s="46">
        <f t="shared" si="0"/>
        <v>5752.5</v>
      </c>
    </row>
    <row r="50" spans="1:26" ht="12" customHeight="1" x14ac:dyDescent="0.25">
      <c r="A50" s="24" t="s">
        <v>1177</v>
      </c>
      <c r="B50" s="4">
        <v>166352</v>
      </c>
      <c r="C50" s="5" t="s">
        <v>1176</v>
      </c>
      <c r="D50" s="5" t="s">
        <v>27</v>
      </c>
      <c r="E50" s="3" t="s">
        <v>28</v>
      </c>
      <c r="F50" s="3" t="s">
        <v>29</v>
      </c>
      <c r="G50" s="3">
        <v>7</v>
      </c>
      <c r="H50" s="7">
        <v>11</v>
      </c>
      <c r="I50" s="7">
        <v>70</v>
      </c>
      <c r="J50" s="7">
        <v>81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1</v>
      </c>
      <c r="Q50" s="11">
        <v>1</v>
      </c>
      <c r="R50" s="11">
        <v>0.5</v>
      </c>
      <c r="S50" s="11">
        <v>1</v>
      </c>
      <c r="T50" s="11">
        <v>1</v>
      </c>
      <c r="U50" s="11">
        <v>2</v>
      </c>
      <c r="V50" s="11">
        <v>1</v>
      </c>
      <c r="W50" s="11">
        <v>0</v>
      </c>
      <c r="X50" s="11">
        <v>1</v>
      </c>
      <c r="Y50" s="11">
        <v>0</v>
      </c>
      <c r="Z50" s="46">
        <f t="shared" si="0"/>
        <v>1332.5</v>
      </c>
    </row>
    <row r="51" spans="1:26" ht="12" customHeight="1" x14ac:dyDescent="0.25">
      <c r="A51" s="24" t="s">
        <v>1180</v>
      </c>
      <c r="B51" s="4">
        <v>195027</v>
      </c>
      <c r="C51" s="5" t="s">
        <v>1179</v>
      </c>
      <c r="D51" s="5" t="s">
        <v>27</v>
      </c>
      <c r="E51" s="3" t="s">
        <v>33</v>
      </c>
      <c r="F51" s="3">
        <v>8</v>
      </c>
      <c r="G51" s="3">
        <v>12</v>
      </c>
      <c r="H51" s="7">
        <v>0</v>
      </c>
      <c r="I51" s="7">
        <v>723</v>
      </c>
      <c r="J51" s="7">
        <v>723</v>
      </c>
      <c r="K51" s="11">
        <v>0</v>
      </c>
      <c r="L51" s="11">
        <v>3</v>
      </c>
      <c r="M51" s="11">
        <v>1</v>
      </c>
      <c r="N51" s="11">
        <v>0</v>
      </c>
      <c r="O51" s="11">
        <v>2</v>
      </c>
      <c r="P51" s="11">
        <v>5</v>
      </c>
      <c r="Q51" s="11">
        <v>0</v>
      </c>
      <c r="R51" s="11">
        <v>1</v>
      </c>
      <c r="S51" s="11">
        <v>0</v>
      </c>
      <c r="T51" s="11">
        <v>0</v>
      </c>
      <c r="U51" s="11">
        <v>4</v>
      </c>
      <c r="V51" s="11">
        <v>2</v>
      </c>
      <c r="W51" s="11">
        <v>0</v>
      </c>
      <c r="X51" s="11">
        <v>0</v>
      </c>
      <c r="Y51" s="11">
        <v>0</v>
      </c>
      <c r="Z51" s="46">
        <f t="shared" si="0"/>
        <v>7332</v>
      </c>
    </row>
    <row r="52" spans="1:26" ht="12" customHeight="1" x14ac:dyDescent="0.25">
      <c r="A52" s="24" t="s">
        <v>1184</v>
      </c>
      <c r="B52" s="4">
        <v>230473</v>
      </c>
      <c r="C52" s="5" t="s">
        <v>1183</v>
      </c>
      <c r="D52" s="5" t="s">
        <v>27</v>
      </c>
      <c r="E52" s="3" t="s">
        <v>33</v>
      </c>
      <c r="F52" s="3">
        <v>8</v>
      </c>
      <c r="G52" s="3">
        <v>12</v>
      </c>
      <c r="H52" s="7">
        <v>0</v>
      </c>
      <c r="I52" s="7">
        <v>1001</v>
      </c>
      <c r="J52" s="7">
        <v>1001</v>
      </c>
      <c r="K52" s="11">
        <v>5</v>
      </c>
      <c r="L52" s="11">
        <v>5</v>
      </c>
      <c r="M52" s="11">
        <v>1</v>
      </c>
      <c r="N52" s="11">
        <v>1</v>
      </c>
      <c r="O52" s="11">
        <v>5</v>
      </c>
      <c r="P52" s="11">
        <v>8</v>
      </c>
      <c r="Q52" s="11">
        <v>0</v>
      </c>
      <c r="R52" s="11">
        <v>1</v>
      </c>
      <c r="S52" s="11">
        <v>10</v>
      </c>
      <c r="T52" s="11">
        <v>5</v>
      </c>
      <c r="U52" s="11">
        <v>2</v>
      </c>
      <c r="V52" s="11">
        <v>2</v>
      </c>
      <c r="W52" s="11">
        <v>0</v>
      </c>
      <c r="X52" s="11">
        <v>0</v>
      </c>
      <c r="Y52" s="11">
        <v>0</v>
      </c>
      <c r="Z52" s="46">
        <f t="shared" si="0"/>
        <v>15756</v>
      </c>
    </row>
    <row r="53" spans="1:26" ht="12" customHeight="1" x14ac:dyDescent="0.25">
      <c r="A53" s="24" t="s">
        <v>1188</v>
      </c>
      <c r="B53" s="4">
        <v>252488</v>
      </c>
      <c r="C53" s="5" t="s">
        <v>1187</v>
      </c>
      <c r="D53" s="5" t="s">
        <v>27</v>
      </c>
      <c r="E53" s="3" t="s">
        <v>28</v>
      </c>
      <c r="F53" s="3" t="s">
        <v>29</v>
      </c>
      <c r="G53" s="3">
        <v>4</v>
      </c>
      <c r="H53" s="7">
        <v>16</v>
      </c>
      <c r="I53" s="7">
        <v>240</v>
      </c>
      <c r="J53" s="7">
        <v>256</v>
      </c>
      <c r="K53" s="11">
        <v>0</v>
      </c>
      <c r="L53" s="11">
        <v>1</v>
      </c>
      <c r="M53" s="11">
        <v>0.5</v>
      </c>
      <c r="N53" s="11">
        <v>0</v>
      </c>
      <c r="O53" s="11">
        <v>3</v>
      </c>
      <c r="P53" s="11">
        <v>3</v>
      </c>
      <c r="Q53" s="11">
        <v>1</v>
      </c>
      <c r="R53" s="11">
        <v>1</v>
      </c>
      <c r="S53" s="11">
        <v>0</v>
      </c>
      <c r="T53" s="11">
        <v>0</v>
      </c>
      <c r="U53" s="11">
        <v>2</v>
      </c>
      <c r="V53" s="11">
        <v>1</v>
      </c>
      <c r="W53" s="11">
        <v>0</v>
      </c>
      <c r="X53" s="11">
        <v>0</v>
      </c>
      <c r="Y53" s="11">
        <v>0</v>
      </c>
      <c r="Z53" s="46">
        <f t="shared" si="0"/>
        <v>4231.5</v>
      </c>
    </row>
    <row r="54" spans="1:26" ht="12" customHeight="1" x14ac:dyDescent="0.25">
      <c r="A54" s="24" t="s">
        <v>1191</v>
      </c>
      <c r="B54" s="4">
        <v>243349</v>
      </c>
      <c r="C54" s="5" t="s">
        <v>1190</v>
      </c>
      <c r="D54" s="5" t="s">
        <v>27</v>
      </c>
      <c r="E54" s="3" t="s">
        <v>28</v>
      </c>
      <c r="F54" s="3" t="s">
        <v>29</v>
      </c>
      <c r="G54" s="3">
        <v>7</v>
      </c>
      <c r="H54" s="7">
        <v>66</v>
      </c>
      <c r="I54" s="7">
        <v>553</v>
      </c>
      <c r="J54" s="7">
        <v>619</v>
      </c>
      <c r="K54" s="11">
        <v>0</v>
      </c>
      <c r="L54" s="11">
        <v>0</v>
      </c>
      <c r="M54" s="11">
        <v>1</v>
      </c>
      <c r="N54" s="11">
        <v>0</v>
      </c>
      <c r="O54" s="11">
        <v>3</v>
      </c>
      <c r="P54" s="11">
        <v>5</v>
      </c>
      <c r="Q54" s="11">
        <v>0</v>
      </c>
      <c r="R54" s="11">
        <v>1</v>
      </c>
      <c r="S54" s="11">
        <v>0</v>
      </c>
      <c r="T54" s="11">
        <v>0</v>
      </c>
      <c r="U54" s="11">
        <v>0</v>
      </c>
      <c r="V54" s="11">
        <v>1</v>
      </c>
      <c r="W54" s="11">
        <v>0</v>
      </c>
      <c r="X54" s="11">
        <v>0</v>
      </c>
      <c r="Y54" s="11">
        <v>0</v>
      </c>
      <c r="Z54" s="46">
        <f t="shared" si="0"/>
        <v>4036.5</v>
      </c>
    </row>
    <row r="55" spans="1:26" ht="12" customHeight="1" x14ac:dyDescent="0.25">
      <c r="A55" s="24" t="s">
        <v>1194</v>
      </c>
      <c r="B55" s="4">
        <v>240056</v>
      </c>
      <c r="C55" s="5" t="s">
        <v>1193</v>
      </c>
      <c r="D55" s="5" t="s">
        <v>27</v>
      </c>
      <c r="E55" s="3" t="s">
        <v>28</v>
      </c>
      <c r="F55" s="3" t="s">
        <v>29</v>
      </c>
      <c r="G55" s="3">
        <v>4</v>
      </c>
      <c r="H55" s="7">
        <v>30</v>
      </c>
      <c r="I55" s="7">
        <v>152</v>
      </c>
      <c r="J55" s="7">
        <v>182</v>
      </c>
      <c r="K55" s="11">
        <v>0</v>
      </c>
      <c r="L55" s="11">
        <v>0</v>
      </c>
      <c r="M55" s="11">
        <v>0</v>
      </c>
      <c r="N55" s="11">
        <v>0</v>
      </c>
      <c r="O55" s="11">
        <v>2</v>
      </c>
      <c r="P55" s="11">
        <v>3</v>
      </c>
      <c r="Q55" s="11">
        <v>1</v>
      </c>
      <c r="R55" s="11">
        <v>1</v>
      </c>
      <c r="S55" s="11">
        <v>0</v>
      </c>
      <c r="T55" s="11">
        <v>0</v>
      </c>
      <c r="U55" s="11">
        <v>2</v>
      </c>
      <c r="V55" s="11">
        <v>1</v>
      </c>
      <c r="W55" s="11">
        <v>0</v>
      </c>
      <c r="X55" s="11">
        <v>0</v>
      </c>
      <c r="Y55" s="11">
        <v>0</v>
      </c>
      <c r="Z55" s="46">
        <f t="shared" si="0"/>
        <v>2190.5</v>
      </c>
    </row>
    <row r="56" spans="1:26" ht="12" customHeight="1" x14ac:dyDescent="0.25">
      <c r="A56" s="24" t="s">
        <v>1196</v>
      </c>
      <c r="B56" s="4">
        <v>324971</v>
      </c>
      <c r="C56" s="5" t="s">
        <v>1195</v>
      </c>
      <c r="D56" s="5" t="s">
        <v>27</v>
      </c>
      <c r="E56" s="3" t="s">
        <v>33</v>
      </c>
      <c r="F56" s="3">
        <v>8</v>
      </c>
      <c r="G56" s="3">
        <v>12</v>
      </c>
      <c r="H56" s="7">
        <v>0</v>
      </c>
      <c r="I56" s="7">
        <v>595</v>
      </c>
      <c r="J56" s="7">
        <v>595</v>
      </c>
      <c r="K56" s="11">
        <v>0</v>
      </c>
      <c r="L56" s="11">
        <v>3</v>
      </c>
      <c r="M56" s="11">
        <v>1</v>
      </c>
      <c r="N56" s="11">
        <v>1</v>
      </c>
      <c r="O56" s="11">
        <v>6</v>
      </c>
      <c r="P56" s="11">
        <v>5</v>
      </c>
      <c r="Q56" s="11">
        <v>0</v>
      </c>
      <c r="R56" s="11">
        <v>1</v>
      </c>
      <c r="S56" s="11">
        <v>0</v>
      </c>
      <c r="T56" s="11">
        <v>0</v>
      </c>
      <c r="U56" s="11">
        <v>1</v>
      </c>
      <c r="V56" s="11">
        <v>1</v>
      </c>
      <c r="W56" s="11">
        <v>0</v>
      </c>
      <c r="X56" s="11">
        <v>0</v>
      </c>
      <c r="Y56" s="11">
        <v>0</v>
      </c>
      <c r="Z56" s="46">
        <f t="shared" si="0"/>
        <v>9561.5</v>
      </c>
    </row>
    <row r="57" spans="1:26" ht="12" customHeight="1" x14ac:dyDescent="0.25">
      <c r="A57" s="24" t="s">
        <v>1200</v>
      </c>
      <c r="B57" s="4">
        <v>267251</v>
      </c>
      <c r="C57" s="5" t="s">
        <v>1199</v>
      </c>
      <c r="D57" s="5" t="s">
        <v>27</v>
      </c>
      <c r="E57" s="3" t="s">
        <v>415</v>
      </c>
      <c r="F57" s="3">
        <v>5</v>
      </c>
      <c r="G57" s="3">
        <v>7</v>
      </c>
      <c r="H57" s="7">
        <v>0</v>
      </c>
      <c r="I57" s="7">
        <v>1137</v>
      </c>
      <c r="J57" s="7">
        <v>1137</v>
      </c>
      <c r="K57" s="11">
        <v>6</v>
      </c>
      <c r="L57" s="11">
        <v>2</v>
      </c>
      <c r="M57" s="11">
        <v>0</v>
      </c>
      <c r="N57" s="11">
        <v>0</v>
      </c>
      <c r="O57" s="11">
        <v>6</v>
      </c>
      <c r="P57" s="11">
        <v>7</v>
      </c>
      <c r="Q57" s="11">
        <v>1</v>
      </c>
      <c r="R57" s="11">
        <v>1</v>
      </c>
      <c r="S57" s="11">
        <v>0</v>
      </c>
      <c r="T57" s="11">
        <v>0</v>
      </c>
      <c r="U57" s="11">
        <v>1</v>
      </c>
      <c r="V57" s="11">
        <v>2</v>
      </c>
      <c r="W57" s="11">
        <v>0</v>
      </c>
      <c r="X57" s="11">
        <v>0</v>
      </c>
      <c r="Y57" s="11">
        <v>0</v>
      </c>
      <c r="Z57" s="46">
        <f t="shared" si="0"/>
        <v>9711</v>
      </c>
    </row>
    <row r="58" spans="1:26" ht="12" customHeight="1" x14ac:dyDescent="0.25">
      <c r="A58" s="24" t="s">
        <v>1203</v>
      </c>
      <c r="B58" s="4">
        <v>256928</v>
      </c>
      <c r="C58" s="5" t="s">
        <v>1202</v>
      </c>
      <c r="D58" s="5" t="s">
        <v>27</v>
      </c>
      <c r="E58" s="3" t="s">
        <v>28</v>
      </c>
      <c r="F58" s="3" t="s">
        <v>29</v>
      </c>
      <c r="G58" s="3">
        <v>7</v>
      </c>
      <c r="H58" s="7">
        <v>41</v>
      </c>
      <c r="I58" s="7">
        <v>950</v>
      </c>
      <c r="J58" s="7">
        <v>991</v>
      </c>
      <c r="K58" s="11">
        <v>0</v>
      </c>
      <c r="L58" s="11">
        <v>4</v>
      </c>
      <c r="M58" s="11">
        <v>0</v>
      </c>
      <c r="N58" s="11">
        <v>0</v>
      </c>
      <c r="O58" s="11">
        <v>4</v>
      </c>
      <c r="P58" s="11">
        <v>6</v>
      </c>
      <c r="Q58" s="11">
        <v>1</v>
      </c>
      <c r="R58" s="11">
        <v>1</v>
      </c>
      <c r="S58" s="11">
        <v>3</v>
      </c>
      <c r="T58" s="11">
        <v>3</v>
      </c>
      <c r="U58" s="11">
        <v>0</v>
      </c>
      <c r="V58" s="11">
        <v>2</v>
      </c>
      <c r="W58" s="11">
        <v>0</v>
      </c>
      <c r="X58" s="11">
        <v>0</v>
      </c>
      <c r="Y58" s="11">
        <v>0</v>
      </c>
      <c r="Z58" s="46">
        <f t="shared" si="0"/>
        <v>8229</v>
      </c>
    </row>
    <row r="59" spans="1:26" ht="12" customHeight="1" x14ac:dyDescent="0.25">
      <c r="A59" s="24" t="s">
        <v>1205</v>
      </c>
      <c r="B59" s="4">
        <v>231287</v>
      </c>
      <c r="C59" s="5" t="s">
        <v>1204</v>
      </c>
      <c r="D59" s="5" t="s">
        <v>27</v>
      </c>
      <c r="E59" s="3" t="s">
        <v>414</v>
      </c>
      <c r="F59" s="3" t="s">
        <v>29</v>
      </c>
      <c r="G59" s="3">
        <v>9</v>
      </c>
      <c r="H59" s="7">
        <v>0</v>
      </c>
      <c r="I59" s="7">
        <v>66</v>
      </c>
      <c r="J59" s="7">
        <v>66</v>
      </c>
      <c r="K59" s="11">
        <v>0</v>
      </c>
      <c r="L59" s="11">
        <v>1</v>
      </c>
      <c r="M59" s="11">
        <v>0</v>
      </c>
      <c r="N59" s="11">
        <v>0</v>
      </c>
      <c r="O59" s="11">
        <v>0</v>
      </c>
      <c r="P59" s="11">
        <v>1</v>
      </c>
      <c r="Q59" s="11">
        <v>1</v>
      </c>
      <c r="R59" s="11">
        <v>0.5</v>
      </c>
      <c r="S59" s="11">
        <v>0</v>
      </c>
      <c r="T59" s="11">
        <v>0</v>
      </c>
      <c r="U59" s="11">
        <v>0</v>
      </c>
      <c r="V59" s="11">
        <v>1</v>
      </c>
      <c r="W59" s="11">
        <v>0</v>
      </c>
      <c r="X59" s="11">
        <v>0</v>
      </c>
      <c r="Y59" s="11">
        <v>0</v>
      </c>
      <c r="Z59" s="46">
        <f t="shared" si="0"/>
        <v>1839.5</v>
      </c>
    </row>
    <row r="60" spans="1:26" ht="12" customHeight="1" x14ac:dyDescent="0.25">
      <c r="A60" s="24" t="s">
        <v>1215</v>
      </c>
      <c r="B60" s="4">
        <v>443149</v>
      </c>
      <c r="C60" s="5" t="s">
        <v>1214</v>
      </c>
      <c r="D60" s="5" t="s">
        <v>56</v>
      </c>
      <c r="E60" s="3" t="s">
        <v>33</v>
      </c>
      <c r="F60" s="3">
        <v>8</v>
      </c>
      <c r="G60" s="3">
        <v>12</v>
      </c>
      <c r="H60" s="7">
        <v>0</v>
      </c>
      <c r="I60" s="7">
        <v>714</v>
      </c>
      <c r="J60" s="7">
        <v>714</v>
      </c>
      <c r="K60" s="11">
        <v>2</v>
      </c>
      <c r="L60" s="11">
        <v>4</v>
      </c>
      <c r="M60" s="11">
        <v>1</v>
      </c>
      <c r="N60" s="11">
        <v>1</v>
      </c>
      <c r="O60" s="11">
        <v>6</v>
      </c>
      <c r="P60" s="11">
        <v>5</v>
      </c>
      <c r="Q60" s="11">
        <v>1</v>
      </c>
      <c r="R60" s="11">
        <v>1</v>
      </c>
      <c r="S60" s="11">
        <v>2</v>
      </c>
      <c r="T60" s="11">
        <v>1</v>
      </c>
      <c r="U60" s="11">
        <v>3</v>
      </c>
      <c r="V60" s="11">
        <v>2</v>
      </c>
      <c r="W60" s="11">
        <v>1</v>
      </c>
      <c r="X60" s="11">
        <v>1</v>
      </c>
      <c r="Y60" s="11">
        <v>1</v>
      </c>
      <c r="Z60" s="46">
        <f t="shared" si="0"/>
        <v>13481</v>
      </c>
    </row>
    <row r="61" spans="1:26" ht="12" customHeight="1" x14ac:dyDescent="0.25">
      <c r="A61" s="24" t="s">
        <v>1229</v>
      </c>
      <c r="B61" s="4">
        <v>152218</v>
      </c>
      <c r="C61" s="5" t="s">
        <v>1228</v>
      </c>
      <c r="D61" s="5" t="s">
        <v>56</v>
      </c>
      <c r="E61" s="3" t="s">
        <v>33</v>
      </c>
      <c r="F61" s="3">
        <v>8</v>
      </c>
      <c r="G61" s="3">
        <v>12</v>
      </c>
      <c r="H61" s="7">
        <v>0</v>
      </c>
      <c r="I61" s="7">
        <v>1665</v>
      </c>
      <c r="J61" s="7">
        <v>1665</v>
      </c>
      <c r="K61" s="11">
        <v>17</v>
      </c>
      <c r="L61" s="11">
        <v>5</v>
      </c>
      <c r="M61" s="11">
        <v>1</v>
      </c>
      <c r="N61" s="11">
        <v>1</v>
      </c>
      <c r="O61" s="11">
        <v>7</v>
      </c>
      <c r="P61" s="11">
        <v>8</v>
      </c>
      <c r="Q61" s="11">
        <v>1</v>
      </c>
      <c r="R61" s="11">
        <v>1</v>
      </c>
      <c r="S61" s="11">
        <v>5</v>
      </c>
      <c r="T61" s="11">
        <v>11</v>
      </c>
      <c r="U61" s="11">
        <v>2</v>
      </c>
      <c r="V61" s="11">
        <v>2</v>
      </c>
      <c r="W61" s="11">
        <v>0</v>
      </c>
      <c r="X61" s="11">
        <v>0</v>
      </c>
      <c r="Y61" s="11">
        <v>0</v>
      </c>
      <c r="Z61" s="46">
        <f t="shared" si="0"/>
        <v>22776</v>
      </c>
    </row>
    <row r="62" spans="1:26" ht="12" customHeight="1" x14ac:dyDescent="0.25">
      <c r="A62" s="24" t="s">
        <v>1242</v>
      </c>
      <c r="B62" s="4">
        <v>283975</v>
      </c>
      <c r="C62" s="5" t="s">
        <v>1241</v>
      </c>
      <c r="D62" s="5" t="s">
        <v>56</v>
      </c>
      <c r="E62" s="3" t="s">
        <v>28</v>
      </c>
      <c r="F62" s="3" t="s">
        <v>29</v>
      </c>
      <c r="G62" s="3">
        <v>7</v>
      </c>
      <c r="H62" s="7">
        <v>155</v>
      </c>
      <c r="I62" s="7">
        <v>1488</v>
      </c>
      <c r="J62" s="7">
        <v>1643</v>
      </c>
      <c r="K62" s="11">
        <v>22</v>
      </c>
      <c r="L62" s="11">
        <v>3</v>
      </c>
      <c r="M62" s="11">
        <v>1</v>
      </c>
      <c r="N62" s="11">
        <v>1</v>
      </c>
      <c r="O62" s="11">
        <v>5</v>
      </c>
      <c r="P62" s="11">
        <v>7</v>
      </c>
      <c r="Q62" s="11">
        <v>1</v>
      </c>
      <c r="R62" s="11">
        <v>1</v>
      </c>
      <c r="S62" s="11">
        <v>9</v>
      </c>
      <c r="T62" s="11">
        <v>10</v>
      </c>
      <c r="U62" s="11">
        <v>4</v>
      </c>
      <c r="V62" s="11">
        <v>2</v>
      </c>
      <c r="W62" s="11">
        <v>0</v>
      </c>
      <c r="X62" s="11">
        <v>0</v>
      </c>
      <c r="Y62" s="11">
        <v>0</v>
      </c>
      <c r="Z62" s="46">
        <f t="shared" si="0"/>
        <v>22594</v>
      </c>
    </row>
    <row r="63" spans="1:26" ht="12" customHeight="1" x14ac:dyDescent="0.25">
      <c r="A63" s="24" t="s">
        <v>1248</v>
      </c>
      <c r="B63" s="4">
        <v>157435</v>
      </c>
      <c r="C63" s="5" t="s">
        <v>1247</v>
      </c>
      <c r="D63" s="5" t="s">
        <v>56</v>
      </c>
      <c r="E63" s="3" t="s">
        <v>33</v>
      </c>
      <c r="F63" s="3">
        <v>8</v>
      </c>
      <c r="G63" s="3">
        <v>12</v>
      </c>
      <c r="H63" s="7">
        <v>0</v>
      </c>
      <c r="I63" s="7">
        <v>554</v>
      </c>
      <c r="J63" s="7">
        <v>554</v>
      </c>
      <c r="K63" s="11">
        <v>1</v>
      </c>
      <c r="L63" s="11">
        <v>1</v>
      </c>
      <c r="M63" s="11">
        <v>1</v>
      </c>
      <c r="N63" s="11">
        <v>0</v>
      </c>
      <c r="O63" s="11">
        <v>4</v>
      </c>
      <c r="P63" s="11">
        <v>5</v>
      </c>
      <c r="Q63" s="11">
        <v>0</v>
      </c>
      <c r="R63" s="11">
        <v>1</v>
      </c>
      <c r="S63" s="11">
        <v>0</v>
      </c>
      <c r="T63" s="11">
        <v>1</v>
      </c>
      <c r="U63" s="11">
        <v>0</v>
      </c>
      <c r="V63" s="11">
        <v>1</v>
      </c>
      <c r="W63" s="11">
        <v>0</v>
      </c>
      <c r="X63" s="11">
        <v>0</v>
      </c>
      <c r="Y63" s="11">
        <v>0</v>
      </c>
      <c r="Z63" s="46">
        <f t="shared" si="0"/>
        <v>5999.5</v>
      </c>
    </row>
    <row r="64" spans="1:26" ht="12" customHeight="1" x14ac:dyDescent="0.25">
      <c r="A64" s="24" t="s">
        <v>1258</v>
      </c>
      <c r="B64" s="4">
        <v>102416</v>
      </c>
      <c r="C64" s="5" t="s">
        <v>1257</v>
      </c>
      <c r="D64" s="5" t="s">
        <v>56</v>
      </c>
      <c r="E64" s="3" t="s">
        <v>33</v>
      </c>
      <c r="F64" s="3">
        <v>8</v>
      </c>
      <c r="G64" s="3">
        <v>12</v>
      </c>
      <c r="H64" s="7">
        <v>0</v>
      </c>
      <c r="I64" s="7">
        <v>554</v>
      </c>
      <c r="J64" s="7">
        <v>554</v>
      </c>
      <c r="K64" s="11">
        <v>0</v>
      </c>
      <c r="L64" s="11">
        <v>3</v>
      </c>
      <c r="M64" s="11">
        <v>1</v>
      </c>
      <c r="N64" s="11">
        <v>1</v>
      </c>
      <c r="O64" s="11">
        <v>5</v>
      </c>
      <c r="P64" s="11">
        <v>5</v>
      </c>
      <c r="Q64" s="11">
        <v>1</v>
      </c>
      <c r="R64" s="11">
        <v>1</v>
      </c>
      <c r="S64" s="11">
        <v>5</v>
      </c>
      <c r="T64" s="11">
        <v>3</v>
      </c>
      <c r="U64" s="11">
        <v>2</v>
      </c>
      <c r="V64" s="11">
        <v>1</v>
      </c>
      <c r="W64" s="11">
        <v>0</v>
      </c>
      <c r="X64" s="11">
        <v>0</v>
      </c>
      <c r="Y64" s="11">
        <v>0</v>
      </c>
      <c r="Z64" s="46">
        <f t="shared" si="0"/>
        <v>9899.5</v>
      </c>
    </row>
    <row r="65" spans="1:26" ht="12" customHeight="1" x14ac:dyDescent="0.25">
      <c r="A65" s="24" t="s">
        <v>1268</v>
      </c>
      <c r="B65" s="4">
        <v>187294</v>
      </c>
      <c r="C65" s="5" t="s">
        <v>1267</v>
      </c>
      <c r="D65" s="5" t="s">
        <v>56</v>
      </c>
      <c r="E65" s="3" t="s">
        <v>28</v>
      </c>
      <c r="F65" s="3" t="s">
        <v>29</v>
      </c>
      <c r="G65" s="3">
        <v>7</v>
      </c>
      <c r="H65" s="7">
        <v>153</v>
      </c>
      <c r="I65" s="7">
        <v>1244</v>
      </c>
      <c r="J65" s="7">
        <v>1397</v>
      </c>
      <c r="K65" s="11">
        <v>5</v>
      </c>
      <c r="L65" s="11">
        <v>4</v>
      </c>
      <c r="M65" s="11">
        <v>1</v>
      </c>
      <c r="N65" s="11">
        <v>1</v>
      </c>
      <c r="O65" s="11">
        <v>6</v>
      </c>
      <c r="P65" s="11">
        <v>7</v>
      </c>
      <c r="Q65" s="11">
        <v>1</v>
      </c>
      <c r="R65" s="11">
        <v>1</v>
      </c>
      <c r="S65" s="11">
        <v>0</v>
      </c>
      <c r="T65" s="11">
        <v>0</v>
      </c>
      <c r="U65" s="11">
        <v>1</v>
      </c>
      <c r="V65" s="11">
        <v>2</v>
      </c>
      <c r="W65" s="11">
        <v>0</v>
      </c>
      <c r="X65" s="11">
        <v>0</v>
      </c>
      <c r="Y65" s="11">
        <v>0</v>
      </c>
      <c r="Z65" s="46">
        <f t="shared" si="0"/>
        <v>14001</v>
      </c>
    </row>
    <row r="66" spans="1:26" ht="12" customHeight="1" x14ac:dyDescent="0.25">
      <c r="A66" s="24" t="s">
        <v>1278</v>
      </c>
      <c r="B66" s="4">
        <v>104821</v>
      </c>
      <c r="C66" s="5" t="s">
        <v>1277</v>
      </c>
      <c r="D66" s="5" t="s">
        <v>56</v>
      </c>
      <c r="E66" s="3" t="s">
        <v>28</v>
      </c>
      <c r="F66" s="3" t="s">
        <v>29</v>
      </c>
      <c r="G66" s="3">
        <v>7</v>
      </c>
      <c r="H66" s="7">
        <v>45</v>
      </c>
      <c r="I66" s="7">
        <v>284</v>
      </c>
      <c r="J66" s="7">
        <v>329</v>
      </c>
      <c r="K66" s="11">
        <v>0</v>
      </c>
      <c r="L66" s="11">
        <v>1</v>
      </c>
      <c r="M66" s="11">
        <v>0.5</v>
      </c>
      <c r="N66" s="11">
        <v>0.5</v>
      </c>
      <c r="O66" s="11">
        <v>2</v>
      </c>
      <c r="P66" s="11">
        <v>4</v>
      </c>
      <c r="Q66" s="11">
        <v>1</v>
      </c>
      <c r="R66" s="11">
        <v>1</v>
      </c>
      <c r="S66" s="11">
        <v>6</v>
      </c>
      <c r="T66" s="11">
        <v>3</v>
      </c>
      <c r="U66" s="11">
        <v>3</v>
      </c>
      <c r="V66" s="11">
        <v>1</v>
      </c>
      <c r="W66" s="11">
        <v>0</v>
      </c>
      <c r="X66" s="11">
        <v>1</v>
      </c>
      <c r="Y66" s="11">
        <v>0</v>
      </c>
      <c r="Z66" s="46">
        <f t="shared" si="0"/>
        <v>5765.5</v>
      </c>
    </row>
    <row r="67" spans="1:26" ht="12" customHeight="1" x14ac:dyDescent="0.25">
      <c r="A67" s="24" t="s">
        <v>1295</v>
      </c>
      <c r="B67" s="4">
        <v>334961</v>
      </c>
      <c r="C67" s="5" t="s">
        <v>1294</v>
      </c>
      <c r="D67" s="5" t="s">
        <v>56</v>
      </c>
      <c r="E67" s="3" t="s">
        <v>33</v>
      </c>
      <c r="F67" s="3">
        <v>8</v>
      </c>
      <c r="G67" s="3">
        <v>12</v>
      </c>
      <c r="H67" s="7">
        <v>0</v>
      </c>
      <c r="I67" s="7">
        <v>252</v>
      </c>
      <c r="J67" s="7">
        <v>252</v>
      </c>
      <c r="K67" s="11">
        <v>0</v>
      </c>
      <c r="L67" s="11">
        <v>2</v>
      </c>
      <c r="M67" s="11">
        <v>0.5</v>
      </c>
      <c r="N67" s="11">
        <v>0.5</v>
      </c>
      <c r="O67" s="11">
        <v>4</v>
      </c>
      <c r="P67" s="11">
        <v>4</v>
      </c>
      <c r="Q67" s="11">
        <v>1</v>
      </c>
      <c r="R67" s="11">
        <v>1</v>
      </c>
      <c r="S67" s="11">
        <v>0</v>
      </c>
      <c r="T67" s="11">
        <v>0</v>
      </c>
      <c r="U67" s="11">
        <v>4</v>
      </c>
      <c r="V67" s="11">
        <v>1</v>
      </c>
      <c r="W67" s="11">
        <v>0</v>
      </c>
      <c r="X67" s="11">
        <v>1</v>
      </c>
      <c r="Y67" s="11">
        <v>0</v>
      </c>
      <c r="Z67" s="46">
        <f t="shared" si="0"/>
        <v>7026.5</v>
      </c>
    </row>
    <row r="68" spans="1:26" ht="12" customHeight="1" x14ac:dyDescent="0.25">
      <c r="A68" s="24" t="s">
        <v>1308</v>
      </c>
      <c r="B68" s="4">
        <v>132941</v>
      </c>
      <c r="C68" s="5" t="s">
        <v>1307</v>
      </c>
      <c r="D68" s="5" t="s">
        <v>56</v>
      </c>
      <c r="E68" s="3" t="s">
        <v>28</v>
      </c>
      <c r="F68" s="3" t="s">
        <v>29</v>
      </c>
      <c r="G68" s="3">
        <v>7</v>
      </c>
      <c r="H68" s="7">
        <v>64</v>
      </c>
      <c r="I68" s="7">
        <v>419</v>
      </c>
      <c r="J68" s="7">
        <v>483</v>
      </c>
      <c r="K68" s="11">
        <v>0</v>
      </c>
      <c r="L68" s="11">
        <v>2</v>
      </c>
      <c r="M68" s="11">
        <v>1</v>
      </c>
      <c r="N68" s="11">
        <v>1</v>
      </c>
      <c r="O68" s="11">
        <v>4</v>
      </c>
      <c r="P68" s="11">
        <v>4</v>
      </c>
      <c r="Q68" s="11">
        <v>1</v>
      </c>
      <c r="R68" s="11">
        <v>1</v>
      </c>
      <c r="S68" s="11">
        <v>0</v>
      </c>
      <c r="T68" s="11">
        <v>0</v>
      </c>
      <c r="U68" s="11">
        <v>4</v>
      </c>
      <c r="V68" s="11">
        <v>1</v>
      </c>
      <c r="W68" s="11">
        <v>0</v>
      </c>
      <c r="X68" s="11">
        <v>0</v>
      </c>
      <c r="Y68" s="11">
        <v>0</v>
      </c>
      <c r="Z68" s="46">
        <f t="shared" si="0"/>
        <v>7936.5</v>
      </c>
    </row>
    <row r="69" spans="1:26" ht="12" customHeight="1" x14ac:dyDescent="0.25">
      <c r="A69" s="24" t="s">
        <v>1322</v>
      </c>
      <c r="B69" s="4">
        <v>174677</v>
      </c>
      <c r="C69" s="5" t="s">
        <v>1321</v>
      </c>
      <c r="D69" s="5" t="s">
        <v>56</v>
      </c>
      <c r="E69" s="3" t="s">
        <v>28</v>
      </c>
      <c r="F69" s="3" t="s">
        <v>29</v>
      </c>
      <c r="G69" s="3">
        <v>7</v>
      </c>
      <c r="H69" s="7">
        <v>69</v>
      </c>
      <c r="I69" s="7">
        <v>424</v>
      </c>
      <c r="J69" s="7">
        <v>493</v>
      </c>
      <c r="K69" s="11">
        <v>2</v>
      </c>
      <c r="L69" s="11">
        <v>2</v>
      </c>
      <c r="M69" s="11">
        <v>1</v>
      </c>
      <c r="N69" s="11">
        <v>1</v>
      </c>
      <c r="O69" s="11">
        <v>3</v>
      </c>
      <c r="P69" s="11">
        <v>4</v>
      </c>
      <c r="Q69" s="11">
        <v>1</v>
      </c>
      <c r="R69" s="11">
        <v>1</v>
      </c>
      <c r="S69" s="11">
        <v>2</v>
      </c>
      <c r="T69" s="11">
        <v>0</v>
      </c>
      <c r="U69" s="11">
        <v>2</v>
      </c>
      <c r="V69" s="11">
        <v>1</v>
      </c>
      <c r="W69" s="11">
        <v>0</v>
      </c>
      <c r="X69" s="11">
        <v>1</v>
      </c>
      <c r="Y69" s="11">
        <v>0</v>
      </c>
      <c r="Z69" s="46">
        <f t="shared" si="0"/>
        <v>9080.5</v>
      </c>
    </row>
    <row r="70" spans="1:26" ht="12" customHeight="1" x14ac:dyDescent="0.25">
      <c r="A70" s="24" t="s">
        <v>1339</v>
      </c>
      <c r="B70" s="4">
        <v>315388</v>
      </c>
      <c r="C70" s="5" t="s">
        <v>1338</v>
      </c>
      <c r="D70" s="5" t="s">
        <v>56</v>
      </c>
      <c r="E70" s="3" t="s">
        <v>28</v>
      </c>
      <c r="F70" s="3" t="s">
        <v>29</v>
      </c>
      <c r="G70" s="3">
        <v>7</v>
      </c>
      <c r="H70" s="7">
        <v>31</v>
      </c>
      <c r="I70" s="7">
        <v>175</v>
      </c>
      <c r="J70" s="7">
        <v>206</v>
      </c>
      <c r="K70" s="11">
        <v>2</v>
      </c>
      <c r="L70" s="11">
        <v>1</v>
      </c>
      <c r="M70" s="11">
        <v>0</v>
      </c>
      <c r="N70" s="11">
        <v>0</v>
      </c>
      <c r="O70" s="11">
        <v>3</v>
      </c>
      <c r="P70" s="11">
        <v>3</v>
      </c>
      <c r="Q70" s="11">
        <v>1</v>
      </c>
      <c r="R70" s="11">
        <v>1</v>
      </c>
      <c r="S70" s="11">
        <v>0</v>
      </c>
      <c r="T70" s="11">
        <v>0</v>
      </c>
      <c r="U70" s="11">
        <v>4</v>
      </c>
      <c r="V70" s="11">
        <v>1</v>
      </c>
      <c r="W70" s="11">
        <v>0</v>
      </c>
      <c r="X70" s="11">
        <v>1</v>
      </c>
      <c r="Y70" s="11">
        <v>1</v>
      </c>
      <c r="Z70" s="46">
        <f t="shared" si="0"/>
        <v>5765.5</v>
      </c>
    </row>
    <row r="71" spans="1:26" ht="12" customHeight="1" x14ac:dyDescent="0.25">
      <c r="A71" s="24" t="s">
        <v>1353</v>
      </c>
      <c r="B71" s="4">
        <v>143560</v>
      </c>
      <c r="C71" s="5" t="s">
        <v>1352</v>
      </c>
      <c r="D71" s="5" t="s">
        <v>56</v>
      </c>
      <c r="E71" s="3" t="s">
        <v>28</v>
      </c>
      <c r="F71" s="3" t="s">
        <v>29</v>
      </c>
      <c r="G71" s="3">
        <v>7</v>
      </c>
      <c r="H71" s="7">
        <v>133</v>
      </c>
      <c r="I71" s="7">
        <v>971</v>
      </c>
      <c r="J71" s="7">
        <v>1104</v>
      </c>
      <c r="K71" s="11">
        <v>0</v>
      </c>
      <c r="L71" s="11">
        <v>4</v>
      </c>
      <c r="M71" s="11">
        <v>1</v>
      </c>
      <c r="N71" s="11">
        <v>0</v>
      </c>
      <c r="O71" s="11">
        <v>6</v>
      </c>
      <c r="P71" s="11">
        <v>7</v>
      </c>
      <c r="Q71" s="11">
        <v>0</v>
      </c>
      <c r="R71" s="11">
        <v>1</v>
      </c>
      <c r="S71" s="11">
        <v>3</v>
      </c>
      <c r="T71" s="11">
        <v>4</v>
      </c>
      <c r="U71" s="11">
        <v>3</v>
      </c>
      <c r="V71" s="11">
        <v>2</v>
      </c>
      <c r="W71" s="11">
        <v>0</v>
      </c>
      <c r="X71" s="11">
        <v>0</v>
      </c>
      <c r="Y71" s="11">
        <v>0</v>
      </c>
      <c r="Z71" s="46">
        <f t="shared" ref="Z71:Z134" si="1">(K71*400+L71*850+M71*1000+N71*1000+O71*220+P71*200+Q71*120+R71*400+S71*40+T71*40+U71*40+V71*45+W71*200+X71*300+Y71*500)*130%</f>
        <v>10413</v>
      </c>
    </row>
    <row r="72" spans="1:26" ht="12" customHeight="1" x14ac:dyDescent="0.25">
      <c r="A72" s="24" t="s">
        <v>1368</v>
      </c>
      <c r="B72" s="4">
        <v>326599</v>
      </c>
      <c r="C72" s="5" t="s">
        <v>1367</v>
      </c>
      <c r="D72" s="5" t="s">
        <v>56</v>
      </c>
      <c r="E72" s="3" t="s">
        <v>33</v>
      </c>
      <c r="F72" s="3">
        <v>8</v>
      </c>
      <c r="G72" s="3">
        <v>12</v>
      </c>
      <c r="H72" s="7">
        <v>0</v>
      </c>
      <c r="I72" s="7">
        <v>300</v>
      </c>
      <c r="J72" s="7">
        <v>300</v>
      </c>
      <c r="K72" s="11">
        <v>0</v>
      </c>
      <c r="L72" s="11">
        <v>2</v>
      </c>
      <c r="M72" s="11">
        <v>0.5</v>
      </c>
      <c r="N72" s="11">
        <v>0.5</v>
      </c>
      <c r="O72" s="11">
        <v>4</v>
      </c>
      <c r="P72" s="11">
        <v>4</v>
      </c>
      <c r="Q72" s="11">
        <v>1</v>
      </c>
      <c r="R72" s="11">
        <v>1</v>
      </c>
      <c r="S72" s="11">
        <v>2</v>
      </c>
      <c r="T72" s="11">
        <v>1</v>
      </c>
      <c r="U72" s="11">
        <v>4</v>
      </c>
      <c r="V72" s="11">
        <v>1</v>
      </c>
      <c r="W72" s="11">
        <v>0</v>
      </c>
      <c r="X72" s="11">
        <v>0</v>
      </c>
      <c r="Y72" s="11">
        <v>0</v>
      </c>
      <c r="Z72" s="46">
        <f t="shared" si="1"/>
        <v>6792.5</v>
      </c>
    </row>
    <row r="73" spans="1:26" ht="12" customHeight="1" x14ac:dyDescent="0.25">
      <c r="A73" s="24" t="s">
        <v>1379</v>
      </c>
      <c r="B73" s="4">
        <v>319680</v>
      </c>
      <c r="C73" s="5" t="s">
        <v>1378</v>
      </c>
      <c r="D73" s="5" t="s">
        <v>56</v>
      </c>
      <c r="E73" s="3" t="s">
        <v>33</v>
      </c>
      <c r="F73" s="3">
        <v>8</v>
      </c>
      <c r="G73" s="3">
        <v>12</v>
      </c>
      <c r="H73" s="7">
        <v>0</v>
      </c>
      <c r="I73" s="7">
        <v>252</v>
      </c>
      <c r="J73" s="7">
        <v>252</v>
      </c>
      <c r="K73" s="11">
        <v>0</v>
      </c>
      <c r="L73" s="11">
        <v>0</v>
      </c>
      <c r="M73" s="11">
        <v>0.5</v>
      </c>
      <c r="N73" s="11">
        <v>0</v>
      </c>
      <c r="O73" s="11">
        <v>4</v>
      </c>
      <c r="P73" s="11">
        <v>4</v>
      </c>
      <c r="Q73" s="11">
        <v>1</v>
      </c>
      <c r="R73" s="11">
        <v>1</v>
      </c>
      <c r="S73" s="11">
        <v>2</v>
      </c>
      <c r="T73" s="11">
        <v>0</v>
      </c>
      <c r="U73" s="11">
        <v>2</v>
      </c>
      <c r="V73" s="11">
        <v>1</v>
      </c>
      <c r="W73" s="11">
        <v>0</v>
      </c>
      <c r="X73" s="11">
        <v>0</v>
      </c>
      <c r="Y73" s="11">
        <v>0</v>
      </c>
      <c r="Z73" s="46">
        <f t="shared" si="1"/>
        <v>3776.5</v>
      </c>
    </row>
    <row r="74" spans="1:26" ht="12" customHeight="1" x14ac:dyDescent="0.25">
      <c r="A74" s="24" t="s">
        <v>1390</v>
      </c>
      <c r="B74" s="4">
        <v>324083</v>
      </c>
      <c r="C74" s="5" t="s">
        <v>1389</v>
      </c>
      <c r="D74" s="5" t="s">
        <v>56</v>
      </c>
      <c r="E74" s="3" t="s">
        <v>28</v>
      </c>
      <c r="F74" s="3" t="s">
        <v>29</v>
      </c>
      <c r="G74" s="3">
        <v>7</v>
      </c>
      <c r="H74" s="7">
        <v>10</v>
      </c>
      <c r="I74" s="7">
        <v>92</v>
      </c>
      <c r="J74" s="7">
        <v>102</v>
      </c>
      <c r="K74" s="11">
        <v>0</v>
      </c>
      <c r="L74" s="11">
        <v>1</v>
      </c>
      <c r="M74" s="11">
        <v>0</v>
      </c>
      <c r="N74" s="11">
        <v>0</v>
      </c>
      <c r="O74" s="11">
        <v>1</v>
      </c>
      <c r="P74" s="11">
        <v>1</v>
      </c>
      <c r="Q74" s="11">
        <v>1</v>
      </c>
      <c r="R74" s="11">
        <v>0.5</v>
      </c>
      <c r="S74" s="11">
        <v>0</v>
      </c>
      <c r="T74" s="11">
        <v>0</v>
      </c>
      <c r="U74" s="11">
        <v>0</v>
      </c>
      <c r="V74" s="11">
        <v>1</v>
      </c>
      <c r="W74" s="11">
        <v>1</v>
      </c>
      <c r="X74" s="11">
        <v>1</v>
      </c>
      <c r="Y74" s="11">
        <v>0</v>
      </c>
      <c r="Z74" s="46">
        <f t="shared" si="1"/>
        <v>2775.5</v>
      </c>
    </row>
    <row r="75" spans="1:26" ht="12" customHeight="1" x14ac:dyDescent="0.25">
      <c r="A75" s="24" t="s">
        <v>1405</v>
      </c>
      <c r="B75" s="4">
        <v>237244</v>
      </c>
      <c r="C75" s="5" t="s">
        <v>1404</v>
      </c>
      <c r="D75" s="5" t="s">
        <v>56</v>
      </c>
      <c r="E75" s="3" t="s">
        <v>33</v>
      </c>
      <c r="F75" s="3">
        <v>8</v>
      </c>
      <c r="G75" s="3">
        <v>12</v>
      </c>
      <c r="H75" s="7">
        <v>0</v>
      </c>
      <c r="I75" s="7">
        <v>585</v>
      </c>
      <c r="J75" s="7">
        <v>585</v>
      </c>
      <c r="K75" s="11">
        <v>0</v>
      </c>
      <c r="L75" s="11">
        <v>0</v>
      </c>
      <c r="M75" s="11">
        <v>1</v>
      </c>
      <c r="N75" s="11">
        <v>0</v>
      </c>
      <c r="O75" s="11">
        <v>4</v>
      </c>
      <c r="P75" s="11">
        <v>4</v>
      </c>
      <c r="Q75" s="11">
        <v>1</v>
      </c>
      <c r="R75" s="11">
        <v>1</v>
      </c>
      <c r="S75" s="11">
        <v>4</v>
      </c>
      <c r="T75" s="11">
        <v>2</v>
      </c>
      <c r="U75" s="11">
        <v>2</v>
      </c>
      <c r="V75" s="11">
        <v>1</v>
      </c>
      <c r="W75" s="11">
        <v>0</v>
      </c>
      <c r="X75" s="11">
        <v>0</v>
      </c>
      <c r="Y75" s="11">
        <v>0</v>
      </c>
      <c r="Z75" s="46">
        <f t="shared" si="1"/>
        <v>4634.5</v>
      </c>
    </row>
    <row r="76" spans="1:26" ht="12" customHeight="1" x14ac:dyDescent="0.25">
      <c r="A76" s="24" t="s">
        <v>1417</v>
      </c>
      <c r="B76" s="4">
        <v>257631</v>
      </c>
      <c r="C76" s="5" t="s">
        <v>1416</v>
      </c>
      <c r="D76" s="5" t="s">
        <v>56</v>
      </c>
      <c r="E76" s="3" t="s">
        <v>28</v>
      </c>
      <c r="F76" s="3" t="s">
        <v>29</v>
      </c>
      <c r="G76" s="3">
        <v>7</v>
      </c>
      <c r="H76" s="7">
        <v>56</v>
      </c>
      <c r="I76" s="7">
        <v>388</v>
      </c>
      <c r="J76" s="7">
        <v>444</v>
      </c>
      <c r="K76" s="11">
        <v>1</v>
      </c>
      <c r="L76" s="11">
        <v>2</v>
      </c>
      <c r="M76" s="11">
        <v>1</v>
      </c>
      <c r="N76" s="11">
        <v>1</v>
      </c>
      <c r="O76" s="11">
        <v>4</v>
      </c>
      <c r="P76" s="11">
        <v>4</v>
      </c>
      <c r="Q76" s="11">
        <v>1</v>
      </c>
      <c r="R76" s="11">
        <v>1</v>
      </c>
      <c r="S76" s="11">
        <v>3</v>
      </c>
      <c r="T76" s="11">
        <v>1</v>
      </c>
      <c r="U76" s="11">
        <v>2</v>
      </c>
      <c r="V76" s="11">
        <v>1</v>
      </c>
      <c r="W76" s="11">
        <v>0</v>
      </c>
      <c r="X76" s="11">
        <v>0</v>
      </c>
      <c r="Y76" s="11">
        <v>0</v>
      </c>
      <c r="Z76" s="46">
        <f t="shared" si="1"/>
        <v>8560.5</v>
      </c>
    </row>
    <row r="77" spans="1:26" ht="12" customHeight="1" x14ac:dyDescent="0.25">
      <c r="A77" s="24" t="s">
        <v>1433</v>
      </c>
      <c r="B77" s="4">
        <v>291301</v>
      </c>
      <c r="C77" s="5" t="s">
        <v>1432</v>
      </c>
      <c r="D77" s="5" t="s">
        <v>56</v>
      </c>
      <c r="E77" s="3" t="s">
        <v>33</v>
      </c>
      <c r="F77" s="3">
        <v>8</v>
      </c>
      <c r="G77" s="3">
        <v>12</v>
      </c>
      <c r="H77" s="7">
        <v>0</v>
      </c>
      <c r="I77" s="7">
        <v>559</v>
      </c>
      <c r="J77" s="7">
        <v>559</v>
      </c>
      <c r="K77" s="11">
        <v>0</v>
      </c>
      <c r="L77" s="11">
        <v>2</v>
      </c>
      <c r="M77" s="11">
        <v>0</v>
      </c>
      <c r="N77" s="11">
        <v>1</v>
      </c>
      <c r="O77" s="11">
        <v>6</v>
      </c>
      <c r="P77" s="11">
        <v>5</v>
      </c>
      <c r="Q77" s="11">
        <v>1</v>
      </c>
      <c r="R77" s="11">
        <v>1</v>
      </c>
      <c r="S77" s="11">
        <v>0</v>
      </c>
      <c r="T77" s="11">
        <v>0</v>
      </c>
      <c r="U77" s="11">
        <v>2</v>
      </c>
      <c r="V77" s="11">
        <v>1</v>
      </c>
      <c r="W77" s="11">
        <v>0</v>
      </c>
      <c r="X77" s="11">
        <v>0</v>
      </c>
      <c r="Y77" s="11">
        <v>0</v>
      </c>
      <c r="Z77" s="46">
        <f t="shared" si="1"/>
        <v>7364.5</v>
      </c>
    </row>
    <row r="78" spans="1:26" ht="12" customHeight="1" x14ac:dyDescent="0.25">
      <c r="A78" s="24" t="s">
        <v>1445</v>
      </c>
      <c r="B78" s="4">
        <v>218411</v>
      </c>
      <c r="C78" s="5" t="s">
        <v>1444</v>
      </c>
      <c r="D78" s="5" t="s">
        <v>56</v>
      </c>
      <c r="E78" s="3" t="s">
        <v>33</v>
      </c>
      <c r="F78" s="3">
        <v>8</v>
      </c>
      <c r="G78" s="3">
        <v>12</v>
      </c>
      <c r="H78" s="7">
        <v>0</v>
      </c>
      <c r="I78" s="7">
        <v>292</v>
      </c>
      <c r="J78" s="7">
        <v>292</v>
      </c>
      <c r="K78" s="11">
        <v>0</v>
      </c>
      <c r="L78" s="11">
        <v>2</v>
      </c>
      <c r="M78" s="11">
        <v>0.5</v>
      </c>
      <c r="N78" s="11">
        <v>0.5</v>
      </c>
      <c r="O78" s="11">
        <v>4</v>
      </c>
      <c r="P78" s="11">
        <v>4</v>
      </c>
      <c r="Q78" s="11">
        <v>1</v>
      </c>
      <c r="R78" s="11">
        <v>1</v>
      </c>
      <c r="S78" s="11">
        <v>0</v>
      </c>
      <c r="T78" s="11">
        <v>2</v>
      </c>
      <c r="U78" s="11">
        <v>4</v>
      </c>
      <c r="V78" s="11">
        <v>1</v>
      </c>
      <c r="W78" s="11">
        <v>0</v>
      </c>
      <c r="X78" s="11">
        <v>0</v>
      </c>
      <c r="Y78" s="11">
        <v>0</v>
      </c>
      <c r="Z78" s="46">
        <f t="shared" si="1"/>
        <v>6740.5</v>
      </c>
    </row>
    <row r="79" spans="1:26" ht="12" customHeight="1" x14ac:dyDescent="0.25">
      <c r="A79" s="24" t="s">
        <v>1458</v>
      </c>
      <c r="B79" s="4">
        <v>286121</v>
      </c>
      <c r="C79" s="5" t="s">
        <v>1457</v>
      </c>
      <c r="D79" s="5" t="s">
        <v>56</v>
      </c>
      <c r="E79" s="3" t="s">
        <v>33</v>
      </c>
      <c r="F79" s="3">
        <v>8</v>
      </c>
      <c r="G79" s="3">
        <v>12</v>
      </c>
      <c r="H79" s="7">
        <v>0</v>
      </c>
      <c r="I79" s="7">
        <v>1124</v>
      </c>
      <c r="J79" s="7">
        <v>1124</v>
      </c>
      <c r="K79" s="11">
        <v>2</v>
      </c>
      <c r="L79" s="11">
        <v>5</v>
      </c>
      <c r="M79" s="11">
        <v>0</v>
      </c>
      <c r="N79" s="11">
        <v>1</v>
      </c>
      <c r="O79" s="11">
        <v>2</v>
      </c>
      <c r="P79" s="11">
        <v>8</v>
      </c>
      <c r="Q79" s="11">
        <v>1</v>
      </c>
      <c r="R79" s="11">
        <v>1</v>
      </c>
      <c r="S79" s="11">
        <v>0</v>
      </c>
      <c r="T79" s="11">
        <v>1</v>
      </c>
      <c r="U79" s="11">
        <v>6</v>
      </c>
      <c r="V79" s="11">
        <v>2</v>
      </c>
      <c r="W79" s="11">
        <v>0</v>
      </c>
      <c r="X79" s="11">
        <v>0</v>
      </c>
      <c r="Y79" s="11">
        <v>0</v>
      </c>
      <c r="Z79" s="46">
        <f t="shared" si="1"/>
        <v>11674</v>
      </c>
    </row>
    <row r="80" spans="1:26" ht="12" customHeight="1" x14ac:dyDescent="0.25">
      <c r="A80" s="24" t="s">
        <v>1473</v>
      </c>
      <c r="B80" s="4">
        <v>175269</v>
      </c>
      <c r="C80" s="5" t="s">
        <v>1472</v>
      </c>
      <c r="D80" s="5" t="s">
        <v>56</v>
      </c>
      <c r="E80" s="3" t="s">
        <v>28</v>
      </c>
      <c r="F80" s="3" t="s">
        <v>29</v>
      </c>
      <c r="G80" s="3">
        <v>7</v>
      </c>
      <c r="H80" s="7">
        <v>79</v>
      </c>
      <c r="I80" s="7">
        <v>508</v>
      </c>
      <c r="J80" s="7">
        <v>587</v>
      </c>
      <c r="K80" s="11">
        <v>4</v>
      </c>
      <c r="L80" s="11">
        <v>2</v>
      </c>
      <c r="M80" s="11">
        <v>1</v>
      </c>
      <c r="N80" s="11">
        <v>1</v>
      </c>
      <c r="O80" s="11">
        <v>6</v>
      </c>
      <c r="P80" s="11">
        <v>5</v>
      </c>
      <c r="Q80" s="11">
        <v>1</v>
      </c>
      <c r="R80" s="11">
        <v>1</v>
      </c>
      <c r="S80" s="11">
        <v>8</v>
      </c>
      <c r="T80" s="11">
        <v>6</v>
      </c>
      <c r="U80" s="11">
        <v>4</v>
      </c>
      <c r="V80" s="11">
        <v>1</v>
      </c>
      <c r="W80" s="11">
        <v>0</v>
      </c>
      <c r="X80" s="11">
        <v>0</v>
      </c>
      <c r="Y80" s="11">
        <v>0</v>
      </c>
      <c r="Z80" s="46">
        <f t="shared" si="1"/>
        <v>11576.5</v>
      </c>
    </row>
    <row r="81" spans="1:26" ht="12" customHeight="1" x14ac:dyDescent="0.25">
      <c r="A81" s="24" t="s">
        <v>1477</v>
      </c>
      <c r="B81" s="4">
        <v>234136</v>
      </c>
      <c r="C81" s="5" t="s">
        <v>1476</v>
      </c>
      <c r="D81" s="5" t="s">
        <v>56</v>
      </c>
      <c r="E81" s="3" t="s">
        <v>28</v>
      </c>
      <c r="F81" s="3" t="s">
        <v>29</v>
      </c>
      <c r="G81" s="3">
        <v>7</v>
      </c>
      <c r="H81" s="7">
        <v>42</v>
      </c>
      <c r="I81" s="7">
        <v>371</v>
      </c>
      <c r="J81" s="7">
        <v>413</v>
      </c>
      <c r="K81" s="11">
        <v>1</v>
      </c>
      <c r="L81" s="11">
        <v>1</v>
      </c>
      <c r="M81" s="11">
        <v>1</v>
      </c>
      <c r="N81" s="11">
        <v>1</v>
      </c>
      <c r="O81" s="11">
        <v>3</v>
      </c>
      <c r="P81" s="11">
        <v>4</v>
      </c>
      <c r="Q81" s="11">
        <v>1</v>
      </c>
      <c r="R81" s="11">
        <v>1</v>
      </c>
      <c r="S81" s="11">
        <v>2</v>
      </c>
      <c r="T81" s="11">
        <v>0</v>
      </c>
      <c r="U81" s="11">
        <v>0</v>
      </c>
      <c r="V81" s="11">
        <v>1</v>
      </c>
      <c r="W81" s="11">
        <v>0</v>
      </c>
      <c r="X81" s="11">
        <v>0</v>
      </c>
      <c r="Y81" s="11">
        <v>0</v>
      </c>
      <c r="Z81" s="46">
        <f t="shared" si="1"/>
        <v>6961.5</v>
      </c>
    </row>
    <row r="82" spans="1:26" ht="12" customHeight="1" x14ac:dyDescent="0.25">
      <c r="A82" s="24" t="s">
        <v>1487</v>
      </c>
      <c r="B82" s="4">
        <v>234839</v>
      </c>
      <c r="C82" s="5" t="s">
        <v>1486</v>
      </c>
      <c r="D82" s="5" t="s">
        <v>56</v>
      </c>
      <c r="E82" s="3" t="s">
        <v>33</v>
      </c>
      <c r="F82" s="3">
        <v>8</v>
      </c>
      <c r="G82" s="3">
        <v>12</v>
      </c>
      <c r="H82" s="7">
        <v>0</v>
      </c>
      <c r="I82" s="7">
        <v>974</v>
      </c>
      <c r="J82" s="7">
        <v>974</v>
      </c>
      <c r="K82" s="11">
        <v>0</v>
      </c>
      <c r="L82" s="11">
        <v>2</v>
      </c>
      <c r="M82" s="11">
        <v>1</v>
      </c>
      <c r="N82" s="11">
        <v>1</v>
      </c>
      <c r="O82" s="11">
        <v>8</v>
      </c>
      <c r="P82" s="11">
        <v>6</v>
      </c>
      <c r="Q82" s="11">
        <v>1</v>
      </c>
      <c r="R82" s="11">
        <v>1</v>
      </c>
      <c r="S82" s="11">
        <v>8</v>
      </c>
      <c r="T82" s="11">
        <v>4</v>
      </c>
      <c r="U82" s="11">
        <v>6</v>
      </c>
      <c r="V82" s="11">
        <v>2</v>
      </c>
      <c r="W82" s="11">
        <v>0</v>
      </c>
      <c r="X82" s="11">
        <v>0</v>
      </c>
      <c r="Y82" s="11">
        <v>0</v>
      </c>
      <c r="Z82" s="46">
        <f t="shared" si="1"/>
        <v>10387</v>
      </c>
    </row>
    <row r="83" spans="1:26" ht="12" customHeight="1" x14ac:dyDescent="0.25">
      <c r="A83" s="24" t="s">
        <v>1497</v>
      </c>
      <c r="B83" s="4">
        <v>245125</v>
      </c>
      <c r="C83" s="5" t="s">
        <v>1496</v>
      </c>
      <c r="D83" s="5" t="s">
        <v>56</v>
      </c>
      <c r="E83" s="3" t="s">
        <v>28</v>
      </c>
      <c r="F83" s="3" t="s">
        <v>29</v>
      </c>
      <c r="G83" s="3">
        <v>7</v>
      </c>
      <c r="H83" s="7">
        <v>70</v>
      </c>
      <c r="I83" s="7">
        <v>487</v>
      </c>
      <c r="J83" s="7">
        <v>557</v>
      </c>
      <c r="K83" s="11">
        <v>0</v>
      </c>
      <c r="L83" s="11">
        <v>2</v>
      </c>
      <c r="M83" s="11">
        <v>0</v>
      </c>
      <c r="N83" s="11">
        <v>1</v>
      </c>
      <c r="O83" s="11">
        <v>6</v>
      </c>
      <c r="P83" s="11">
        <v>5</v>
      </c>
      <c r="Q83" s="11">
        <v>1</v>
      </c>
      <c r="R83" s="11">
        <v>1</v>
      </c>
      <c r="S83" s="11">
        <v>0</v>
      </c>
      <c r="T83" s="11">
        <v>0</v>
      </c>
      <c r="U83" s="11">
        <v>0</v>
      </c>
      <c r="V83" s="11">
        <v>1</v>
      </c>
      <c r="W83" s="11">
        <v>0</v>
      </c>
      <c r="X83" s="11">
        <v>0</v>
      </c>
      <c r="Y83" s="11">
        <v>0</v>
      </c>
      <c r="Z83" s="46">
        <f t="shared" si="1"/>
        <v>7260.5</v>
      </c>
    </row>
    <row r="84" spans="1:26" ht="12" customHeight="1" x14ac:dyDescent="0.25">
      <c r="A84" s="24" t="s">
        <v>1507</v>
      </c>
      <c r="B84" s="4">
        <v>205572</v>
      </c>
      <c r="C84" s="5" t="s">
        <v>1506</v>
      </c>
      <c r="D84" s="5" t="s">
        <v>56</v>
      </c>
      <c r="E84" s="3" t="s">
        <v>28</v>
      </c>
      <c r="F84" s="3" t="s">
        <v>29</v>
      </c>
      <c r="G84" s="3">
        <v>7</v>
      </c>
      <c r="H84" s="7">
        <v>33</v>
      </c>
      <c r="I84" s="7">
        <v>264</v>
      </c>
      <c r="J84" s="7">
        <v>297</v>
      </c>
      <c r="K84" s="11">
        <v>0</v>
      </c>
      <c r="L84" s="11">
        <v>0</v>
      </c>
      <c r="M84" s="11">
        <v>0</v>
      </c>
      <c r="N84" s="11">
        <v>0.5</v>
      </c>
      <c r="O84" s="11">
        <v>3</v>
      </c>
      <c r="P84" s="11">
        <v>3</v>
      </c>
      <c r="Q84" s="11">
        <v>1</v>
      </c>
      <c r="R84" s="11">
        <v>1</v>
      </c>
      <c r="S84" s="11">
        <v>0</v>
      </c>
      <c r="T84" s="11">
        <v>0</v>
      </c>
      <c r="U84" s="11">
        <v>4</v>
      </c>
      <c r="V84" s="11">
        <v>1</v>
      </c>
      <c r="W84" s="11">
        <v>0</v>
      </c>
      <c r="X84" s="11">
        <v>1</v>
      </c>
      <c r="Y84" s="11">
        <v>0</v>
      </c>
      <c r="Z84" s="46">
        <f t="shared" si="1"/>
        <v>3620.5</v>
      </c>
    </row>
    <row r="85" spans="1:26" ht="12" customHeight="1" x14ac:dyDescent="0.25">
      <c r="A85" s="24" t="s">
        <v>1513</v>
      </c>
      <c r="B85" s="4">
        <v>277537</v>
      </c>
      <c r="C85" s="5" t="s">
        <v>1512</v>
      </c>
      <c r="D85" s="5" t="s">
        <v>56</v>
      </c>
      <c r="E85" s="3" t="s">
        <v>33</v>
      </c>
      <c r="F85" s="3">
        <v>8</v>
      </c>
      <c r="G85" s="3">
        <v>12</v>
      </c>
      <c r="H85" s="7">
        <v>0</v>
      </c>
      <c r="I85" s="7">
        <v>801</v>
      </c>
      <c r="J85" s="7">
        <v>801</v>
      </c>
      <c r="K85" s="11">
        <v>1</v>
      </c>
      <c r="L85" s="11">
        <v>4</v>
      </c>
      <c r="M85" s="11">
        <v>1</v>
      </c>
      <c r="N85" s="11">
        <v>1</v>
      </c>
      <c r="O85" s="11">
        <v>6</v>
      </c>
      <c r="P85" s="11">
        <v>6</v>
      </c>
      <c r="Q85" s="11">
        <v>1</v>
      </c>
      <c r="R85" s="11">
        <v>1</v>
      </c>
      <c r="S85" s="11">
        <v>5</v>
      </c>
      <c r="T85" s="11">
        <v>2</v>
      </c>
      <c r="U85" s="11">
        <v>2</v>
      </c>
      <c r="V85" s="11">
        <v>2</v>
      </c>
      <c r="W85" s="11">
        <v>0</v>
      </c>
      <c r="X85" s="11">
        <v>0</v>
      </c>
      <c r="Y85" s="11">
        <v>0</v>
      </c>
      <c r="Z85" s="46">
        <f t="shared" si="1"/>
        <v>12077</v>
      </c>
    </row>
    <row r="86" spans="1:26" ht="12" customHeight="1" x14ac:dyDescent="0.25">
      <c r="A86" s="24" t="s">
        <v>1522</v>
      </c>
      <c r="B86" s="4">
        <v>248492</v>
      </c>
      <c r="C86" s="5" t="s">
        <v>1521</v>
      </c>
      <c r="D86" s="5" t="s">
        <v>56</v>
      </c>
      <c r="E86" s="3" t="s">
        <v>33</v>
      </c>
      <c r="F86" s="3">
        <v>8</v>
      </c>
      <c r="G86" s="3">
        <v>12</v>
      </c>
      <c r="H86" s="7">
        <v>0</v>
      </c>
      <c r="I86" s="7">
        <v>477</v>
      </c>
      <c r="J86" s="7">
        <v>477</v>
      </c>
      <c r="K86" s="11">
        <v>0</v>
      </c>
      <c r="L86" s="11">
        <v>3</v>
      </c>
      <c r="M86" s="11">
        <v>0</v>
      </c>
      <c r="N86" s="11">
        <v>1</v>
      </c>
      <c r="O86" s="11">
        <v>6</v>
      </c>
      <c r="P86" s="11">
        <v>5</v>
      </c>
      <c r="Q86" s="11">
        <v>1</v>
      </c>
      <c r="R86" s="11">
        <v>1</v>
      </c>
      <c r="S86" s="11">
        <v>3</v>
      </c>
      <c r="T86" s="11">
        <v>2</v>
      </c>
      <c r="U86" s="11">
        <v>4</v>
      </c>
      <c r="V86" s="11">
        <v>1</v>
      </c>
      <c r="W86" s="11">
        <v>0</v>
      </c>
      <c r="X86" s="11">
        <v>0</v>
      </c>
      <c r="Y86" s="11">
        <v>0</v>
      </c>
      <c r="Z86" s="46">
        <f t="shared" si="1"/>
        <v>8833.5</v>
      </c>
    </row>
    <row r="87" spans="1:26" ht="12" customHeight="1" x14ac:dyDescent="0.25">
      <c r="A87" s="24" t="s">
        <v>1531</v>
      </c>
      <c r="B87" s="4">
        <v>443704</v>
      </c>
      <c r="C87" s="5" t="s">
        <v>1530</v>
      </c>
      <c r="D87" s="5" t="s">
        <v>56</v>
      </c>
      <c r="E87" s="3" t="s">
        <v>33</v>
      </c>
      <c r="F87" s="3">
        <v>8</v>
      </c>
      <c r="G87" s="3">
        <v>12</v>
      </c>
      <c r="H87" s="7">
        <v>0</v>
      </c>
      <c r="I87" s="7">
        <v>277</v>
      </c>
      <c r="J87" s="7">
        <v>277</v>
      </c>
      <c r="K87" s="11">
        <v>0</v>
      </c>
      <c r="L87" s="11">
        <v>2</v>
      </c>
      <c r="M87" s="11">
        <v>0.5</v>
      </c>
      <c r="N87" s="11">
        <v>0.5</v>
      </c>
      <c r="O87" s="11">
        <v>3</v>
      </c>
      <c r="P87" s="11">
        <v>4</v>
      </c>
      <c r="Q87" s="11">
        <v>1</v>
      </c>
      <c r="R87" s="11">
        <v>1</v>
      </c>
      <c r="S87" s="11">
        <v>1</v>
      </c>
      <c r="T87" s="11">
        <v>0</v>
      </c>
      <c r="U87" s="11">
        <v>2</v>
      </c>
      <c r="V87" s="11">
        <v>1</v>
      </c>
      <c r="W87" s="11">
        <v>1</v>
      </c>
      <c r="X87" s="11">
        <v>1</v>
      </c>
      <c r="Y87" s="11">
        <v>1</v>
      </c>
      <c r="Z87" s="46">
        <f t="shared" si="1"/>
        <v>7598.5</v>
      </c>
    </row>
    <row r="88" spans="1:26" ht="12" customHeight="1" x14ac:dyDescent="0.25">
      <c r="A88" s="24" t="s">
        <v>1538</v>
      </c>
      <c r="B88" s="4">
        <v>277463</v>
      </c>
      <c r="C88" s="5" t="s">
        <v>1537</v>
      </c>
      <c r="D88" s="5" t="s">
        <v>56</v>
      </c>
      <c r="E88" s="3" t="s">
        <v>414</v>
      </c>
      <c r="F88" s="3">
        <v>1</v>
      </c>
      <c r="G88" s="3">
        <v>9</v>
      </c>
      <c r="H88" s="7">
        <v>15</v>
      </c>
      <c r="I88" s="7">
        <v>540</v>
      </c>
      <c r="J88" s="7">
        <v>555</v>
      </c>
      <c r="K88" s="11">
        <v>0</v>
      </c>
      <c r="L88" s="11">
        <v>2</v>
      </c>
      <c r="M88" s="11">
        <v>0</v>
      </c>
      <c r="N88" s="11">
        <v>1</v>
      </c>
      <c r="O88" s="11">
        <v>4</v>
      </c>
      <c r="P88" s="11">
        <v>5</v>
      </c>
      <c r="Q88" s="11">
        <v>1</v>
      </c>
      <c r="R88" s="11">
        <v>1</v>
      </c>
      <c r="S88" s="11">
        <v>0</v>
      </c>
      <c r="T88" s="11">
        <v>2</v>
      </c>
      <c r="U88" s="11">
        <v>1</v>
      </c>
      <c r="V88" s="11">
        <v>1</v>
      </c>
      <c r="W88" s="11">
        <v>0</v>
      </c>
      <c r="X88" s="11">
        <v>0</v>
      </c>
      <c r="Y88" s="11">
        <v>0</v>
      </c>
      <c r="Z88" s="46">
        <f t="shared" si="1"/>
        <v>6844.5</v>
      </c>
    </row>
    <row r="89" spans="1:26" ht="12" customHeight="1" x14ac:dyDescent="0.25">
      <c r="A89" s="24" t="s">
        <v>1544</v>
      </c>
      <c r="B89" s="4">
        <v>173604</v>
      </c>
      <c r="C89" s="5" t="s">
        <v>1543</v>
      </c>
      <c r="D89" s="5" t="s">
        <v>56</v>
      </c>
      <c r="E89" s="3" t="s">
        <v>33</v>
      </c>
      <c r="F89" s="3">
        <v>8</v>
      </c>
      <c r="G89" s="3">
        <v>12</v>
      </c>
      <c r="H89" s="7">
        <v>0</v>
      </c>
      <c r="I89" s="7">
        <v>260</v>
      </c>
      <c r="J89" s="7">
        <v>260</v>
      </c>
      <c r="K89" s="11">
        <v>0</v>
      </c>
      <c r="L89" s="11">
        <v>2</v>
      </c>
      <c r="M89" s="11">
        <v>0.5</v>
      </c>
      <c r="N89" s="11">
        <v>0.5</v>
      </c>
      <c r="O89" s="11">
        <v>4</v>
      </c>
      <c r="P89" s="11">
        <v>4</v>
      </c>
      <c r="Q89" s="11">
        <v>1</v>
      </c>
      <c r="R89" s="11">
        <v>1</v>
      </c>
      <c r="S89" s="11">
        <v>1</v>
      </c>
      <c r="T89" s="11">
        <v>1</v>
      </c>
      <c r="U89" s="11">
        <v>4</v>
      </c>
      <c r="V89" s="11">
        <v>1</v>
      </c>
      <c r="W89" s="11">
        <v>0</v>
      </c>
      <c r="X89" s="11">
        <v>0</v>
      </c>
      <c r="Y89" s="11">
        <v>0</v>
      </c>
      <c r="Z89" s="46">
        <f t="shared" si="1"/>
        <v>6740.5</v>
      </c>
    </row>
    <row r="90" spans="1:26" ht="12" customHeight="1" x14ac:dyDescent="0.25">
      <c r="A90" s="24" t="s">
        <v>1553</v>
      </c>
      <c r="B90" s="4">
        <v>262663</v>
      </c>
      <c r="C90" s="5" t="s">
        <v>1552</v>
      </c>
      <c r="D90" s="5" t="s">
        <v>56</v>
      </c>
      <c r="E90" s="3" t="s">
        <v>28</v>
      </c>
      <c r="F90" s="3" t="s">
        <v>29</v>
      </c>
      <c r="G90" s="3">
        <v>7</v>
      </c>
      <c r="H90" s="7">
        <v>71</v>
      </c>
      <c r="I90" s="7">
        <v>398</v>
      </c>
      <c r="J90" s="7">
        <v>469</v>
      </c>
      <c r="K90" s="11">
        <v>0</v>
      </c>
      <c r="L90" s="11">
        <v>1</v>
      </c>
      <c r="M90" s="11">
        <v>1</v>
      </c>
      <c r="N90" s="11">
        <v>1</v>
      </c>
      <c r="O90" s="11">
        <v>3</v>
      </c>
      <c r="P90" s="11">
        <v>4</v>
      </c>
      <c r="Q90" s="11">
        <v>1</v>
      </c>
      <c r="R90" s="11">
        <v>1</v>
      </c>
      <c r="S90" s="11">
        <v>0</v>
      </c>
      <c r="T90" s="11">
        <v>0</v>
      </c>
      <c r="U90" s="11">
        <v>0</v>
      </c>
      <c r="V90" s="11">
        <v>1</v>
      </c>
      <c r="W90" s="11">
        <v>0</v>
      </c>
      <c r="X90" s="11">
        <v>0</v>
      </c>
      <c r="Y90" s="11">
        <v>0</v>
      </c>
      <c r="Z90" s="46">
        <f t="shared" si="1"/>
        <v>6337.5</v>
      </c>
    </row>
    <row r="91" spans="1:26" ht="12" customHeight="1" x14ac:dyDescent="0.25">
      <c r="A91" s="24" t="s">
        <v>1558</v>
      </c>
      <c r="B91" s="4">
        <v>297628</v>
      </c>
      <c r="C91" s="5" t="s">
        <v>1557</v>
      </c>
      <c r="D91" s="5" t="s">
        <v>56</v>
      </c>
      <c r="E91" s="3" t="s">
        <v>28</v>
      </c>
      <c r="F91" s="3" t="s">
        <v>29</v>
      </c>
      <c r="G91" s="3">
        <v>7</v>
      </c>
      <c r="H91" s="7">
        <v>41</v>
      </c>
      <c r="I91" s="7">
        <v>327</v>
      </c>
      <c r="J91" s="7">
        <v>368</v>
      </c>
      <c r="K91" s="11">
        <v>0</v>
      </c>
      <c r="L91" s="11">
        <v>1</v>
      </c>
      <c r="M91" s="11">
        <v>1</v>
      </c>
      <c r="N91" s="11">
        <v>1</v>
      </c>
      <c r="O91" s="11">
        <v>4</v>
      </c>
      <c r="P91" s="11">
        <v>4</v>
      </c>
      <c r="Q91" s="11">
        <v>1</v>
      </c>
      <c r="R91" s="11">
        <v>1</v>
      </c>
      <c r="S91" s="11">
        <v>2</v>
      </c>
      <c r="T91" s="11">
        <v>0</v>
      </c>
      <c r="U91" s="11">
        <v>4</v>
      </c>
      <c r="V91" s="11">
        <v>1</v>
      </c>
      <c r="W91" s="11">
        <v>0</v>
      </c>
      <c r="X91" s="11">
        <v>1</v>
      </c>
      <c r="Y91" s="11">
        <v>0</v>
      </c>
      <c r="Z91" s="46">
        <f t="shared" si="1"/>
        <v>7325.5</v>
      </c>
    </row>
    <row r="92" spans="1:26" ht="12" customHeight="1" x14ac:dyDescent="0.25">
      <c r="A92" s="24" t="s">
        <v>1564</v>
      </c>
      <c r="B92" s="4">
        <v>100011</v>
      </c>
      <c r="C92" s="5" t="s">
        <v>1563</v>
      </c>
      <c r="D92" s="5" t="s">
        <v>56</v>
      </c>
      <c r="E92" s="3" t="s">
        <v>33</v>
      </c>
      <c r="F92" s="3">
        <v>8</v>
      </c>
      <c r="G92" s="3">
        <v>12</v>
      </c>
      <c r="H92" s="7">
        <v>0</v>
      </c>
      <c r="I92" s="7">
        <v>661</v>
      </c>
      <c r="J92" s="7">
        <v>661</v>
      </c>
      <c r="K92" s="11">
        <v>0</v>
      </c>
      <c r="L92" s="11">
        <v>4</v>
      </c>
      <c r="M92" s="11">
        <v>1</v>
      </c>
      <c r="N92" s="11">
        <v>1</v>
      </c>
      <c r="O92" s="11">
        <v>6</v>
      </c>
      <c r="P92" s="11">
        <v>2</v>
      </c>
      <c r="Q92" s="11">
        <v>1</v>
      </c>
      <c r="R92" s="11">
        <v>1</v>
      </c>
      <c r="S92" s="11">
        <v>9</v>
      </c>
      <c r="T92" s="11">
        <v>6</v>
      </c>
      <c r="U92" s="11">
        <v>4</v>
      </c>
      <c r="V92" s="11">
        <v>2</v>
      </c>
      <c r="W92" s="11">
        <v>0</v>
      </c>
      <c r="X92" s="11">
        <v>0</v>
      </c>
      <c r="Y92" s="11">
        <v>0</v>
      </c>
      <c r="Z92" s="46">
        <f t="shared" si="1"/>
        <v>11037</v>
      </c>
    </row>
    <row r="93" spans="1:26" ht="12" customHeight="1" x14ac:dyDescent="0.25">
      <c r="A93" s="24" t="s">
        <v>1575</v>
      </c>
      <c r="B93" s="4">
        <v>285899</v>
      </c>
      <c r="C93" s="5" t="s">
        <v>1574</v>
      </c>
      <c r="D93" s="5" t="s">
        <v>56</v>
      </c>
      <c r="E93" s="3" t="s">
        <v>33</v>
      </c>
      <c r="F93" s="3">
        <v>8</v>
      </c>
      <c r="G93" s="3">
        <v>12</v>
      </c>
      <c r="H93" s="7">
        <v>0</v>
      </c>
      <c r="I93" s="7">
        <v>466</v>
      </c>
      <c r="J93" s="7">
        <v>466</v>
      </c>
      <c r="K93" s="11">
        <v>2</v>
      </c>
      <c r="L93" s="11">
        <v>3</v>
      </c>
      <c r="M93" s="11">
        <v>1</v>
      </c>
      <c r="N93" s="11">
        <v>1</v>
      </c>
      <c r="O93" s="11">
        <v>6</v>
      </c>
      <c r="P93" s="11">
        <v>5</v>
      </c>
      <c r="Q93" s="11">
        <v>1</v>
      </c>
      <c r="R93" s="11">
        <v>1</v>
      </c>
      <c r="S93" s="11">
        <v>5</v>
      </c>
      <c r="T93" s="11">
        <v>0</v>
      </c>
      <c r="U93" s="11">
        <v>4</v>
      </c>
      <c r="V93" s="11">
        <v>1</v>
      </c>
      <c r="W93" s="11">
        <v>0</v>
      </c>
      <c r="X93" s="11">
        <v>0</v>
      </c>
      <c r="Y93" s="11">
        <v>0</v>
      </c>
      <c r="Z93" s="46">
        <f t="shared" si="1"/>
        <v>11173.5</v>
      </c>
    </row>
    <row r="94" spans="1:26" ht="12" customHeight="1" x14ac:dyDescent="0.25">
      <c r="A94" s="24" t="s">
        <v>1580</v>
      </c>
      <c r="B94" s="4">
        <v>119991</v>
      </c>
      <c r="C94" s="5" t="s">
        <v>1579</v>
      </c>
      <c r="D94" s="5" t="s">
        <v>56</v>
      </c>
      <c r="E94" s="3" t="s">
        <v>28</v>
      </c>
      <c r="F94" s="3" t="s">
        <v>29</v>
      </c>
      <c r="G94" s="3">
        <v>7</v>
      </c>
      <c r="H94" s="7">
        <v>25</v>
      </c>
      <c r="I94" s="7">
        <v>161</v>
      </c>
      <c r="J94" s="7">
        <v>186</v>
      </c>
      <c r="K94" s="11">
        <v>0</v>
      </c>
      <c r="L94" s="11">
        <v>0</v>
      </c>
      <c r="M94" s="11">
        <v>0</v>
      </c>
      <c r="N94" s="11">
        <v>0</v>
      </c>
      <c r="O94" s="11">
        <v>1</v>
      </c>
      <c r="P94" s="11">
        <v>3</v>
      </c>
      <c r="Q94" s="11">
        <v>1</v>
      </c>
      <c r="R94" s="11">
        <v>1</v>
      </c>
      <c r="S94" s="11">
        <v>0</v>
      </c>
      <c r="T94" s="11">
        <v>0</v>
      </c>
      <c r="U94" s="11">
        <v>1</v>
      </c>
      <c r="V94" s="11">
        <v>1</v>
      </c>
      <c r="W94" s="11">
        <v>0</v>
      </c>
      <c r="X94" s="11">
        <v>0</v>
      </c>
      <c r="Y94" s="11">
        <v>1</v>
      </c>
      <c r="Z94" s="46">
        <f t="shared" si="1"/>
        <v>2502.5</v>
      </c>
    </row>
    <row r="95" spans="1:26" ht="12" customHeight="1" x14ac:dyDescent="0.25">
      <c r="A95" s="24" t="s">
        <v>1587</v>
      </c>
      <c r="B95" s="4">
        <v>340696</v>
      </c>
      <c r="C95" s="5" t="s">
        <v>1586</v>
      </c>
      <c r="D95" s="5" t="s">
        <v>56</v>
      </c>
      <c r="E95" s="3" t="s">
        <v>28</v>
      </c>
      <c r="F95" s="3" t="s">
        <v>29</v>
      </c>
      <c r="G95" s="3">
        <v>7</v>
      </c>
      <c r="H95" s="7">
        <v>28</v>
      </c>
      <c r="I95" s="7">
        <v>163</v>
      </c>
      <c r="J95" s="7">
        <v>191</v>
      </c>
      <c r="K95" s="11">
        <v>0</v>
      </c>
      <c r="L95" s="11">
        <v>1</v>
      </c>
      <c r="M95" s="11">
        <v>0</v>
      </c>
      <c r="N95" s="11">
        <v>0</v>
      </c>
      <c r="O95" s="11">
        <v>3</v>
      </c>
      <c r="P95" s="11">
        <v>3</v>
      </c>
      <c r="Q95" s="11">
        <v>1</v>
      </c>
      <c r="R95" s="11">
        <v>1</v>
      </c>
      <c r="S95" s="11">
        <v>0</v>
      </c>
      <c r="T95" s="11">
        <v>0</v>
      </c>
      <c r="U95" s="11">
        <v>4</v>
      </c>
      <c r="V95" s="11">
        <v>1</v>
      </c>
      <c r="W95" s="11">
        <v>0</v>
      </c>
      <c r="X95" s="11">
        <v>0</v>
      </c>
      <c r="Y95" s="11">
        <v>0</v>
      </c>
      <c r="Z95" s="46">
        <f t="shared" si="1"/>
        <v>3685.5</v>
      </c>
    </row>
    <row r="96" spans="1:26" ht="12" customHeight="1" x14ac:dyDescent="0.25">
      <c r="A96" s="24" t="s">
        <v>1594</v>
      </c>
      <c r="B96" s="4">
        <v>285344</v>
      </c>
      <c r="C96" s="5" t="s">
        <v>1593</v>
      </c>
      <c r="D96" s="5" t="s">
        <v>56</v>
      </c>
      <c r="E96" s="3" t="s">
        <v>33</v>
      </c>
      <c r="F96" s="3">
        <v>8</v>
      </c>
      <c r="G96" s="3">
        <v>12</v>
      </c>
      <c r="H96" s="7">
        <v>0</v>
      </c>
      <c r="I96" s="7">
        <v>423</v>
      </c>
      <c r="J96" s="7">
        <v>423</v>
      </c>
      <c r="K96" s="11">
        <v>0</v>
      </c>
      <c r="L96" s="11">
        <v>2</v>
      </c>
      <c r="M96" s="11">
        <v>1</v>
      </c>
      <c r="N96" s="11">
        <v>0</v>
      </c>
      <c r="O96" s="11">
        <v>1</v>
      </c>
      <c r="P96" s="11">
        <v>5</v>
      </c>
      <c r="Q96" s="11">
        <v>0</v>
      </c>
      <c r="R96" s="11">
        <v>1</v>
      </c>
      <c r="S96" s="11">
        <v>4</v>
      </c>
      <c r="T96" s="11">
        <v>2</v>
      </c>
      <c r="U96" s="11">
        <v>0</v>
      </c>
      <c r="V96" s="11">
        <v>1</v>
      </c>
      <c r="W96" s="11">
        <v>0</v>
      </c>
      <c r="X96" s="11">
        <v>0</v>
      </c>
      <c r="Y96" s="11">
        <v>0</v>
      </c>
      <c r="Z96" s="46">
        <f t="shared" si="1"/>
        <v>5986.5</v>
      </c>
    </row>
    <row r="97" spans="1:26" ht="12" customHeight="1" x14ac:dyDescent="0.25">
      <c r="A97" s="24" t="s">
        <v>1601</v>
      </c>
      <c r="B97" s="4">
        <v>204462</v>
      </c>
      <c r="C97" s="5" t="s">
        <v>1600</v>
      </c>
      <c r="D97" s="5" t="s">
        <v>56</v>
      </c>
      <c r="E97" s="3" t="s">
        <v>28</v>
      </c>
      <c r="F97" s="3" t="s">
        <v>29</v>
      </c>
      <c r="G97" s="3">
        <v>7</v>
      </c>
      <c r="H97" s="7">
        <v>56</v>
      </c>
      <c r="I97" s="7">
        <v>324</v>
      </c>
      <c r="J97" s="7">
        <v>380</v>
      </c>
      <c r="K97" s="11">
        <v>0</v>
      </c>
      <c r="L97" s="11">
        <v>1</v>
      </c>
      <c r="M97" s="11">
        <v>0</v>
      </c>
      <c r="N97" s="11">
        <v>1</v>
      </c>
      <c r="O97" s="11">
        <v>2</v>
      </c>
      <c r="P97" s="11">
        <v>4</v>
      </c>
      <c r="Q97" s="11">
        <v>0</v>
      </c>
      <c r="R97" s="11">
        <v>1</v>
      </c>
      <c r="S97" s="11">
        <v>2</v>
      </c>
      <c r="T97" s="11">
        <v>0</v>
      </c>
      <c r="U97" s="11">
        <v>2</v>
      </c>
      <c r="V97" s="11">
        <v>1</v>
      </c>
      <c r="W97" s="11">
        <v>0</v>
      </c>
      <c r="X97" s="11">
        <v>0</v>
      </c>
      <c r="Y97" s="11">
        <v>0</v>
      </c>
      <c r="Z97" s="46">
        <f t="shared" si="1"/>
        <v>4803.5</v>
      </c>
    </row>
    <row r="98" spans="1:26" ht="12" customHeight="1" x14ac:dyDescent="0.25">
      <c r="A98" s="24" t="s">
        <v>1606</v>
      </c>
      <c r="B98" s="4">
        <v>323713</v>
      </c>
      <c r="C98" s="5" t="s">
        <v>1605</v>
      </c>
      <c r="D98" s="5" t="s">
        <v>56</v>
      </c>
      <c r="E98" s="3" t="s">
        <v>28</v>
      </c>
      <c r="F98" s="3" t="s">
        <v>29</v>
      </c>
      <c r="G98" s="3">
        <v>7</v>
      </c>
      <c r="H98" s="7">
        <v>10</v>
      </c>
      <c r="I98" s="7">
        <v>117</v>
      </c>
      <c r="J98" s="7">
        <v>127</v>
      </c>
      <c r="K98" s="11">
        <v>2</v>
      </c>
      <c r="L98" s="11">
        <v>1</v>
      </c>
      <c r="M98" s="11">
        <v>0</v>
      </c>
      <c r="N98" s="11">
        <v>0</v>
      </c>
      <c r="O98" s="11">
        <v>1</v>
      </c>
      <c r="P98" s="11">
        <v>1</v>
      </c>
      <c r="Q98" s="11">
        <v>1</v>
      </c>
      <c r="R98" s="11">
        <v>0.5</v>
      </c>
      <c r="S98" s="11">
        <v>1</v>
      </c>
      <c r="T98" s="11">
        <v>1</v>
      </c>
      <c r="U98" s="11">
        <v>2</v>
      </c>
      <c r="V98" s="11">
        <v>1</v>
      </c>
      <c r="W98" s="11">
        <v>0</v>
      </c>
      <c r="X98" s="11">
        <v>1</v>
      </c>
      <c r="Y98" s="11">
        <v>0</v>
      </c>
      <c r="Z98" s="46">
        <f t="shared" si="1"/>
        <v>3763.5</v>
      </c>
    </row>
    <row r="99" spans="1:26" ht="12" customHeight="1" x14ac:dyDescent="0.25">
      <c r="A99" s="24" t="s">
        <v>1616</v>
      </c>
      <c r="B99" s="4">
        <v>177452</v>
      </c>
      <c r="C99" s="5" t="s">
        <v>1615</v>
      </c>
      <c r="D99" s="5" t="s">
        <v>56</v>
      </c>
      <c r="E99" s="3" t="s">
        <v>33</v>
      </c>
      <c r="F99" s="3">
        <v>8</v>
      </c>
      <c r="G99" s="3">
        <v>12</v>
      </c>
      <c r="H99" s="7">
        <v>0</v>
      </c>
      <c r="I99" s="7">
        <v>812</v>
      </c>
      <c r="J99" s="7">
        <v>812</v>
      </c>
      <c r="K99" s="11">
        <v>1</v>
      </c>
      <c r="L99" s="11">
        <v>3</v>
      </c>
      <c r="M99" s="11">
        <v>1</v>
      </c>
      <c r="N99" s="11">
        <v>1</v>
      </c>
      <c r="O99" s="11">
        <v>7</v>
      </c>
      <c r="P99" s="11">
        <v>6</v>
      </c>
      <c r="Q99" s="11">
        <v>1</v>
      </c>
      <c r="R99" s="11">
        <v>1</v>
      </c>
      <c r="S99" s="11">
        <v>0</v>
      </c>
      <c r="T99" s="11">
        <v>2</v>
      </c>
      <c r="U99" s="11">
        <v>4</v>
      </c>
      <c r="V99" s="11">
        <v>2</v>
      </c>
      <c r="W99" s="11">
        <v>0</v>
      </c>
      <c r="X99" s="11">
        <v>0</v>
      </c>
      <c r="Y99" s="11">
        <v>0</v>
      </c>
      <c r="Z99" s="46">
        <f t="shared" si="1"/>
        <v>11102</v>
      </c>
    </row>
    <row r="100" spans="1:26" ht="12" customHeight="1" x14ac:dyDescent="0.25">
      <c r="A100" s="24" t="s">
        <v>1618</v>
      </c>
      <c r="B100" s="4">
        <v>323824</v>
      </c>
      <c r="C100" s="5" t="s">
        <v>1617</v>
      </c>
      <c r="D100" s="5" t="s">
        <v>56</v>
      </c>
      <c r="E100" s="3" t="s">
        <v>33</v>
      </c>
      <c r="F100" s="3">
        <v>8</v>
      </c>
      <c r="G100" s="3">
        <v>12</v>
      </c>
      <c r="H100" s="7">
        <v>0</v>
      </c>
      <c r="I100" s="7">
        <v>266</v>
      </c>
      <c r="J100" s="7">
        <v>266</v>
      </c>
      <c r="K100" s="11">
        <v>0</v>
      </c>
      <c r="L100" s="11">
        <v>2</v>
      </c>
      <c r="M100" s="11">
        <v>0.5</v>
      </c>
      <c r="N100" s="11">
        <v>0.5</v>
      </c>
      <c r="O100" s="11">
        <v>4</v>
      </c>
      <c r="P100" s="11">
        <v>4</v>
      </c>
      <c r="Q100" s="11">
        <v>1</v>
      </c>
      <c r="R100" s="11">
        <v>1</v>
      </c>
      <c r="S100" s="11">
        <v>4</v>
      </c>
      <c r="T100" s="11">
        <v>2</v>
      </c>
      <c r="U100" s="11">
        <v>0</v>
      </c>
      <c r="V100" s="11">
        <v>1</v>
      </c>
      <c r="W100" s="11">
        <v>0</v>
      </c>
      <c r="X100" s="11">
        <v>0</v>
      </c>
      <c r="Y100" s="11">
        <v>0</v>
      </c>
      <c r="Z100" s="46">
        <f t="shared" si="1"/>
        <v>6740.5</v>
      </c>
    </row>
    <row r="101" spans="1:26" ht="12" customHeight="1" x14ac:dyDescent="0.25">
      <c r="A101" s="24" t="s">
        <v>1623</v>
      </c>
      <c r="B101" s="4">
        <v>323787</v>
      </c>
      <c r="C101" s="5" t="s">
        <v>1622</v>
      </c>
      <c r="D101" s="5" t="s">
        <v>56</v>
      </c>
      <c r="E101" s="3" t="s">
        <v>33</v>
      </c>
      <c r="F101" s="3">
        <v>8</v>
      </c>
      <c r="G101" s="3">
        <v>12</v>
      </c>
      <c r="H101" s="7">
        <v>0</v>
      </c>
      <c r="I101" s="7">
        <v>217</v>
      </c>
      <c r="J101" s="7">
        <v>217</v>
      </c>
      <c r="K101" s="11">
        <v>0</v>
      </c>
      <c r="L101" s="11">
        <v>1</v>
      </c>
      <c r="M101" s="11">
        <v>0.5</v>
      </c>
      <c r="N101" s="11">
        <v>0.5</v>
      </c>
      <c r="O101" s="11">
        <v>3</v>
      </c>
      <c r="P101" s="11">
        <v>3</v>
      </c>
      <c r="Q101" s="11">
        <v>1</v>
      </c>
      <c r="R101" s="11">
        <v>1</v>
      </c>
      <c r="S101" s="11">
        <v>1</v>
      </c>
      <c r="T101" s="11">
        <v>1</v>
      </c>
      <c r="U101" s="11">
        <v>2</v>
      </c>
      <c r="V101" s="11">
        <v>1</v>
      </c>
      <c r="W101" s="11">
        <v>0</v>
      </c>
      <c r="X101" s="11">
        <v>0</v>
      </c>
      <c r="Y101" s="11">
        <v>0</v>
      </c>
      <c r="Z101" s="46">
        <f t="shared" si="1"/>
        <v>4985.5</v>
      </c>
    </row>
    <row r="102" spans="1:26" ht="12" customHeight="1" x14ac:dyDescent="0.25">
      <c r="A102" s="24" t="s">
        <v>1633</v>
      </c>
      <c r="B102" s="4">
        <v>227698</v>
      </c>
      <c r="C102" s="5" t="s">
        <v>1632</v>
      </c>
      <c r="D102" s="5" t="s">
        <v>56</v>
      </c>
      <c r="E102" s="3" t="s">
        <v>33</v>
      </c>
      <c r="F102" s="3">
        <v>8</v>
      </c>
      <c r="G102" s="3">
        <v>12</v>
      </c>
      <c r="H102" s="7">
        <v>0</v>
      </c>
      <c r="I102" s="7">
        <v>320</v>
      </c>
      <c r="J102" s="7">
        <v>320</v>
      </c>
      <c r="K102" s="11">
        <v>0</v>
      </c>
      <c r="L102" s="11">
        <v>1</v>
      </c>
      <c r="M102" s="11">
        <v>1</v>
      </c>
      <c r="N102" s="11">
        <v>1</v>
      </c>
      <c r="O102" s="11">
        <v>2</v>
      </c>
      <c r="P102" s="11">
        <v>4</v>
      </c>
      <c r="Q102" s="11">
        <v>1</v>
      </c>
      <c r="R102" s="11">
        <v>1</v>
      </c>
      <c r="S102" s="11">
        <v>1</v>
      </c>
      <c r="T102" s="11">
        <v>0</v>
      </c>
      <c r="U102" s="11">
        <v>2</v>
      </c>
      <c r="V102" s="11">
        <v>1</v>
      </c>
      <c r="W102" s="11">
        <v>0</v>
      </c>
      <c r="X102" s="11">
        <v>0</v>
      </c>
      <c r="Y102" s="11">
        <v>0</v>
      </c>
      <c r="Z102" s="46">
        <f t="shared" si="1"/>
        <v>6207.5</v>
      </c>
    </row>
    <row r="103" spans="1:26" ht="12" customHeight="1" x14ac:dyDescent="0.25">
      <c r="A103" s="24" t="s">
        <v>1641</v>
      </c>
      <c r="B103" s="4">
        <v>443223</v>
      </c>
      <c r="C103" s="5" t="s">
        <v>1640</v>
      </c>
      <c r="D103" s="5" t="s">
        <v>56</v>
      </c>
      <c r="E103" s="3" t="s">
        <v>28</v>
      </c>
      <c r="F103" s="3" t="s">
        <v>29</v>
      </c>
      <c r="G103" s="3">
        <v>5</v>
      </c>
      <c r="H103" s="7">
        <v>28</v>
      </c>
      <c r="I103" s="7">
        <v>117</v>
      </c>
      <c r="J103" s="7">
        <v>145</v>
      </c>
      <c r="K103" s="11">
        <v>0</v>
      </c>
      <c r="L103" s="11">
        <v>1</v>
      </c>
      <c r="M103" s="11">
        <v>0</v>
      </c>
      <c r="N103" s="11">
        <v>0</v>
      </c>
      <c r="O103" s="11">
        <v>2</v>
      </c>
      <c r="P103" s="11">
        <v>3</v>
      </c>
      <c r="Q103" s="11">
        <v>1</v>
      </c>
      <c r="R103" s="11">
        <v>1</v>
      </c>
      <c r="S103" s="11">
        <v>2</v>
      </c>
      <c r="T103" s="11">
        <v>2</v>
      </c>
      <c r="U103" s="11">
        <v>1</v>
      </c>
      <c r="V103" s="11">
        <v>1</v>
      </c>
      <c r="W103" s="11">
        <v>1</v>
      </c>
      <c r="X103" s="11">
        <v>1</v>
      </c>
      <c r="Y103" s="11">
        <v>1</v>
      </c>
      <c r="Z103" s="46">
        <f t="shared" si="1"/>
        <v>4751.5</v>
      </c>
    </row>
    <row r="104" spans="1:26" ht="12" customHeight="1" x14ac:dyDescent="0.25">
      <c r="A104" s="24" t="s">
        <v>1649</v>
      </c>
      <c r="B104" s="4">
        <v>302734</v>
      </c>
      <c r="C104" s="5" t="s">
        <v>1648</v>
      </c>
      <c r="D104" s="5" t="s">
        <v>56</v>
      </c>
      <c r="E104" s="3" t="s">
        <v>33</v>
      </c>
      <c r="F104" s="3">
        <v>8</v>
      </c>
      <c r="G104" s="3">
        <v>12</v>
      </c>
      <c r="H104" s="7">
        <v>0</v>
      </c>
      <c r="I104" s="7">
        <v>579</v>
      </c>
      <c r="J104" s="7">
        <v>579</v>
      </c>
      <c r="K104" s="11">
        <v>1</v>
      </c>
      <c r="L104" s="11">
        <v>2</v>
      </c>
      <c r="M104" s="11">
        <v>1</v>
      </c>
      <c r="N104" s="11">
        <v>0</v>
      </c>
      <c r="O104" s="11">
        <v>5</v>
      </c>
      <c r="P104" s="11">
        <v>5</v>
      </c>
      <c r="Q104" s="11">
        <v>0</v>
      </c>
      <c r="R104" s="11">
        <v>1</v>
      </c>
      <c r="S104" s="11">
        <v>5</v>
      </c>
      <c r="T104" s="11">
        <v>4</v>
      </c>
      <c r="U104" s="11">
        <v>2</v>
      </c>
      <c r="V104" s="11">
        <v>1</v>
      </c>
      <c r="W104" s="11">
        <v>0</v>
      </c>
      <c r="X104" s="11">
        <v>0</v>
      </c>
      <c r="Y104" s="11">
        <v>0</v>
      </c>
      <c r="Z104" s="46">
        <f t="shared" si="1"/>
        <v>7910.5</v>
      </c>
    </row>
    <row r="105" spans="1:26" ht="12" customHeight="1" x14ac:dyDescent="0.25">
      <c r="A105" s="24" t="s">
        <v>1657</v>
      </c>
      <c r="B105" s="4">
        <v>293188</v>
      </c>
      <c r="C105" s="5" t="s">
        <v>1656</v>
      </c>
      <c r="D105" s="5" t="s">
        <v>56</v>
      </c>
      <c r="E105" s="3" t="s">
        <v>33</v>
      </c>
      <c r="F105" s="3">
        <v>8</v>
      </c>
      <c r="G105" s="3">
        <v>12</v>
      </c>
      <c r="H105" s="7">
        <v>0</v>
      </c>
      <c r="I105" s="7">
        <v>1059</v>
      </c>
      <c r="J105" s="7">
        <v>1059</v>
      </c>
      <c r="K105" s="11">
        <v>5</v>
      </c>
      <c r="L105" s="11">
        <v>3</v>
      </c>
      <c r="M105" s="11">
        <v>0</v>
      </c>
      <c r="N105" s="11">
        <v>0</v>
      </c>
      <c r="O105" s="11">
        <v>0</v>
      </c>
      <c r="P105" s="11">
        <v>8</v>
      </c>
      <c r="Q105" s="11">
        <v>0</v>
      </c>
      <c r="R105" s="11">
        <v>1</v>
      </c>
      <c r="S105" s="11">
        <v>0</v>
      </c>
      <c r="T105" s="11">
        <v>0</v>
      </c>
      <c r="U105" s="11">
        <v>4</v>
      </c>
      <c r="V105" s="11">
        <v>2</v>
      </c>
      <c r="W105" s="11">
        <v>0</v>
      </c>
      <c r="X105" s="11">
        <v>0</v>
      </c>
      <c r="Y105" s="11">
        <v>0</v>
      </c>
      <c r="Z105" s="46">
        <f t="shared" si="1"/>
        <v>8840</v>
      </c>
    </row>
    <row r="106" spans="1:26" ht="12" customHeight="1" x14ac:dyDescent="0.25">
      <c r="A106" s="24" t="s">
        <v>1784</v>
      </c>
      <c r="B106" s="4">
        <v>172531</v>
      </c>
      <c r="C106" s="5" t="s">
        <v>1783</v>
      </c>
      <c r="D106" s="5" t="s">
        <v>116</v>
      </c>
      <c r="E106" s="3" t="s">
        <v>28</v>
      </c>
      <c r="F106" s="3" t="s">
        <v>29</v>
      </c>
      <c r="G106" s="3">
        <v>7</v>
      </c>
      <c r="H106" s="7">
        <v>36</v>
      </c>
      <c r="I106" s="7">
        <v>584</v>
      </c>
      <c r="J106" s="7">
        <v>620</v>
      </c>
      <c r="K106" s="11">
        <v>1</v>
      </c>
      <c r="L106" s="11">
        <v>2</v>
      </c>
      <c r="M106" s="11">
        <v>1</v>
      </c>
      <c r="N106" s="11">
        <v>1</v>
      </c>
      <c r="O106" s="11">
        <v>4</v>
      </c>
      <c r="P106" s="11">
        <v>5</v>
      </c>
      <c r="Q106" s="11">
        <v>1</v>
      </c>
      <c r="R106" s="11">
        <v>1</v>
      </c>
      <c r="S106" s="11">
        <v>0</v>
      </c>
      <c r="T106" s="11">
        <v>0</v>
      </c>
      <c r="U106" s="11">
        <v>0</v>
      </c>
      <c r="V106" s="11">
        <v>1</v>
      </c>
      <c r="W106" s="11">
        <v>0</v>
      </c>
      <c r="X106" s="11">
        <v>0</v>
      </c>
      <c r="Y106" s="11">
        <v>0</v>
      </c>
      <c r="Z106" s="46">
        <f t="shared" si="1"/>
        <v>8508.5</v>
      </c>
    </row>
    <row r="107" spans="1:26" ht="12" customHeight="1" x14ac:dyDescent="0.25">
      <c r="A107" s="24" t="s">
        <v>1801</v>
      </c>
      <c r="B107" s="4">
        <v>239538</v>
      </c>
      <c r="C107" s="5" t="s">
        <v>1800</v>
      </c>
      <c r="D107" s="5" t="s">
        <v>116</v>
      </c>
      <c r="E107" s="3" t="s">
        <v>33</v>
      </c>
      <c r="F107" s="3">
        <v>8</v>
      </c>
      <c r="G107" s="3">
        <v>12</v>
      </c>
      <c r="H107" s="7">
        <v>0</v>
      </c>
      <c r="I107" s="7">
        <v>952</v>
      </c>
      <c r="J107" s="7">
        <v>952</v>
      </c>
      <c r="K107" s="11">
        <v>0</v>
      </c>
      <c r="L107" s="11">
        <v>4</v>
      </c>
      <c r="M107" s="11">
        <v>0</v>
      </c>
      <c r="N107" s="11">
        <v>0</v>
      </c>
      <c r="O107" s="11">
        <v>7</v>
      </c>
      <c r="P107" s="11">
        <v>8</v>
      </c>
      <c r="Q107" s="11">
        <v>0</v>
      </c>
      <c r="R107" s="11">
        <v>1</v>
      </c>
      <c r="S107" s="11">
        <v>8</v>
      </c>
      <c r="T107" s="11">
        <v>10</v>
      </c>
      <c r="U107" s="11">
        <v>4</v>
      </c>
      <c r="V107" s="11">
        <v>2</v>
      </c>
      <c r="W107" s="11">
        <v>0</v>
      </c>
      <c r="X107" s="11">
        <v>0</v>
      </c>
      <c r="Y107" s="11">
        <v>0</v>
      </c>
      <c r="Z107" s="46">
        <f t="shared" si="1"/>
        <v>10283</v>
      </c>
    </row>
    <row r="108" spans="1:26" ht="12" customHeight="1" x14ac:dyDescent="0.25">
      <c r="A108" s="24" t="s">
        <v>1817</v>
      </c>
      <c r="B108" s="4">
        <v>337588</v>
      </c>
      <c r="C108" s="5" t="s">
        <v>1816</v>
      </c>
      <c r="D108" s="5" t="s">
        <v>116</v>
      </c>
      <c r="E108" s="3" t="s">
        <v>28</v>
      </c>
      <c r="F108" s="3" t="s">
        <v>29</v>
      </c>
      <c r="G108" s="3">
        <v>7</v>
      </c>
      <c r="H108" s="7">
        <v>57</v>
      </c>
      <c r="I108" s="7">
        <v>666</v>
      </c>
      <c r="J108" s="7">
        <v>723</v>
      </c>
      <c r="K108" s="11">
        <v>0</v>
      </c>
      <c r="L108" s="11">
        <v>3</v>
      </c>
      <c r="M108" s="11">
        <v>0</v>
      </c>
      <c r="N108" s="11">
        <v>1</v>
      </c>
      <c r="O108" s="11">
        <v>5</v>
      </c>
      <c r="P108" s="11">
        <v>5</v>
      </c>
      <c r="Q108" s="11">
        <v>0</v>
      </c>
      <c r="R108" s="11">
        <v>1</v>
      </c>
      <c r="S108" s="11">
        <v>4</v>
      </c>
      <c r="T108" s="11">
        <v>3</v>
      </c>
      <c r="U108" s="11">
        <v>3</v>
      </c>
      <c r="V108" s="11">
        <v>2</v>
      </c>
      <c r="W108" s="11">
        <v>0</v>
      </c>
      <c r="X108" s="11">
        <v>0</v>
      </c>
      <c r="Y108" s="11">
        <v>0</v>
      </c>
      <c r="Z108" s="46">
        <f t="shared" si="1"/>
        <v>8502</v>
      </c>
    </row>
    <row r="109" spans="1:26" ht="12" customHeight="1" x14ac:dyDescent="0.25">
      <c r="A109" s="24" t="s">
        <v>1829</v>
      </c>
      <c r="B109" s="4">
        <v>119769</v>
      </c>
      <c r="C109" s="5" t="s">
        <v>1828</v>
      </c>
      <c r="D109" s="5" t="s">
        <v>116</v>
      </c>
      <c r="E109" s="3" t="s">
        <v>28</v>
      </c>
      <c r="F109" s="3" t="s">
        <v>29</v>
      </c>
      <c r="G109" s="3">
        <v>7</v>
      </c>
      <c r="H109" s="7">
        <v>25</v>
      </c>
      <c r="I109" s="7">
        <v>160</v>
      </c>
      <c r="J109" s="7">
        <v>185</v>
      </c>
      <c r="K109" s="11">
        <v>2</v>
      </c>
      <c r="L109" s="11">
        <v>1</v>
      </c>
      <c r="M109" s="11">
        <v>0</v>
      </c>
      <c r="N109" s="11">
        <v>0</v>
      </c>
      <c r="O109" s="11">
        <v>3</v>
      </c>
      <c r="P109" s="11">
        <v>3</v>
      </c>
      <c r="Q109" s="11">
        <v>0</v>
      </c>
      <c r="R109" s="11">
        <v>1</v>
      </c>
      <c r="S109" s="11">
        <v>2</v>
      </c>
      <c r="T109" s="11">
        <v>2</v>
      </c>
      <c r="U109" s="11">
        <v>4</v>
      </c>
      <c r="V109" s="11">
        <v>1</v>
      </c>
      <c r="W109" s="11">
        <v>1</v>
      </c>
      <c r="X109" s="11">
        <v>1</v>
      </c>
      <c r="Y109" s="11">
        <v>1</v>
      </c>
      <c r="Z109" s="46">
        <f t="shared" si="1"/>
        <v>6077.5</v>
      </c>
    </row>
    <row r="110" spans="1:26" ht="12" customHeight="1" x14ac:dyDescent="0.25">
      <c r="A110" s="24" t="s">
        <v>1844</v>
      </c>
      <c r="B110" s="4">
        <v>414807</v>
      </c>
      <c r="C110" s="5" t="s">
        <v>1843</v>
      </c>
      <c r="D110" s="5" t="s">
        <v>116</v>
      </c>
      <c r="E110" s="3" t="s">
        <v>33</v>
      </c>
      <c r="F110" s="3">
        <v>8</v>
      </c>
      <c r="G110" s="3">
        <v>12</v>
      </c>
      <c r="H110" s="7">
        <v>0</v>
      </c>
      <c r="I110" s="7">
        <v>753</v>
      </c>
      <c r="J110" s="7">
        <v>753</v>
      </c>
      <c r="K110" s="11">
        <v>10</v>
      </c>
      <c r="L110" s="11">
        <v>3</v>
      </c>
      <c r="M110" s="11">
        <v>1</v>
      </c>
      <c r="N110" s="11">
        <v>1</v>
      </c>
      <c r="O110" s="11">
        <v>6</v>
      </c>
      <c r="P110" s="11">
        <v>6</v>
      </c>
      <c r="Q110" s="11">
        <v>0</v>
      </c>
      <c r="R110" s="11">
        <v>1</v>
      </c>
      <c r="S110" s="11">
        <v>6</v>
      </c>
      <c r="T110" s="11">
        <v>4</v>
      </c>
      <c r="U110" s="11">
        <v>6</v>
      </c>
      <c r="V110" s="11">
        <v>2</v>
      </c>
      <c r="W110" s="11">
        <v>0</v>
      </c>
      <c r="X110" s="11">
        <v>1</v>
      </c>
      <c r="Y110" s="11">
        <v>0</v>
      </c>
      <c r="Z110" s="46">
        <f t="shared" si="1"/>
        <v>16250</v>
      </c>
    </row>
    <row r="111" spans="1:26" ht="12" customHeight="1" x14ac:dyDescent="0.25">
      <c r="A111" s="24" t="s">
        <v>1861</v>
      </c>
      <c r="B111" s="10">
        <v>444962</v>
      </c>
      <c r="C111" s="5" t="s">
        <v>1860</v>
      </c>
      <c r="D111" s="5" t="s">
        <v>116</v>
      </c>
      <c r="E111" s="3" t="s">
        <v>33</v>
      </c>
      <c r="F111" s="3">
        <v>8</v>
      </c>
      <c r="G111" s="3">
        <v>10</v>
      </c>
      <c r="H111" s="7">
        <v>0</v>
      </c>
      <c r="I111" s="7">
        <v>258</v>
      </c>
      <c r="J111" s="7">
        <v>258</v>
      </c>
      <c r="K111" s="11">
        <v>0</v>
      </c>
      <c r="L111" s="11">
        <v>2</v>
      </c>
      <c r="M111" s="11">
        <v>0.5</v>
      </c>
      <c r="N111" s="11">
        <v>0.5</v>
      </c>
      <c r="O111" s="11">
        <v>4</v>
      </c>
      <c r="P111" s="11">
        <v>4</v>
      </c>
      <c r="Q111" s="11">
        <v>1</v>
      </c>
      <c r="R111" s="11">
        <v>1</v>
      </c>
      <c r="S111" s="11">
        <v>0</v>
      </c>
      <c r="T111" s="11">
        <v>0</v>
      </c>
      <c r="U111" s="11">
        <v>0</v>
      </c>
      <c r="V111" s="11">
        <v>1</v>
      </c>
      <c r="W111" s="11">
        <v>1</v>
      </c>
      <c r="X111" s="11">
        <v>1</v>
      </c>
      <c r="Y111" s="11">
        <v>1</v>
      </c>
      <c r="Z111" s="46">
        <f t="shared" si="1"/>
        <v>7728.5</v>
      </c>
    </row>
    <row r="112" spans="1:26" ht="12" customHeight="1" x14ac:dyDescent="0.25">
      <c r="A112" s="24" t="s">
        <v>1878</v>
      </c>
      <c r="B112" s="4">
        <v>231768</v>
      </c>
      <c r="C112" s="5" t="s">
        <v>1877</v>
      </c>
      <c r="D112" s="5" t="s">
        <v>116</v>
      </c>
      <c r="E112" s="3" t="s">
        <v>414</v>
      </c>
      <c r="F112" s="3" t="s">
        <v>29</v>
      </c>
      <c r="G112" s="3">
        <v>9</v>
      </c>
      <c r="H112" s="7">
        <v>39</v>
      </c>
      <c r="I112" s="7">
        <v>478</v>
      </c>
      <c r="J112" s="7">
        <v>517</v>
      </c>
      <c r="K112" s="11">
        <v>5</v>
      </c>
      <c r="L112" s="11">
        <v>2</v>
      </c>
      <c r="M112" s="11">
        <v>1</v>
      </c>
      <c r="N112" s="11">
        <v>1</v>
      </c>
      <c r="O112" s="11">
        <v>5</v>
      </c>
      <c r="P112" s="11">
        <v>5</v>
      </c>
      <c r="Q112" s="11">
        <v>1</v>
      </c>
      <c r="R112" s="11">
        <v>1</v>
      </c>
      <c r="S112" s="11">
        <v>6</v>
      </c>
      <c r="T112" s="11">
        <v>4</v>
      </c>
      <c r="U112" s="11">
        <v>3</v>
      </c>
      <c r="V112" s="11">
        <v>1</v>
      </c>
      <c r="W112" s="11">
        <v>0</v>
      </c>
      <c r="X112" s="11">
        <v>1</v>
      </c>
      <c r="Y112" s="11">
        <v>0</v>
      </c>
      <c r="Z112" s="46">
        <f t="shared" si="1"/>
        <v>11940.5</v>
      </c>
    </row>
    <row r="113" spans="1:26" ht="12" customHeight="1" x14ac:dyDescent="0.25">
      <c r="A113" s="24" t="s">
        <v>1897</v>
      </c>
      <c r="B113" s="4">
        <v>206904</v>
      </c>
      <c r="C113" s="5" t="s">
        <v>1896</v>
      </c>
      <c r="D113" s="5" t="s">
        <v>116</v>
      </c>
      <c r="E113" s="3" t="s">
        <v>137</v>
      </c>
      <c r="F113" s="3">
        <v>1</v>
      </c>
      <c r="G113" s="3">
        <v>12</v>
      </c>
      <c r="H113" s="7">
        <v>27</v>
      </c>
      <c r="I113" s="7">
        <v>572</v>
      </c>
      <c r="J113" s="7">
        <v>599</v>
      </c>
      <c r="K113" s="11">
        <v>0</v>
      </c>
      <c r="L113" s="11">
        <v>3</v>
      </c>
      <c r="M113" s="11">
        <v>1</v>
      </c>
      <c r="N113" s="11">
        <v>1</v>
      </c>
      <c r="O113" s="11">
        <v>6</v>
      </c>
      <c r="P113" s="11">
        <v>5</v>
      </c>
      <c r="Q113" s="11">
        <v>1</v>
      </c>
      <c r="R113" s="11">
        <v>1</v>
      </c>
      <c r="S113" s="11">
        <v>0</v>
      </c>
      <c r="T113" s="11">
        <v>3</v>
      </c>
      <c r="U113" s="11">
        <v>4</v>
      </c>
      <c r="V113" s="11">
        <v>1</v>
      </c>
      <c r="W113" s="11">
        <v>0</v>
      </c>
      <c r="X113" s="11">
        <v>0</v>
      </c>
      <c r="Y113" s="11">
        <v>1</v>
      </c>
      <c r="Z113" s="46">
        <f t="shared" si="1"/>
        <v>10679.5</v>
      </c>
    </row>
    <row r="114" spans="1:26" ht="12" customHeight="1" x14ac:dyDescent="0.25">
      <c r="A114" s="24" t="s">
        <v>1910</v>
      </c>
      <c r="B114" s="4">
        <v>303955</v>
      </c>
      <c r="C114" s="5" t="s">
        <v>1909</v>
      </c>
      <c r="D114" s="5" t="s">
        <v>116</v>
      </c>
      <c r="E114" s="3" t="s">
        <v>33</v>
      </c>
      <c r="F114" s="3">
        <v>8</v>
      </c>
      <c r="G114" s="3">
        <v>12</v>
      </c>
      <c r="H114" s="7">
        <v>0</v>
      </c>
      <c r="I114" s="7">
        <v>335</v>
      </c>
      <c r="J114" s="7">
        <v>335</v>
      </c>
      <c r="K114" s="11">
        <v>0</v>
      </c>
      <c r="L114" s="11">
        <v>2</v>
      </c>
      <c r="M114" s="11">
        <v>1</v>
      </c>
      <c r="N114" s="11">
        <v>1</v>
      </c>
      <c r="O114" s="11">
        <v>4</v>
      </c>
      <c r="P114" s="11">
        <v>4</v>
      </c>
      <c r="Q114" s="11">
        <v>1</v>
      </c>
      <c r="R114" s="11">
        <v>1</v>
      </c>
      <c r="S114" s="11">
        <v>2</v>
      </c>
      <c r="T114" s="11">
        <v>0</v>
      </c>
      <c r="U114" s="11">
        <v>4</v>
      </c>
      <c r="V114" s="11">
        <v>1</v>
      </c>
      <c r="W114" s="11">
        <v>0</v>
      </c>
      <c r="X114" s="11">
        <v>1</v>
      </c>
      <c r="Y114" s="11">
        <v>0</v>
      </c>
      <c r="Z114" s="46">
        <f t="shared" si="1"/>
        <v>8430.5</v>
      </c>
    </row>
    <row r="115" spans="1:26" ht="12" customHeight="1" x14ac:dyDescent="0.25">
      <c r="A115" s="24" t="s">
        <v>1923</v>
      </c>
      <c r="B115" s="4">
        <v>249824</v>
      </c>
      <c r="C115" s="5" t="s">
        <v>1922</v>
      </c>
      <c r="D115" s="5" t="s">
        <v>116</v>
      </c>
      <c r="E115" s="3" t="s">
        <v>28</v>
      </c>
      <c r="F115" s="3" t="s">
        <v>29</v>
      </c>
      <c r="G115" s="3">
        <v>7</v>
      </c>
      <c r="H115" s="7">
        <v>78</v>
      </c>
      <c r="I115" s="7">
        <v>672</v>
      </c>
      <c r="J115" s="7">
        <v>750</v>
      </c>
      <c r="K115" s="11">
        <v>7</v>
      </c>
      <c r="L115" s="11">
        <v>3</v>
      </c>
      <c r="M115" s="11">
        <v>1</v>
      </c>
      <c r="N115" s="11">
        <v>1</v>
      </c>
      <c r="O115" s="11">
        <v>0</v>
      </c>
      <c r="P115" s="11">
        <v>5</v>
      </c>
      <c r="Q115" s="11">
        <v>1</v>
      </c>
      <c r="R115" s="11">
        <v>1</v>
      </c>
      <c r="S115" s="11">
        <v>1</v>
      </c>
      <c r="T115" s="11">
        <v>0</v>
      </c>
      <c r="U115" s="11">
        <v>0</v>
      </c>
      <c r="V115" s="11">
        <v>2</v>
      </c>
      <c r="W115" s="11">
        <v>0</v>
      </c>
      <c r="X115" s="11">
        <v>1</v>
      </c>
      <c r="Y115" s="11">
        <v>0</v>
      </c>
      <c r="Z115" s="46">
        <f t="shared" si="1"/>
        <v>12090</v>
      </c>
    </row>
    <row r="116" spans="1:26" ht="12" customHeight="1" x14ac:dyDescent="0.25">
      <c r="A116" s="24" t="s">
        <v>1936</v>
      </c>
      <c r="B116" s="4">
        <v>113331</v>
      </c>
      <c r="C116" s="5" t="s">
        <v>1935</v>
      </c>
      <c r="D116" s="5" t="s">
        <v>116</v>
      </c>
      <c r="E116" s="3" t="s">
        <v>28</v>
      </c>
      <c r="F116" s="3" t="s">
        <v>29</v>
      </c>
      <c r="G116" s="3">
        <v>7</v>
      </c>
      <c r="H116" s="7">
        <v>100</v>
      </c>
      <c r="I116" s="7">
        <v>764</v>
      </c>
      <c r="J116" s="7">
        <v>864</v>
      </c>
      <c r="K116" s="11">
        <v>4</v>
      </c>
      <c r="L116" s="11">
        <v>3</v>
      </c>
      <c r="M116" s="11">
        <v>0</v>
      </c>
      <c r="N116" s="11">
        <v>1</v>
      </c>
      <c r="O116" s="11">
        <v>6</v>
      </c>
      <c r="P116" s="11">
        <v>6</v>
      </c>
      <c r="Q116" s="11">
        <v>1</v>
      </c>
      <c r="R116" s="11">
        <v>1</v>
      </c>
      <c r="S116" s="11">
        <v>3</v>
      </c>
      <c r="T116" s="11">
        <v>0</v>
      </c>
      <c r="U116" s="11">
        <v>2</v>
      </c>
      <c r="V116" s="11">
        <v>2</v>
      </c>
      <c r="W116" s="11">
        <v>0</v>
      </c>
      <c r="X116" s="11">
        <v>0</v>
      </c>
      <c r="Y116" s="11">
        <v>0</v>
      </c>
      <c r="Z116" s="46">
        <f t="shared" si="1"/>
        <v>11024</v>
      </c>
    </row>
    <row r="117" spans="1:26" ht="12" customHeight="1" x14ac:dyDescent="0.25">
      <c r="A117" s="24" t="s">
        <v>1950</v>
      </c>
      <c r="B117" s="4">
        <v>230732</v>
      </c>
      <c r="C117" s="5" t="s">
        <v>1949</v>
      </c>
      <c r="D117" s="5" t="s">
        <v>116</v>
      </c>
      <c r="E117" s="3" t="s">
        <v>28</v>
      </c>
      <c r="F117" s="3" t="s">
        <v>29</v>
      </c>
      <c r="G117" s="3">
        <v>4</v>
      </c>
      <c r="H117" s="7">
        <v>92</v>
      </c>
      <c r="I117" s="7">
        <v>975</v>
      </c>
      <c r="J117" s="7">
        <v>1067</v>
      </c>
      <c r="K117" s="11">
        <v>4</v>
      </c>
      <c r="L117" s="11">
        <v>4</v>
      </c>
      <c r="M117" s="11">
        <v>1</v>
      </c>
      <c r="N117" s="11">
        <v>0</v>
      </c>
      <c r="O117" s="11">
        <v>5</v>
      </c>
      <c r="P117" s="11">
        <v>7</v>
      </c>
      <c r="Q117" s="11">
        <v>0</v>
      </c>
      <c r="R117" s="11">
        <v>1</v>
      </c>
      <c r="S117" s="11">
        <v>6</v>
      </c>
      <c r="T117" s="11">
        <v>6</v>
      </c>
      <c r="U117" s="11">
        <v>0</v>
      </c>
      <c r="V117" s="11">
        <v>2</v>
      </c>
      <c r="W117" s="11">
        <v>0</v>
      </c>
      <c r="X117" s="11">
        <v>0</v>
      </c>
      <c r="Y117" s="11">
        <v>0</v>
      </c>
      <c r="Z117" s="46">
        <f t="shared" si="1"/>
        <v>12311</v>
      </c>
    </row>
    <row r="118" spans="1:26" ht="12" customHeight="1" x14ac:dyDescent="0.25">
      <c r="A118" s="24" t="s">
        <v>1964</v>
      </c>
      <c r="B118" s="4">
        <v>105080</v>
      </c>
      <c r="C118" s="5" t="s">
        <v>1963</v>
      </c>
      <c r="D118" s="5" t="s">
        <v>116</v>
      </c>
      <c r="E118" s="3" t="s">
        <v>28</v>
      </c>
      <c r="F118" s="3" t="s">
        <v>29</v>
      </c>
      <c r="G118" s="3">
        <v>7</v>
      </c>
      <c r="H118" s="7">
        <v>74</v>
      </c>
      <c r="I118" s="7">
        <v>470</v>
      </c>
      <c r="J118" s="7">
        <v>544</v>
      </c>
      <c r="K118" s="11">
        <v>0</v>
      </c>
      <c r="L118" s="11">
        <v>2</v>
      </c>
      <c r="M118" s="11">
        <v>1</v>
      </c>
      <c r="N118" s="11">
        <v>1</v>
      </c>
      <c r="O118" s="11">
        <v>4</v>
      </c>
      <c r="P118" s="11">
        <v>5</v>
      </c>
      <c r="Q118" s="11">
        <v>1</v>
      </c>
      <c r="R118" s="11">
        <v>1</v>
      </c>
      <c r="S118" s="11">
        <v>8</v>
      </c>
      <c r="T118" s="11">
        <v>6</v>
      </c>
      <c r="U118" s="11">
        <v>2</v>
      </c>
      <c r="V118" s="11">
        <v>1</v>
      </c>
      <c r="W118" s="11">
        <v>1</v>
      </c>
      <c r="X118" s="11">
        <v>0</v>
      </c>
      <c r="Y118" s="11">
        <v>0</v>
      </c>
      <c r="Z118" s="46">
        <f t="shared" si="1"/>
        <v>9080.5</v>
      </c>
    </row>
    <row r="119" spans="1:26" ht="12" customHeight="1" x14ac:dyDescent="0.25">
      <c r="A119" s="24" t="s">
        <v>1973</v>
      </c>
      <c r="B119" s="4">
        <v>324305</v>
      </c>
      <c r="C119" s="5" t="s">
        <v>1972</v>
      </c>
      <c r="D119" s="5" t="s">
        <v>116</v>
      </c>
      <c r="E119" s="3" t="s">
        <v>33</v>
      </c>
      <c r="F119" s="3">
        <v>8</v>
      </c>
      <c r="G119" s="3">
        <v>12</v>
      </c>
      <c r="H119" s="7">
        <v>0</v>
      </c>
      <c r="I119" s="7">
        <v>330</v>
      </c>
      <c r="J119" s="7">
        <v>330</v>
      </c>
      <c r="K119" s="11">
        <v>3</v>
      </c>
      <c r="L119" s="11">
        <v>2</v>
      </c>
      <c r="M119" s="11">
        <v>1</v>
      </c>
      <c r="N119" s="11">
        <v>0</v>
      </c>
      <c r="O119" s="11">
        <v>2</v>
      </c>
      <c r="P119" s="11">
        <v>4</v>
      </c>
      <c r="Q119" s="11">
        <v>0</v>
      </c>
      <c r="R119" s="11">
        <v>1</v>
      </c>
      <c r="S119" s="11">
        <v>2</v>
      </c>
      <c r="T119" s="11">
        <v>0</v>
      </c>
      <c r="U119" s="11">
        <v>2</v>
      </c>
      <c r="V119" s="11">
        <v>1</v>
      </c>
      <c r="W119" s="11">
        <v>0</v>
      </c>
      <c r="X119" s="11">
        <v>0</v>
      </c>
      <c r="Y119" s="11">
        <v>0</v>
      </c>
      <c r="Z119" s="46">
        <f t="shared" si="1"/>
        <v>7468.5</v>
      </c>
    </row>
    <row r="120" spans="1:26" ht="12" customHeight="1" x14ac:dyDescent="0.25">
      <c r="A120" s="24" t="s">
        <v>1989</v>
      </c>
      <c r="B120" s="4">
        <v>154549</v>
      </c>
      <c r="C120" s="5" t="s">
        <v>1988</v>
      </c>
      <c r="D120" s="5" t="s">
        <v>116</v>
      </c>
      <c r="E120" s="3" t="s">
        <v>28</v>
      </c>
      <c r="F120" s="3" t="s">
        <v>29</v>
      </c>
      <c r="G120" s="3">
        <v>7</v>
      </c>
      <c r="H120" s="7">
        <v>23</v>
      </c>
      <c r="I120" s="7">
        <v>180</v>
      </c>
      <c r="J120" s="7">
        <v>203</v>
      </c>
      <c r="K120" s="11">
        <v>1</v>
      </c>
      <c r="L120" s="11">
        <v>1</v>
      </c>
      <c r="M120" s="11">
        <v>0</v>
      </c>
      <c r="N120" s="11">
        <v>0</v>
      </c>
      <c r="O120" s="11">
        <v>3</v>
      </c>
      <c r="P120" s="11">
        <v>3</v>
      </c>
      <c r="Q120" s="11">
        <v>1</v>
      </c>
      <c r="R120" s="11">
        <v>1</v>
      </c>
      <c r="S120" s="11">
        <v>0</v>
      </c>
      <c r="T120" s="11">
        <v>0</v>
      </c>
      <c r="U120" s="11">
        <v>4</v>
      </c>
      <c r="V120" s="11">
        <v>1</v>
      </c>
      <c r="W120" s="11">
        <v>0</v>
      </c>
      <c r="X120" s="11">
        <v>1</v>
      </c>
      <c r="Y120" s="11">
        <v>0</v>
      </c>
      <c r="Z120" s="46">
        <f t="shared" si="1"/>
        <v>4595.5</v>
      </c>
    </row>
    <row r="121" spans="1:26" ht="12" customHeight="1" x14ac:dyDescent="0.25">
      <c r="A121" s="24" t="s">
        <v>2001</v>
      </c>
      <c r="B121" s="4">
        <v>442964</v>
      </c>
      <c r="C121" s="5" t="s">
        <v>2000</v>
      </c>
      <c r="D121" s="5" t="s">
        <v>116</v>
      </c>
      <c r="E121" s="3" t="s">
        <v>33</v>
      </c>
      <c r="F121" s="3">
        <v>8</v>
      </c>
      <c r="G121" s="3">
        <v>12</v>
      </c>
      <c r="H121" s="7">
        <v>0</v>
      </c>
      <c r="I121" s="7">
        <v>97</v>
      </c>
      <c r="J121" s="7">
        <v>97</v>
      </c>
      <c r="K121" s="11">
        <v>0</v>
      </c>
      <c r="L121" s="11">
        <v>1</v>
      </c>
      <c r="M121" s="11">
        <v>0</v>
      </c>
      <c r="N121" s="11">
        <v>0</v>
      </c>
      <c r="O121" s="11">
        <v>0</v>
      </c>
      <c r="P121" s="11">
        <v>1</v>
      </c>
      <c r="Q121" s="11">
        <v>1</v>
      </c>
      <c r="R121" s="11">
        <v>0.5</v>
      </c>
      <c r="S121" s="11">
        <v>0</v>
      </c>
      <c r="T121" s="11">
        <v>0</v>
      </c>
      <c r="U121" s="11">
        <v>2</v>
      </c>
      <c r="V121" s="11">
        <v>1</v>
      </c>
      <c r="W121" s="11">
        <v>1</v>
      </c>
      <c r="X121" s="11">
        <v>1</v>
      </c>
      <c r="Y121" s="11">
        <v>1</v>
      </c>
      <c r="Z121" s="46">
        <f t="shared" si="1"/>
        <v>3243.5</v>
      </c>
    </row>
    <row r="122" spans="1:26" ht="12" customHeight="1" x14ac:dyDescent="0.25">
      <c r="A122" s="24" t="s">
        <v>2008</v>
      </c>
      <c r="B122" s="4">
        <v>211529</v>
      </c>
      <c r="C122" s="5" t="s">
        <v>2007</v>
      </c>
      <c r="D122" s="5" t="s">
        <v>116</v>
      </c>
      <c r="E122" s="3" t="s">
        <v>28</v>
      </c>
      <c r="F122" s="3" t="s">
        <v>29</v>
      </c>
      <c r="G122" s="3">
        <v>7</v>
      </c>
      <c r="H122" s="7">
        <v>79</v>
      </c>
      <c r="I122" s="7">
        <v>1161</v>
      </c>
      <c r="J122" s="7">
        <v>1240</v>
      </c>
      <c r="K122" s="11">
        <v>13</v>
      </c>
      <c r="L122" s="11">
        <v>4</v>
      </c>
      <c r="M122" s="11">
        <v>1</v>
      </c>
      <c r="N122" s="11">
        <v>1</v>
      </c>
      <c r="O122" s="11">
        <v>7</v>
      </c>
      <c r="P122" s="11">
        <v>7</v>
      </c>
      <c r="Q122" s="11">
        <v>1</v>
      </c>
      <c r="R122" s="11">
        <v>1</v>
      </c>
      <c r="S122" s="11">
        <v>8</v>
      </c>
      <c r="T122" s="11">
        <v>8</v>
      </c>
      <c r="U122" s="11">
        <v>4</v>
      </c>
      <c r="V122" s="11">
        <v>2</v>
      </c>
      <c r="W122" s="11">
        <v>0</v>
      </c>
      <c r="X122" s="11">
        <v>0</v>
      </c>
      <c r="Y122" s="11">
        <v>0</v>
      </c>
      <c r="Z122" s="46">
        <f t="shared" si="1"/>
        <v>19435</v>
      </c>
    </row>
    <row r="123" spans="1:26" ht="12" customHeight="1" x14ac:dyDescent="0.25">
      <c r="A123" s="24" t="s">
        <v>2018</v>
      </c>
      <c r="B123" s="4">
        <v>186517</v>
      </c>
      <c r="C123" s="5" t="s">
        <v>2017</v>
      </c>
      <c r="D123" s="5" t="s">
        <v>116</v>
      </c>
      <c r="E123" s="3" t="s">
        <v>33</v>
      </c>
      <c r="F123" s="3">
        <v>8</v>
      </c>
      <c r="G123" s="3">
        <v>12</v>
      </c>
      <c r="H123" s="7">
        <v>0</v>
      </c>
      <c r="I123" s="7">
        <v>789</v>
      </c>
      <c r="J123" s="7">
        <v>789</v>
      </c>
      <c r="K123" s="11">
        <v>6</v>
      </c>
      <c r="L123" s="11">
        <v>4</v>
      </c>
      <c r="M123" s="11">
        <v>1</v>
      </c>
      <c r="N123" s="11">
        <v>0</v>
      </c>
      <c r="O123" s="11">
        <v>0</v>
      </c>
      <c r="P123" s="11">
        <v>6</v>
      </c>
      <c r="Q123" s="11">
        <v>1</v>
      </c>
      <c r="R123" s="11">
        <v>1</v>
      </c>
      <c r="S123" s="11">
        <v>2</v>
      </c>
      <c r="T123" s="11">
        <v>0</v>
      </c>
      <c r="U123" s="11">
        <v>3</v>
      </c>
      <c r="V123" s="11">
        <v>2</v>
      </c>
      <c r="W123" s="11">
        <v>0</v>
      </c>
      <c r="X123" s="11">
        <v>0</v>
      </c>
      <c r="Y123" s="11">
        <v>0</v>
      </c>
      <c r="Z123" s="46">
        <f t="shared" si="1"/>
        <v>11453</v>
      </c>
    </row>
    <row r="124" spans="1:26" ht="12" customHeight="1" x14ac:dyDescent="0.25">
      <c r="A124" s="24" t="s">
        <v>2023</v>
      </c>
      <c r="B124" s="4">
        <v>253820</v>
      </c>
      <c r="C124" s="5" t="s">
        <v>2022</v>
      </c>
      <c r="D124" s="5" t="s">
        <v>116</v>
      </c>
      <c r="E124" s="3" t="s">
        <v>33</v>
      </c>
      <c r="F124" s="3">
        <v>8</v>
      </c>
      <c r="G124" s="3">
        <v>12</v>
      </c>
      <c r="H124" s="7">
        <v>0</v>
      </c>
      <c r="I124" s="7">
        <v>721</v>
      </c>
      <c r="J124" s="7">
        <v>721</v>
      </c>
      <c r="K124" s="11">
        <v>4</v>
      </c>
      <c r="L124" s="11">
        <v>3</v>
      </c>
      <c r="M124" s="11">
        <v>0</v>
      </c>
      <c r="N124" s="11">
        <v>0</v>
      </c>
      <c r="O124" s="11">
        <v>2</v>
      </c>
      <c r="P124" s="11">
        <v>5</v>
      </c>
      <c r="Q124" s="11">
        <v>0</v>
      </c>
      <c r="R124" s="11">
        <v>1</v>
      </c>
      <c r="S124" s="11">
        <v>0</v>
      </c>
      <c r="T124" s="11">
        <v>0</v>
      </c>
      <c r="U124" s="11">
        <v>2</v>
      </c>
      <c r="V124" s="11">
        <v>2</v>
      </c>
      <c r="W124" s="11">
        <v>0</v>
      </c>
      <c r="X124" s="11">
        <v>0</v>
      </c>
      <c r="Y124" s="11">
        <v>0</v>
      </c>
      <c r="Z124" s="46">
        <f t="shared" si="1"/>
        <v>8008</v>
      </c>
    </row>
    <row r="125" spans="1:26" ht="12" customHeight="1" x14ac:dyDescent="0.25">
      <c r="A125" s="24" t="s">
        <v>2028</v>
      </c>
      <c r="B125" s="4">
        <v>191142</v>
      </c>
      <c r="C125" s="5" t="s">
        <v>2027</v>
      </c>
      <c r="D125" s="5" t="s">
        <v>116</v>
      </c>
      <c r="E125" s="3" t="s">
        <v>137</v>
      </c>
      <c r="F125" s="3" t="s">
        <v>29</v>
      </c>
      <c r="G125" s="3">
        <v>12</v>
      </c>
      <c r="H125" s="7">
        <v>23</v>
      </c>
      <c r="I125" s="7">
        <v>500</v>
      </c>
      <c r="J125" s="7">
        <v>523</v>
      </c>
      <c r="K125" s="11">
        <v>0</v>
      </c>
      <c r="L125" s="11">
        <v>3</v>
      </c>
      <c r="M125" s="11">
        <v>0</v>
      </c>
      <c r="N125" s="11">
        <v>1</v>
      </c>
      <c r="O125" s="11">
        <v>6</v>
      </c>
      <c r="P125" s="11">
        <v>5</v>
      </c>
      <c r="Q125" s="11">
        <v>1</v>
      </c>
      <c r="R125" s="11">
        <v>1</v>
      </c>
      <c r="S125" s="11">
        <v>3</v>
      </c>
      <c r="T125" s="11">
        <v>1</v>
      </c>
      <c r="U125" s="11">
        <v>0</v>
      </c>
      <c r="V125" s="11">
        <v>1</v>
      </c>
      <c r="W125" s="11">
        <v>0</v>
      </c>
      <c r="X125" s="11">
        <v>1</v>
      </c>
      <c r="Y125" s="11">
        <v>0</v>
      </c>
      <c r="Z125" s="46">
        <f t="shared" si="1"/>
        <v>8963.5</v>
      </c>
    </row>
    <row r="126" spans="1:26" ht="12" customHeight="1" x14ac:dyDescent="0.25">
      <c r="A126" s="24" t="s">
        <v>2042</v>
      </c>
      <c r="B126" s="4">
        <v>212972</v>
      </c>
      <c r="C126" s="5" t="s">
        <v>2041</v>
      </c>
      <c r="D126" s="5" t="s">
        <v>116</v>
      </c>
      <c r="E126" s="3" t="s">
        <v>414</v>
      </c>
      <c r="F126" s="3" t="s">
        <v>29</v>
      </c>
      <c r="G126" s="3">
        <v>9</v>
      </c>
      <c r="H126" s="7">
        <v>11</v>
      </c>
      <c r="I126" s="7">
        <v>178</v>
      </c>
      <c r="J126" s="7">
        <v>189</v>
      </c>
      <c r="K126" s="11">
        <v>0</v>
      </c>
      <c r="L126" s="11">
        <v>0</v>
      </c>
      <c r="M126" s="11">
        <v>0</v>
      </c>
      <c r="N126" s="11">
        <v>0</v>
      </c>
      <c r="O126" s="11">
        <v>2</v>
      </c>
      <c r="P126" s="11">
        <v>3</v>
      </c>
      <c r="Q126" s="11">
        <v>1</v>
      </c>
      <c r="R126" s="11">
        <v>1</v>
      </c>
      <c r="S126" s="11">
        <v>2</v>
      </c>
      <c r="T126" s="11">
        <v>2</v>
      </c>
      <c r="U126" s="11">
        <v>0</v>
      </c>
      <c r="V126" s="11">
        <v>1</v>
      </c>
      <c r="W126" s="11">
        <v>0</v>
      </c>
      <c r="X126" s="11">
        <v>0</v>
      </c>
      <c r="Y126" s="11">
        <v>0</v>
      </c>
      <c r="Z126" s="46">
        <f t="shared" si="1"/>
        <v>2294.5</v>
      </c>
    </row>
    <row r="127" spans="1:26" ht="12" customHeight="1" x14ac:dyDescent="0.25">
      <c r="A127" s="24" t="s">
        <v>2051</v>
      </c>
      <c r="B127" s="4">
        <v>108854</v>
      </c>
      <c r="C127" s="5" t="s">
        <v>2050</v>
      </c>
      <c r="D127" s="5" t="s">
        <v>116</v>
      </c>
      <c r="E127" s="3" t="s">
        <v>33</v>
      </c>
      <c r="F127" s="3">
        <v>8</v>
      </c>
      <c r="G127" s="3">
        <v>12</v>
      </c>
      <c r="H127" s="7">
        <v>0</v>
      </c>
      <c r="I127" s="7">
        <v>690</v>
      </c>
      <c r="J127" s="7">
        <v>690</v>
      </c>
      <c r="K127" s="11">
        <v>4</v>
      </c>
      <c r="L127" s="11">
        <v>4</v>
      </c>
      <c r="M127" s="11">
        <v>1</v>
      </c>
      <c r="N127" s="11">
        <v>1</v>
      </c>
      <c r="O127" s="11">
        <v>6</v>
      </c>
      <c r="P127" s="11">
        <v>5</v>
      </c>
      <c r="Q127" s="11">
        <v>1</v>
      </c>
      <c r="R127" s="11">
        <v>1</v>
      </c>
      <c r="S127" s="11">
        <v>3</v>
      </c>
      <c r="T127" s="11">
        <v>3</v>
      </c>
      <c r="U127" s="11">
        <v>6</v>
      </c>
      <c r="V127" s="11">
        <v>2</v>
      </c>
      <c r="W127" s="11">
        <v>0</v>
      </c>
      <c r="X127" s="11">
        <v>0</v>
      </c>
      <c r="Y127" s="11">
        <v>0</v>
      </c>
      <c r="Z127" s="46">
        <f t="shared" si="1"/>
        <v>13533</v>
      </c>
    </row>
    <row r="128" spans="1:26" ht="12" customHeight="1" x14ac:dyDescent="0.25">
      <c r="A128" s="24" t="s">
        <v>2064</v>
      </c>
      <c r="B128" s="4">
        <v>115329</v>
      </c>
      <c r="C128" s="5" t="s">
        <v>2063</v>
      </c>
      <c r="D128" s="5" t="s">
        <v>116</v>
      </c>
      <c r="E128" s="3" t="s">
        <v>28</v>
      </c>
      <c r="F128" s="3" t="s">
        <v>29</v>
      </c>
      <c r="G128" s="3">
        <v>7</v>
      </c>
      <c r="H128" s="7">
        <v>109</v>
      </c>
      <c r="I128" s="7">
        <v>1104</v>
      </c>
      <c r="J128" s="7">
        <v>1213</v>
      </c>
      <c r="K128" s="11">
        <v>10</v>
      </c>
      <c r="L128" s="11">
        <v>4</v>
      </c>
      <c r="M128" s="11">
        <v>1</v>
      </c>
      <c r="N128" s="11">
        <v>1</v>
      </c>
      <c r="O128" s="11">
        <v>5</v>
      </c>
      <c r="P128" s="11">
        <v>7</v>
      </c>
      <c r="Q128" s="11">
        <v>1</v>
      </c>
      <c r="R128" s="11">
        <v>1</v>
      </c>
      <c r="S128" s="11">
        <v>2</v>
      </c>
      <c r="T128" s="11">
        <v>2</v>
      </c>
      <c r="U128" s="11">
        <v>6</v>
      </c>
      <c r="V128" s="11">
        <v>2</v>
      </c>
      <c r="W128" s="11">
        <v>0</v>
      </c>
      <c r="X128" s="11">
        <v>0</v>
      </c>
      <c r="Y128" s="11">
        <v>0</v>
      </c>
      <c r="Z128" s="46">
        <f t="shared" si="1"/>
        <v>16783</v>
      </c>
    </row>
    <row r="129" spans="1:26" ht="12" customHeight="1" x14ac:dyDescent="0.25">
      <c r="A129" s="24" t="s">
        <v>2075</v>
      </c>
      <c r="B129" s="4">
        <v>227994</v>
      </c>
      <c r="C129" s="5" t="s">
        <v>2074</v>
      </c>
      <c r="D129" s="5" t="s">
        <v>116</v>
      </c>
      <c r="E129" s="3" t="s">
        <v>33</v>
      </c>
      <c r="F129" s="3">
        <v>8</v>
      </c>
      <c r="G129" s="3">
        <v>12</v>
      </c>
      <c r="H129" s="7">
        <v>0</v>
      </c>
      <c r="I129" s="7">
        <v>695</v>
      </c>
      <c r="J129" s="7">
        <v>695</v>
      </c>
      <c r="K129" s="11">
        <v>0</v>
      </c>
      <c r="L129" s="11">
        <v>3</v>
      </c>
      <c r="M129" s="11">
        <v>0</v>
      </c>
      <c r="N129" s="11">
        <v>1</v>
      </c>
      <c r="O129" s="11">
        <v>6</v>
      </c>
      <c r="P129" s="11">
        <v>5</v>
      </c>
      <c r="Q129" s="11">
        <v>1</v>
      </c>
      <c r="R129" s="11">
        <v>1</v>
      </c>
      <c r="S129" s="11">
        <v>3</v>
      </c>
      <c r="T129" s="11">
        <v>3</v>
      </c>
      <c r="U129" s="11">
        <v>4</v>
      </c>
      <c r="V129" s="11">
        <v>2</v>
      </c>
      <c r="W129" s="11">
        <v>0</v>
      </c>
      <c r="X129" s="11">
        <v>0</v>
      </c>
      <c r="Y129" s="11">
        <v>0</v>
      </c>
      <c r="Z129" s="46">
        <f t="shared" si="1"/>
        <v>8944</v>
      </c>
    </row>
    <row r="130" spans="1:26" ht="12" customHeight="1" x14ac:dyDescent="0.25">
      <c r="A130" s="24" t="s">
        <v>2084</v>
      </c>
      <c r="B130" s="4">
        <v>414992</v>
      </c>
      <c r="C130" s="5" t="s">
        <v>2083</v>
      </c>
      <c r="D130" s="5" t="s">
        <v>116</v>
      </c>
      <c r="E130" s="3" t="s">
        <v>28</v>
      </c>
      <c r="F130" s="3" t="s">
        <v>29</v>
      </c>
      <c r="G130" s="3">
        <v>7</v>
      </c>
      <c r="H130" s="7">
        <v>82</v>
      </c>
      <c r="I130" s="7">
        <v>696</v>
      </c>
      <c r="J130" s="7">
        <v>778</v>
      </c>
      <c r="K130" s="11">
        <v>4</v>
      </c>
      <c r="L130" s="11">
        <v>3</v>
      </c>
      <c r="M130" s="11">
        <v>0</v>
      </c>
      <c r="N130" s="11">
        <v>1</v>
      </c>
      <c r="O130" s="11">
        <v>3</v>
      </c>
      <c r="P130" s="11">
        <v>5</v>
      </c>
      <c r="Q130" s="11">
        <v>0</v>
      </c>
      <c r="R130" s="11">
        <v>1</v>
      </c>
      <c r="S130" s="11">
        <v>6</v>
      </c>
      <c r="T130" s="11">
        <v>4</v>
      </c>
      <c r="U130" s="11">
        <v>6</v>
      </c>
      <c r="V130" s="11">
        <v>2</v>
      </c>
      <c r="W130" s="11">
        <v>0</v>
      </c>
      <c r="X130" s="11">
        <v>1</v>
      </c>
      <c r="Y130" s="11">
        <v>0</v>
      </c>
      <c r="Z130" s="46">
        <f t="shared" si="1"/>
        <v>10712</v>
      </c>
    </row>
    <row r="131" spans="1:26" ht="12" customHeight="1" x14ac:dyDescent="0.25">
      <c r="A131" s="24" t="s">
        <v>2096</v>
      </c>
      <c r="B131" s="4">
        <v>202094</v>
      </c>
      <c r="C131" s="5" t="s">
        <v>2095</v>
      </c>
      <c r="D131" s="5" t="s">
        <v>116</v>
      </c>
      <c r="E131" s="3" t="s">
        <v>28</v>
      </c>
      <c r="F131" s="3" t="s">
        <v>29</v>
      </c>
      <c r="G131" s="3">
        <v>7</v>
      </c>
      <c r="H131" s="7">
        <v>38</v>
      </c>
      <c r="I131" s="7">
        <v>345</v>
      </c>
      <c r="J131" s="7">
        <v>383</v>
      </c>
      <c r="K131" s="11">
        <v>0</v>
      </c>
      <c r="L131" s="11">
        <v>0</v>
      </c>
      <c r="M131" s="11">
        <v>0</v>
      </c>
      <c r="N131" s="11">
        <v>0</v>
      </c>
      <c r="O131" s="11">
        <v>3</v>
      </c>
      <c r="P131" s="11">
        <v>4</v>
      </c>
      <c r="Q131" s="11">
        <v>1</v>
      </c>
      <c r="R131" s="11">
        <v>1</v>
      </c>
      <c r="S131" s="11">
        <v>0</v>
      </c>
      <c r="T131" s="11">
        <v>0</v>
      </c>
      <c r="U131" s="11">
        <v>0</v>
      </c>
      <c r="V131" s="11">
        <v>1</v>
      </c>
      <c r="W131" s="11">
        <v>0</v>
      </c>
      <c r="X131" s="11">
        <v>0</v>
      </c>
      <c r="Y131" s="11">
        <v>0</v>
      </c>
      <c r="Z131" s="46">
        <f t="shared" si="1"/>
        <v>2632.5</v>
      </c>
    </row>
    <row r="132" spans="1:26" ht="12" customHeight="1" x14ac:dyDescent="0.25">
      <c r="A132" s="24" t="s">
        <v>2101</v>
      </c>
      <c r="B132" s="4">
        <v>118770</v>
      </c>
      <c r="C132" s="5" t="s">
        <v>2100</v>
      </c>
      <c r="D132" s="5" t="s">
        <v>116</v>
      </c>
      <c r="E132" s="3" t="s">
        <v>28</v>
      </c>
      <c r="F132" s="3" t="s">
        <v>29</v>
      </c>
      <c r="G132" s="3">
        <v>7</v>
      </c>
      <c r="H132" s="7">
        <v>85</v>
      </c>
      <c r="I132" s="7">
        <v>377</v>
      </c>
      <c r="J132" s="7">
        <v>462</v>
      </c>
      <c r="K132" s="11">
        <v>3</v>
      </c>
      <c r="L132" s="11">
        <v>2</v>
      </c>
      <c r="M132" s="11">
        <v>1</v>
      </c>
      <c r="N132" s="11">
        <v>1</v>
      </c>
      <c r="O132" s="11">
        <v>4</v>
      </c>
      <c r="P132" s="11">
        <v>4</v>
      </c>
      <c r="Q132" s="11">
        <v>1</v>
      </c>
      <c r="R132" s="11">
        <v>1</v>
      </c>
      <c r="S132" s="11">
        <v>8</v>
      </c>
      <c r="T132" s="11">
        <v>6</v>
      </c>
      <c r="U132" s="11">
        <v>2</v>
      </c>
      <c r="V132" s="11">
        <v>1</v>
      </c>
      <c r="W132" s="11">
        <v>0</v>
      </c>
      <c r="X132" s="11">
        <v>0</v>
      </c>
      <c r="Y132" s="11">
        <v>0</v>
      </c>
      <c r="Z132" s="46">
        <f t="shared" si="1"/>
        <v>10120.5</v>
      </c>
    </row>
    <row r="133" spans="1:26" ht="12" customHeight="1" x14ac:dyDescent="0.25">
      <c r="A133" s="24" t="s">
        <v>2109</v>
      </c>
      <c r="B133" s="4">
        <v>163614</v>
      </c>
      <c r="C133" s="5" t="s">
        <v>2108</v>
      </c>
      <c r="D133" s="5" t="s">
        <v>116</v>
      </c>
      <c r="E133" s="3" t="s">
        <v>33</v>
      </c>
      <c r="F133" s="3">
        <v>8</v>
      </c>
      <c r="G133" s="3">
        <v>12</v>
      </c>
      <c r="H133" s="7">
        <v>0</v>
      </c>
      <c r="I133" s="7">
        <v>1005</v>
      </c>
      <c r="J133" s="7">
        <v>1005</v>
      </c>
      <c r="K133" s="11">
        <v>4</v>
      </c>
      <c r="L133" s="11">
        <v>4</v>
      </c>
      <c r="M133" s="11">
        <v>1</v>
      </c>
      <c r="N133" s="11">
        <v>1</v>
      </c>
      <c r="O133" s="11">
        <v>4</v>
      </c>
      <c r="P133" s="11">
        <v>8</v>
      </c>
      <c r="Q133" s="11">
        <v>1</v>
      </c>
      <c r="R133" s="11">
        <v>1</v>
      </c>
      <c r="S133" s="11">
        <v>2</v>
      </c>
      <c r="T133" s="11">
        <v>0</v>
      </c>
      <c r="U133" s="11">
        <v>3</v>
      </c>
      <c r="V133" s="11">
        <v>2</v>
      </c>
      <c r="W133" s="11">
        <v>0</v>
      </c>
      <c r="X133" s="11">
        <v>0</v>
      </c>
      <c r="Y133" s="11">
        <v>0</v>
      </c>
      <c r="Z133" s="46">
        <f t="shared" si="1"/>
        <v>13377</v>
      </c>
    </row>
    <row r="134" spans="1:26" ht="12" customHeight="1" x14ac:dyDescent="0.25">
      <c r="A134" s="24" t="s">
        <v>2117</v>
      </c>
      <c r="B134" s="4">
        <v>414918</v>
      </c>
      <c r="C134" s="5" t="s">
        <v>2116</v>
      </c>
      <c r="D134" s="5" t="s">
        <v>116</v>
      </c>
      <c r="E134" s="3" t="s">
        <v>28</v>
      </c>
      <c r="F134" s="3" t="s">
        <v>29</v>
      </c>
      <c r="G134" s="3">
        <v>7</v>
      </c>
      <c r="H134" s="7">
        <v>21</v>
      </c>
      <c r="I134" s="7">
        <v>186</v>
      </c>
      <c r="J134" s="7">
        <v>207</v>
      </c>
      <c r="K134" s="11">
        <v>0</v>
      </c>
      <c r="L134" s="11">
        <v>1</v>
      </c>
      <c r="M134" s="11">
        <v>0.5</v>
      </c>
      <c r="N134" s="11">
        <v>0.5</v>
      </c>
      <c r="O134" s="11">
        <v>3</v>
      </c>
      <c r="P134" s="11">
        <v>3</v>
      </c>
      <c r="Q134" s="11">
        <v>1</v>
      </c>
      <c r="R134" s="11">
        <v>1</v>
      </c>
      <c r="S134" s="11">
        <v>0</v>
      </c>
      <c r="T134" s="11">
        <v>0</v>
      </c>
      <c r="U134" s="11">
        <v>3</v>
      </c>
      <c r="V134" s="11">
        <v>1</v>
      </c>
      <c r="W134" s="11">
        <v>0</v>
      </c>
      <c r="X134" s="11">
        <v>1</v>
      </c>
      <c r="Y134" s="11">
        <v>1</v>
      </c>
      <c r="Z134" s="46">
        <f t="shared" si="1"/>
        <v>5973.5</v>
      </c>
    </row>
    <row r="135" spans="1:26" ht="12" customHeight="1" x14ac:dyDescent="0.25">
      <c r="A135" s="24" t="s">
        <v>2121</v>
      </c>
      <c r="B135" s="4">
        <v>197136</v>
      </c>
      <c r="C135" s="5" t="s">
        <v>2120</v>
      </c>
      <c r="D135" s="5" t="s">
        <v>116</v>
      </c>
      <c r="E135" s="3" t="s">
        <v>28</v>
      </c>
      <c r="F135" s="3" t="s">
        <v>29</v>
      </c>
      <c r="G135" s="3">
        <v>7</v>
      </c>
      <c r="H135" s="7">
        <v>52</v>
      </c>
      <c r="I135" s="7">
        <v>249</v>
      </c>
      <c r="J135" s="7">
        <v>301</v>
      </c>
      <c r="K135" s="11">
        <v>0</v>
      </c>
      <c r="L135" s="11">
        <v>1</v>
      </c>
      <c r="M135" s="11">
        <v>0.5</v>
      </c>
      <c r="N135" s="11">
        <v>0.5</v>
      </c>
      <c r="O135" s="11">
        <v>4</v>
      </c>
      <c r="P135" s="11">
        <v>4</v>
      </c>
      <c r="Q135" s="11">
        <v>1</v>
      </c>
      <c r="R135" s="11">
        <v>1</v>
      </c>
      <c r="S135" s="11">
        <v>0</v>
      </c>
      <c r="T135" s="11">
        <v>0</v>
      </c>
      <c r="U135" s="11">
        <v>0</v>
      </c>
      <c r="V135" s="11">
        <v>1</v>
      </c>
      <c r="W135" s="11">
        <v>0</v>
      </c>
      <c r="X135" s="11">
        <v>0</v>
      </c>
      <c r="Y135" s="11">
        <v>0</v>
      </c>
      <c r="Z135" s="46">
        <f t="shared" ref="Z135:Z198" si="2">(K135*400+L135*850+M135*1000+N135*1000+O135*220+P135*200+Q135*120+R135*400+S135*40+T135*40+U135*40+V135*45+W135*200+X135*300+Y135*500)*130%</f>
        <v>5323.5</v>
      </c>
    </row>
    <row r="136" spans="1:26" ht="12" customHeight="1" x14ac:dyDescent="0.25">
      <c r="A136" s="24" t="s">
        <v>2127</v>
      </c>
      <c r="B136" s="4">
        <v>166389</v>
      </c>
      <c r="C136" s="5" t="s">
        <v>2126</v>
      </c>
      <c r="D136" s="5" t="s">
        <v>116</v>
      </c>
      <c r="E136" s="3" t="s">
        <v>28</v>
      </c>
      <c r="F136" s="3" t="s">
        <v>29</v>
      </c>
      <c r="G136" s="3">
        <v>7</v>
      </c>
      <c r="H136" s="7">
        <v>85</v>
      </c>
      <c r="I136" s="7">
        <v>731</v>
      </c>
      <c r="J136" s="7">
        <v>816</v>
      </c>
      <c r="K136" s="11">
        <v>3</v>
      </c>
      <c r="L136" s="11">
        <v>3</v>
      </c>
      <c r="M136" s="11">
        <v>1</v>
      </c>
      <c r="N136" s="11">
        <v>1</v>
      </c>
      <c r="O136" s="11">
        <v>6</v>
      </c>
      <c r="P136" s="11">
        <v>5</v>
      </c>
      <c r="Q136" s="11">
        <v>0</v>
      </c>
      <c r="R136" s="11">
        <v>1</v>
      </c>
      <c r="S136" s="11">
        <v>0</v>
      </c>
      <c r="T136" s="11">
        <v>2</v>
      </c>
      <c r="U136" s="11">
        <v>6</v>
      </c>
      <c r="V136" s="11">
        <v>2</v>
      </c>
      <c r="W136" s="11">
        <v>0</v>
      </c>
      <c r="X136" s="11">
        <v>0</v>
      </c>
      <c r="Y136" s="11">
        <v>0</v>
      </c>
      <c r="Z136" s="46">
        <f t="shared" si="2"/>
        <v>11544</v>
      </c>
    </row>
    <row r="137" spans="1:26" ht="12" customHeight="1" x14ac:dyDescent="0.25">
      <c r="A137" s="24" t="s">
        <v>2135</v>
      </c>
      <c r="B137" s="4">
        <v>240685</v>
      </c>
      <c r="C137" s="5" t="s">
        <v>2134</v>
      </c>
      <c r="D137" s="5" t="s">
        <v>116</v>
      </c>
      <c r="E137" s="3" t="s">
        <v>28</v>
      </c>
      <c r="F137" s="3" t="s">
        <v>29</v>
      </c>
      <c r="G137" s="3">
        <v>7</v>
      </c>
      <c r="H137" s="7">
        <v>26</v>
      </c>
      <c r="I137" s="7">
        <v>158</v>
      </c>
      <c r="J137" s="7">
        <v>184</v>
      </c>
      <c r="K137" s="11">
        <v>0</v>
      </c>
      <c r="L137" s="11">
        <v>1</v>
      </c>
      <c r="M137" s="11">
        <v>0</v>
      </c>
      <c r="N137" s="11">
        <v>0</v>
      </c>
      <c r="O137" s="11">
        <v>3</v>
      </c>
      <c r="P137" s="11">
        <v>3</v>
      </c>
      <c r="Q137" s="11">
        <v>1</v>
      </c>
      <c r="R137" s="11">
        <v>1</v>
      </c>
      <c r="S137" s="11">
        <v>1</v>
      </c>
      <c r="T137" s="11">
        <v>1</v>
      </c>
      <c r="U137" s="11">
        <v>2</v>
      </c>
      <c r="V137" s="11">
        <v>1</v>
      </c>
      <c r="W137" s="11">
        <v>0</v>
      </c>
      <c r="X137" s="11">
        <v>0</v>
      </c>
      <c r="Y137" s="11">
        <v>0</v>
      </c>
      <c r="Z137" s="46">
        <f t="shared" si="2"/>
        <v>3685.5</v>
      </c>
    </row>
    <row r="138" spans="1:26" ht="12" customHeight="1" x14ac:dyDescent="0.25">
      <c r="A138" s="24" t="s">
        <v>2139</v>
      </c>
      <c r="B138" s="4">
        <v>146409</v>
      </c>
      <c r="C138" s="5" t="s">
        <v>2138</v>
      </c>
      <c r="D138" s="5" t="s">
        <v>116</v>
      </c>
      <c r="E138" s="3" t="s">
        <v>28</v>
      </c>
      <c r="F138" s="3" t="s">
        <v>29</v>
      </c>
      <c r="G138" s="3">
        <v>7</v>
      </c>
      <c r="H138" s="7">
        <v>108</v>
      </c>
      <c r="I138" s="7">
        <v>821</v>
      </c>
      <c r="J138" s="7">
        <v>929</v>
      </c>
      <c r="K138" s="11">
        <v>0</v>
      </c>
      <c r="L138" s="11">
        <v>3</v>
      </c>
      <c r="M138" s="11">
        <v>1</v>
      </c>
      <c r="N138" s="11">
        <v>1</v>
      </c>
      <c r="O138" s="11">
        <v>6</v>
      </c>
      <c r="P138" s="11">
        <v>6</v>
      </c>
      <c r="Q138" s="11">
        <v>0</v>
      </c>
      <c r="R138" s="11">
        <v>1</v>
      </c>
      <c r="S138" s="11">
        <v>8</v>
      </c>
      <c r="T138" s="11">
        <v>1</v>
      </c>
      <c r="U138" s="11">
        <v>0</v>
      </c>
      <c r="V138" s="11">
        <v>2</v>
      </c>
      <c r="W138" s="11">
        <v>0</v>
      </c>
      <c r="X138" s="11">
        <v>0</v>
      </c>
      <c r="Y138" s="11">
        <v>0</v>
      </c>
      <c r="Z138" s="46">
        <f t="shared" si="2"/>
        <v>10296</v>
      </c>
    </row>
    <row r="139" spans="1:26" ht="12" customHeight="1" x14ac:dyDescent="0.25">
      <c r="A139" s="24" t="s">
        <v>2148</v>
      </c>
      <c r="B139" s="4">
        <v>414770</v>
      </c>
      <c r="C139" s="5" t="s">
        <v>2147</v>
      </c>
      <c r="D139" s="5" t="s">
        <v>116</v>
      </c>
      <c r="E139" s="3" t="s">
        <v>33</v>
      </c>
      <c r="F139" s="3">
        <v>8</v>
      </c>
      <c r="G139" s="3">
        <v>12</v>
      </c>
      <c r="H139" s="7">
        <v>0</v>
      </c>
      <c r="I139" s="7">
        <v>336</v>
      </c>
      <c r="J139" s="7">
        <v>336</v>
      </c>
      <c r="K139" s="11">
        <v>0</v>
      </c>
      <c r="L139" s="11">
        <v>2</v>
      </c>
      <c r="M139" s="11">
        <v>1</v>
      </c>
      <c r="N139" s="11">
        <v>1</v>
      </c>
      <c r="O139" s="11">
        <v>4</v>
      </c>
      <c r="P139" s="11">
        <v>4</v>
      </c>
      <c r="Q139" s="11">
        <v>1</v>
      </c>
      <c r="R139" s="11">
        <v>1</v>
      </c>
      <c r="S139" s="11">
        <v>4</v>
      </c>
      <c r="T139" s="11">
        <v>2</v>
      </c>
      <c r="U139" s="11">
        <v>3</v>
      </c>
      <c r="V139" s="11">
        <v>1</v>
      </c>
      <c r="W139" s="11">
        <v>1</v>
      </c>
      <c r="X139" s="11">
        <v>0</v>
      </c>
      <c r="Y139" s="11">
        <v>1</v>
      </c>
      <c r="Z139" s="46">
        <f t="shared" si="2"/>
        <v>9106.5</v>
      </c>
    </row>
    <row r="140" spans="1:26" ht="12" customHeight="1" x14ac:dyDescent="0.25">
      <c r="A140" s="24" t="s">
        <v>2152</v>
      </c>
      <c r="B140" s="4">
        <v>264476</v>
      </c>
      <c r="C140" s="5" t="s">
        <v>2151</v>
      </c>
      <c r="D140" s="5" t="s">
        <v>116</v>
      </c>
      <c r="E140" s="3" t="s">
        <v>28</v>
      </c>
      <c r="F140" s="3" t="s">
        <v>29</v>
      </c>
      <c r="G140" s="3">
        <v>7</v>
      </c>
      <c r="H140" s="7">
        <v>15</v>
      </c>
      <c r="I140" s="7">
        <v>140</v>
      </c>
      <c r="J140" s="7">
        <v>155</v>
      </c>
      <c r="K140" s="11">
        <v>0</v>
      </c>
      <c r="L140" s="11">
        <v>1</v>
      </c>
      <c r="M140" s="11">
        <v>0</v>
      </c>
      <c r="N140" s="11">
        <v>0</v>
      </c>
      <c r="O140" s="11">
        <v>2</v>
      </c>
      <c r="P140" s="11">
        <v>3</v>
      </c>
      <c r="Q140" s="11">
        <v>1</v>
      </c>
      <c r="R140" s="11">
        <v>1</v>
      </c>
      <c r="S140" s="11">
        <v>1</v>
      </c>
      <c r="T140" s="11">
        <v>2</v>
      </c>
      <c r="U140" s="11">
        <v>2</v>
      </c>
      <c r="V140" s="11">
        <v>1</v>
      </c>
      <c r="W140" s="11">
        <v>1</v>
      </c>
      <c r="X140" s="11">
        <v>1</v>
      </c>
      <c r="Y140" s="11">
        <v>1</v>
      </c>
      <c r="Z140" s="46">
        <f t="shared" si="2"/>
        <v>4751.5</v>
      </c>
    </row>
    <row r="141" spans="1:26" ht="12" customHeight="1" x14ac:dyDescent="0.25">
      <c r="A141" s="24" t="s">
        <v>2159</v>
      </c>
      <c r="B141" s="4">
        <v>126096</v>
      </c>
      <c r="C141" s="5" t="s">
        <v>2158</v>
      </c>
      <c r="D141" s="5" t="s">
        <v>116</v>
      </c>
      <c r="E141" s="3" t="s">
        <v>28</v>
      </c>
      <c r="F141" s="3" t="s">
        <v>29</v>
      </c>
      <c r="G141" s="3">
        <v>7</v>
      </c>
      <c r="H141" s="7">
        <v>74</v>
      </c>
      <c r="I141" s="7">
        <v>520</v>
      </c>
      <c r="J141" s="7">
        <v>594</v>
      </c>
      <c r="K141" s="11">
        <v>3</v>
      </c>
      <c r="L141" s="11">
        <v>0</v>
      </c>
      <c r="M141" s="11">
        <v>0</v>
      </c>
      <c r="N141" s="11">
        <v>1</v>
      </c>
      <c r="O141" s="11">
        <v>6</v>
      </c>
      <c r="P141" s="11">
        <v>5</v>
      </c>
      <c r="Q141" s="11">
        <v>0</v>
      </c>
      <c r="R141" s="11">
        <v>1</v>
      </c>
      <c r="S141" s="11">
        <v>3</v>
      </c>
      <c r="T141" s="11">
        <v>1</v>
      </c>
      <c r="U141" s="11">
        <v>0</v>
      </c>
      <c r="V141" s="11">
        <v>1</v>
      </c>
      <c r="W141" s="11">
        <v>0</v>
      </c>
      <c r="X141" s="11">
        <v>0</v>
      </c>
      <c r="Y141" s="11">
        <v>0</v>
      </c>
      <c r="Z141" s="46">
        <f t="shared" si="2"/>
        <v>6662.5</v>
      </c>
    </row>
    <row r="142" spans="1:26" ht="12" customHeight="1" x14ac:dyDescent="0.25">
      <c r="A142" s="24" t="s">
        <v>2174</v>
      </c>
      <c r="B142" s="4">
        <v>110704</v>
      </c>
      <c r="C142" s="5" t="s">
        <v>2173</v>
      </c>
      <c r="D142" s="5" t="s">
        <v>116</v>
      </c>
      <c r="E142" s="3" t="s">
        <v>28</v>
      </c>
      <c r="F142" s="3" t="s">
        <v>29</v>
      </c>
      <c r="G142" s="3">
        <v>7</v>
      </c>
      <c r="H142" s="7">
        <v>16</v>
      </c>
      <c r="I142" s="7">
        <v>81</v>
      </c>
      <c r="J142" s="7">
        <v>97</v>
      </c>
      <c r="K142" s="11">
        <v>0</v>
      </c>
      <c r="L142" s="11">
        <v>1</v>
      </c>
      <c r="M142" s="11">
        <v>0</v>
      </c>
      <c r="N142" s="11">
        <v>0</v>
      </c>
      <c r="O142" s="11">
        <v>1</v>
      </c>
      <c r="P142" s="11">
        <v>1</v>
      </c>
      <c r="Q142" s="11">
        <v>1</v>
      </c>
      <c r="R142" s="11">
        <v>0.5</v>
      </c>
      <c r="S142" s="11">
        <v>0</v>
      </c>
      <c r="T142" s="11">
        <v>0</v>
      </c>
      <c r="U142" s="11">
        <v>0</v>
      </c>
      <c r="V142" s="11">
        <v>1</v>
      </c>
      <c r="W142" s="11">
        <v>0</v>
      </c>
      <c r="X142" s="11">
        <v>0</v>
      </c>
      <c r="Y142" s="11">
        <v>0</v>
      </c>
      <c r="Z142" s="46">
        <f t="shared" si="2"/>
        <v>2125.5</v>
      </c>
    </row>
    <row r="143" spans="1:26" ht="12" customHeight="1" x14ac:dyDescent="0.25">
      <c r="A143" s="24" t="s">
        <v>2178</v>
      </c>
      <c r="B143" s="4">
        <v>212232</v>
      </c>
      <c r="C143" s="5" t="s">
        <v>2177</v>
      </c>
      <c r="D143" s="5" t="s">
        <v>116</v>
      </c>
      <c r="E143" s="3" t="s">
        <v>28</v>
      </c>
      <c r="F143" s="3" t="s">
        <v>29</v>
      </c>
      <c r="G143" s="3">
        <v>7</v>
      </c>
      <c r="H143" s="7">
        <v>56</v>
      </c>
      <c r="I143" s="7">
        <v>464</v>
      </c>
      <c r="J143" s="7">
        <v>520</v>
      </c>
      <c r="K143" s="11">
        <v>0</v>
      </c>
      <c r="L143" s="11">
        <v>2</v>
      </c>
      <c r="M143" s="11">
        <v>1</v>
      </c>
      <c r="N143" s="11">
        <v>1</v>
      </c>
      <c r="O143" s="11">
        <v>6</v>
      </c>
      <c r="P143" s="11">
        <v>5</v>
      </c>
      <c r="Q143" s="11">
        <v>1</v>
      </c>
      <c r="R143" s="11">
        <v>1</v>
      </c>
      <c r="S143" s="11">
        <v>6</v>
      </c>
      <c r="T143" s="11">
        <v>4</v>
      </c>
      <c r="U143" s="11">
        <v>2</v>
      </c>
      <c r="V143" s="11">
        <v>1</v>
      </c>
      <c r="W143" s="11">
        <v>0</v>
      </c>
      <c r="X143" s="11">
        <v>0</v>
      </c>
      <c r="Y143" s="11">
        <v>0</v>
      </c>
      <c r="Z143" s="46">
        <f t="shared" si="2"/>
        <v>9184.5</v>
      </c>
    </row>
    <row r="144" spans="1:26" ht="12" customHeight="1" x14ac:dyDescent="0.25">
      <c r="A144" s="24" t="s">
        <v>2182</v>
      </c>
      <c r="B144" s="4">
        <v>237429</v>
      </c>
      <c r="C144" s="5" t="s">
        <v>2181</v>
      </c>
      <c r="D144" s="5" t="s">
        <v>116</v>
      </c>
      <c r="E144" s="3" t="s">
        <v>137</v>
      </c>
      <c r="F144" s="3" t="s">
        <v>29</v>
      </c>
      <c r="G144" s="3">
        <v>12</v>
      </c>
      <c r="H144" s="7">
        <v>17</v>
      </c>
      <c r="I144" s="7">
        <v>520</v>
      </c>
      <c r="J144" s="7">
        <v>537</v>
      </c>
      <c r="K144" s="11">
        <v>0</v>
      </c>
      <c r="L144" s="11">
        <v>3</v>
      </c>
      <c r="M144" s="11">
        <v>1</v>
      </c>
      <c r="N144" s="11">
        <v>1</v>
      </c>
      <c r="O144" s="11">
        <v>5</v>
      </c>
      <c r="P144" s="11">
        <v>5</v>
      </c>
      <c r="Q144" s="11">
        <v>1</v>
      </c>
      <c r="R144" s="11">
        <v>1</v>
      </c>
      <c r="S144" s="11">
        <v>3</v>
      </c>
      <c r="T144" s="11">
        <v>0</v>
      </c>
      <c r="U144" s="11">
        <v>4</v>
      </c>
      <c r="V144" s="11">
        <v>1</v>
      </c>
      <c r="W144" s="11">
        <v>0</v>
      </c>
      <c r="X144" s="11">
        <v>0</v>
      </c>
      <c r="Y144" s="11">
        <v>0</v>
      </c>
      <c r="Z144" s="46">
        <f t="shared" si="2"/>
        <v>9743.5</v>
      </c>
    </row>
    <row r="145" spans="1:26" ht="12" customHeight="1" x14ac:dyDescent="0.25">
      <c r="A145" s="24" t="s">
        <v>2187</v>
      </c>
      <c r="B145" s="4">
        <v>343878</v>
      </c>
      <c r="C145" s="5" t="s">
        <v>2186</v>
      </c>
      <c r="D145" s="5" t="s">
        <v>116</v>
      </c>
      <c r="E145" s="3" t="s">
        <v>28</v>
      </c>
      <c r="F145" s="3" t="s">
        <v>29</v>
      </c>
      <c r="G145" s="3">
        <v>7</v>
      </c>
      <c r="H145" s="7">
        <v>38</v>
      </c>
      <c r="I145" s="7">
        <v>264</v>
      </c>
      <c r="J145" s="7">
        <v>302</v>
      </c>
      <c r="K145" s="11">
        <v>2</v>
      </c>
      <c r="L145" s="11">
        <v>1</v>
      </c>
      <c r="M145" s="11">
        <v>0.5</v>
      </c>
      <c r="N145" s="11">
        <v>0.5</v>
      </c>
      <c r="O145" s="11">
        <v>4</v>
      </c>
      <c r="P145" s="11">
        <v>4</v>
      </c>
      <c r="Q145" s="11">
        <v>1</v>
      </c>
      <c r="R145" s="11">
        <v>1</v>
      </c>
      <c r="S145" s="11">
        <v>4</v>
      </c>
      <c r="T145" s="11">
        <v>2</v>
      </c>
      <c r="U145" s="11">
        <v>3</v>
      </c>
      <c r="V145" s="11">
        <v>1</v>
      </c>
      <c r="W145" s="11">
        <v>0</v>
      </c>
      <c r="X145" s="11">
        <v>1</v>
      </c>
      <c r="Y145" s="11">
        <v>0</v>
      </c>
      <c r="Z145" s="46">
        <f t="shared" si="2"/>
        <v>7221.5</v>
      </c>
    </row>
    <row r="146" spans="1:26" ht="12" customHeight="1" x14ac:dyDescent="0.25">
      <c r="A146" s="24" t="s">
        <v>2200</v>
      </c>
      <c r="B146" s="4">
        <v>141784</v>
      </c>
      <c r="C146" s="5" t="s">
        <v>2199</v>
      </c>
      <c r="D146" s="5" t="s">
        <v>116</v>
      </c>
      <c r="E146" s="3" t="s">
        <v>28</v>
      </c>
      <c r="F146" s="3" t="s">
        <v>29</v>
      </c>
      <c r="G146" s="3">
        <v>7</v>
      </c>
      <c r="H146" s="7">
        <v>69</v>
      </c>
      <c r="I146" s="7">
        <v>537</v>
      </c>
      <c r="J146" s="7">
        <v>606</v>
      </c>
      <c r="K146" s="11">
        <v>1</v>
      </c>
      <c r="L146" s="11">
        <v>2</v>
      </c>
      <c r="M146" s="11">
        <v>0</v>
      </c>
      <c r="N146" s="11">
        <v>0</v>
      </c>
      <c r="O146" s="11">
        <v>4</v>
      </c>
      <c r="P146" s="11">
        <v>5</v>
      </c>
      <c r="Q146" s="11">
        <v>1</v>
      </c>
      <c r="R146" s="11">
        <v>1</v>
      </c>
      <c r="S146" s="11">
        <v>3</v>
      </c>
      <c r="T146" s="11">
        <v>1</v>
      </c>
      <c r="U146" s="11">
        <v>2</v>
      </c>
      <c r="V146" s="11">
        <v>1</v>
      </c>
      <c r="W146" s="11">
        <v>0</v>
      </c>
      <c r="X146" s="11">
        <v>0</v>
      </c>
      <c r="Y146" s="11">
        <v>0</v>
      </c>
      <c r="Z146" s="46">
        <f t="shared" si="2"/>
        <v>6220.5</v>
      </c>
    </row>
    <row r="147" spans="1:26" ht="12" customHeight="1" x14ac:dyDescent="0.25">
      <c r="A147" s="24" t="s">
        <v>2211</v>
      </c>
      <c r="B147" s="4">
        <v>281903</v>
      </c>
      <c r="C147" s="5" t="s">
        <v>2210</v>
      </c>
      <c r="D147" s="5" t="s">
        <v>116</v>
      </c>
      <c r="E147" s="3" t="s">
        <v>414</v>
      </c>
      <c r="F147" s="3" t="s">
        <v>29</v>
      </c>
      <c r="G147" s="3">
        <v>9</v>
      </c>
      <c r="H147" s="7">
        <v>41</v>
      </c>
      <c r="I147" s="7">
        <v>597</v>
      </c>
      <c r="J147" s="7">
        <v>638</v>
      </c>
      <c r="K147" s="11">
        <v>0</v>
      </c>
      <c r="L147" s="11">
        <v>2</v>
      </c>
      <c r="M147" s="11">
        <v>1</v>
      </c>
      <c r="N147" s="11">
        <v>0</v>
      </c>
      <c r="O147" s="11">
        <v>5</v>
      </c>
      <c r="P147" s="11">
        <v>5</v>
      </c>
      <c r="Q147" s="11">
        <v>0</v>
      </c>
      <c r="R147" s="11">
        <v>1</v>
      </c>
      <c r="S147" s="11">
        <v>0</v>
      </c>
      <c r="T147" s="11">
        <v>0</v>
      </c>
      <c r="U147" s="11">
        <v>2</v>
      </c>
      <c r="V147" s="11">
        <v>2</v>
      </c>
      <c r="W147" s="11">
        <v>0</v>
      </c>
      <c r="X147" s="11">
        <v>0</v>
      </c>
      <c r="Y147" s="11">
        <v>0</v>
      </c>
      <c r="Z147" s="46">
        <f t="shared" si="2"/>
        <v>6981</v>
      </c>
    </row>
    <row r="148" spans="1:26" ht="12" customHeight="1" x14ac:dyDescent="0.25">
      <c r="A148" s="24" t="s">
        <v>2221</v>
      </c>
      <c r="B148" s="4">
        <v>247826</v>
      </c>
      <c r="C148" s="5" t="s">
        <v>2220</v>
      </c>
      <c r="D148" s="5" t="s">
        <v>116</v>
      </c>
      <c r="E148" s="3" t="s">
        <v>28</v>
      </c>
      <c r="F148" s="3" t="s">
        <v>29</v>
      </c>
      <c r="G148" s="3">
        <v>7</v>
      </c>
      <c r="H148" s="7">
        <v>84</v>
      </c>
      <c r="I148" s="7">
        <v>854</v>
      </c>
      <c r="J148" s="7">
        <v>938</v>
      </c>
      <c r="K148" s="11">
        <v>0</v>
      </c>
      <c r="L148" s="11">
        <v>2</v>
      </c>
      <c r="M148" s="11">
        <v>0</v>
      </c>
      <c r="N148" s="11">
        <v>0</v>
      </c>
      <c r="O148" s="11">
        <v>7</v>
      </c>
      <c r="P148" s="11">
        <v>6</v>
      </c>
      <c r="Q148" s="11">
        <v>1</v>
      </c>
      <c r="R148" s="11">
        <v>1</v>
      </c>
      <c r="S148" s="11">
        <v>5</v>
      </c>
      <c r="T148" s="11">
        <v>1</v>
      </c>
      <c r="U148" s="11">
        <v>2</v>
      </c>
      <c r="V148" s="11">
        <v>2</v>
      </c>
      <c r="W148" s="11">
        <v>0</v>
      </c>
      <c r="X148" s="11">
        <v>0</v>
      </c>
      <c r="Y148" s="11">
        <v>0</v>
      </c>
      <c r="Z148" s="46">
        <f t="shared" si="2"/>
        <v>6981</v>
      </c>
    </row>
    <row r="149" spans="1:26" ht="12" customHeight="1" x14ac:dyDescent="0.25">
      <c r="A149" s="24" t="s">
        <v>2231</v>
      </c>
      <c r="B149" s="4">
        <v>156547</v>
      </c>
      <c r="C149" s="5" t="s">
        <v>2230</v>
      </c>
      <c r="D149" s="5" t="s">
        <v>116</v>
      </c>
      <c r="E149" s="3" t="s">
        <v>33</v>
      </c>
      <c r="F149" s="3">
        <v>8</v>
      </c>
      <c r="G149" s="3">
        <v>12</v>
      </c>
      <c r="H149" s="7">
        <v>0</v>
      </c>
      <c r="I149" s="7">
        <v>529</v>
      </c>
      <c r="J149" s="7">
        <v>529</v>
      </c>
      <c r="K149" s="11">
        <v>0</v>
      </c>
      <c r="L149" s="11">
        <v>2</v>
      </c>
      <c r="M149" s="11">
        <v>1</v>
      </c>
      <c r="N149" s="11">
        <v>1</v>
      </c>
      <c r="O149" s="11">
        <v>4</v>
      </c>
      <c r="P149" s="11">
        <v>5</v>
      </c>
      <c r="Q149" s="11">
        <v>0</v>
      </c>
      <c r="R149" s="11">
        <v>1</v>
      </c>
      <c r="S149" s="11">
        <v>0</v>
      </c>
      <c r="T149" s="11">
        <v>0</v>
      </c>
      <c r="U149" s="11">
        <v>0</v>
      </c>
      <c r="V149" s="11">
        <v>1</v>
      </c>
      <c r="W149" s="11">
        <v>0</v>
      </c>
      <c r="X149" s="11">
        <v>0</v>
      </c>
      <c r="Y149" s="11">
        <v>0</v>
      </c>
      <c r="Z149" s="46">
        <f t="shared" si="2"/>
        <v>7832.5</v>
      </c>
    </row>
    <row r="150" spans="1:26" ht="12" customHeight="1" x14ac:dyDescent="0.25">
      <c r="A150" s="24" t="s">
        <v>2240</v>
      </c>
      <c r="B150" s="4">
        <v>126207</v>
      </c>
      <c r="C150" s="5" t="s">
        <v>2239</v>
      </c>
      <c r="D150" s="5" t="s">
        <v>116</v>
      </c>
      <c r="E150" s="3" t="s">
        <v>28</v>
      </c>
      <c r="F150" s="3">
        <v>1</v>
      </c>
      <c r="G150" s="3">
        <v>6</v>
      </c>
      <c r="H150" s="7">
        <v>0</v>
      </c>
      <c r="I150" s="7">
        <v>23</v>
      </c>
      <c r="J150" s="7">
        <v>23</v>
      </c>
      <c r="K150" s="11">
        <v>0</v>
      </c>
      <c r="L150" s="11">
        <v>1</v>
      </c>
      <c r="M150" s="11">
        <v>0</v>
      </c>
      <c r="N150" s="11">
        <v>0</v>
      </c>
      <c r="O150" s="11">
        <v>1</v>
      </c>
      <c r="P150" s="11">
        <v>1</v>
      </c>
      <c r="Q150" s="11">
        <v>1</v>
      </c>
      <c r="R150" s="11">
        <v>0.5</v>
      </c>
      <c r="S150" s="11">
        <v>2</v>
      </c>
      <c r="T150" s="11">
        <v>2</v>
      </c>
      <c r="U150" s="11">
        <v>2</v>
      </c>
      <c r="V150" s="11">
        <v>1</v>
      </c>
      <c r="W150" s="11">
        <v>0</v>
      </c>
      <c r="X150" s="11">
        <v>1</v>
      </c>
      <c r="Y150" s="11">
        <v>0</v>
      </c>
      <c r="Z150" s="46">
        <f t="shared" si="2"/>
        <v>2827.5</v>
      </c>
    </row>
    <row r="151" spans="1:26" ht="12" customHeight="1" x14ac:dyDescent="0.25">
      <c r="A151" s="24" t="s">
        <v>2247</v>
      </c>
      <c r="B151" s="4">
        <v>212676</v>
      </c>
      <c r="C151" s="5" t="s">
        <v>2246</v>
      </c>
      <c r="D151" s="5" t="s">
        <v>116</v>
      </c>
      <c r="E151" s="3" t="s">
        <v>28</v>
      </c>
      <c r="F151" s="3" t="s">
        <v>29</v>
      </c>
      <c r="G151" s="3">
        <v>7</v>
      </c>
      <c r="H151" s="7">
        <v>40</v>
      </c>
      <c r="I151" s="7">
        <v>254</v>
      </c>
      <c r="J151" s="7">
        <v>294</v>
      </c>
      <c r="K151" s="11">
        <v>0</v>
      </c>
      <c r="L151" s="11">
        <v>1</v>
      </c>
      <c r="M151" s="11">
        <v>0.5</v>
      </c>
      <c r="N151" s="11">
        <v>0.5</v>
      </c>
      <c r="O151" s="11">
        <v>3</v>
      </c>
      <c r="P151" s="11">
        <v>3</v>
      </c>
      <c r="Q151" s="11">
        <v>1</v>
      </c>
      <c r="R151" s="11">
        <v>1</v>
      </c>
      <c r="S151" s="11">
        <v>6</v>
      </c>
      <c r="T151" s="11">
        <v>4</v>
      </c>
      <c r="U151" s="11">
        <v>3</v>
      </c>
      <c r="V151" s="11">
        <v>0</v>
      </c>
      <c r="W151" s="11">
        <v>0</v>
      </c>
      <c r="X151" s="11">
        <v>0</v>
      </c>
      <c r="Y151" s="11">
        <v>0</v>
      </c>
      <c r="Z151" s="46">
        <f t="shared" si="2"/>
        <v>5395</v>
      </c>
    </row>
    <row r="152" spans="1:26" ht="12" customHeight="1" x14ac:dyDescent="0.25">
      <c r="A152" s="24" t="s">
        <v>2252</v>
      </c>
      <c r="B152" s="4">
        <v>215599</v>
      </c>
      <c r="C152" s="5" t="s">
        <v>2251</v>
      </c>
      <c r="D152" s="5" t="s">
        <v>116</v>
      </c>
      <c r="E152" s="3" t="s">
        <v>28</v>
      </c>
      <c r="F152" s="3" t="s">
        <v>412</v>
      </c>
      <c r="G152" s="3">
        <v>7</v>
      </c>
      <c r="H152" s="7">
        <v>50</v>
      </c>
      <c r="I152" s="7">
        <v>251</v>
      </c>
      <c r="J152" s="7">
        <v>301</v>
      </c>
      <c r="K152" s="11">
        <v>0</v>
      </c>
      <c r="L152" s="11">
        <v>1</v>
      </c>
      <c r="M152" s="11">
        <v>0.5</v>
      </c>
      <c r="N152" s="11">
        <v>0.5</v>
      </c>
      <c r="O152" s="11">
        <v>4</v>
      </c>
      <c r="P152" s="11">
        <v>4</v>
      </c>
      <c r="Q152" s="11">
        <v>1</v>
      </c>
      <c r="R152" s="11">
        <v>1</v>
      </c>
      <c r="S152" s="11">
        <v>2</v>
      </c>
      <c r="T152" s="11">
        <v>0</v>
      </c>
      <c r="U152" s="11">
        <v>1</v>
      </c>
      <c r="V152" s="11">
        <v>1</v>
      </c>
      <c r="W152" s="11">
        <v>0</v>
      </c>
      <c r="X152" s="11">
        <v>0</v>
      </c>
      <c r="Y152" s="11">
        <v>0</v>
      </c>
      <c r="Z152" s="46">
        <f t="shared" si="2"/>
        <v>5479.5</v>
      </c>
    </row>
    <row r="153" spans="1:26" ht="12" customHeight="1" x14ac:dyDescent="0.25">
      <c r="A153" s="24" t="s">
        <v>2257</v>
      </c>
      <c r="B153" s="4">
        <v>334295</v>
      </c>
      <c r="C153" s="5" t="s">
        <v>2256</v>
      </c>
      <c r="D153" s="5" t="s">
        <v>116</v>
      </c>
      <c r="E153" s="3" t="s">
        <v>28</v>
      </c>
      <c r="F153" s="3" t="s">
        <v>29</v>
      </c>
      <c r="G153" s="3">
        <v>7</v>
      </c>
      <c r="H153" s="7">
        <v>25</v>
      </c>
      <c r="I153" s="7">
        <v>244</v>
      </c>
      <c r="J153" s="7">
        <v>269</v>
      </c>
      <c r="K153" s="11">
        <v>0</v>
      </c>
      <c r="L153" s="11">
        <v>1</v>
      </c>
      <c r="M153" s="11">
        <v>0.5</v>
      </c>
      <c r="N153" s="11">
        <v>0.5</v>
      </c>
      <c r="O153" s="11">
        <v>2</v>
      </c>
      <c r="P153" s="11">
        <v>3</v>
      </c>
      <c r="Q153" s="11">
        <v>0</v>
      </c>
      <c r="R153" s="11">
        <v>1</v>
      </c>
      <c r="S153" s="11">
        <v>3</v>
      </c>
      <c r="T153" s="11">
        <v>1</v>
      </c>
      <c r="U153" s="11">
        <v>2</v>
      </c>
      <c r="V153" s="11">
        <v>1</v>
      </c>
      <c r="W153" s="11">
        <v>0</v>
      </c>
      <c r="X153" s="11">
        <v>1</v>
      </c>
      <c r="Y153" s="11">
        <v>0</v>
      </c>
      <c r="Z153" s="46">
        <f t="shared" si="2"/>
        <v>5037.5</v>
      </c>
    </row>
    <row r="154" spans="1:26" ht="12" customHeight="1" x14ac:dyDescent="0.25">
      <c r="A154" s="24" t="s">
        <v>2262</v>
      </c>
      <c r="B154" s="4">
        <v>260554</v>
      </c>
      <c r="C154" s="5" t="s">
        <v>2261</v>
      </c>
      <c r="D154" s="5" t="s">
        <v>116</v>
      </c>
      <c r="E154" s="3" t="s">
        <v>415</v>
      </c>
      <c r="F154" s="3">
        <v>5</v>
      </c>
      <c r="G154" s="3">
        <v>7</v>
      </c>
      <c r="H154" s="7">
        <v>0</v>
      </c>
      <c r="I154" s="7">
        <v>682</v>
      </c>
      <c r="J154" s="7">
        <v>682</v>
      </c>
      <c r="K154" s="11">
        <v>1</v>
      </c>
      <c r="L154" s="11">
        <v>0</v>
      </c>
      <c r="M154" s="11">
        <v>0</v>
      </c>
      <c r="N154" s="11">
        <v>1</v>
      </c>
      <c r="O154" s="11">
        <v>2</v>
      </c>
      <c r="P154" s="11">
        <v>5</v>
      </c>
      <c r="Q154" s="11">
        <v>0</v>
      </c>
      <c r="R154" s="11">
        <v>1</v>
      </c>
      <c r="S154" s="11">
        <v>2</v>
      </c>
      <c r="T154" s="11">
        <v>0</v>
      </c>
      <c r="U154" s="11">
        <v>2</v>
      </c>
      <c r="V154" s="11">
        <v>2</v>
      </c>
      <c r="W154" s="11">
        <v>0</v>
      </c>
      <c r="X154" s="11">
        <v>0</v>
      </c>
      <c r="Y154" s="11">
        <v>0</v>
      </c>
      <c r="Z154" s="46">
        <f t="shared" si="2"/>
        <v>4537</v>
      </c>
    </row>
    <row r="155" spans="1:26" ht="12" customHeight="1" x14ac:dyDescent="0.25">
      <c r="A155" s="24" t="s">
        <v>2268</v>
      </c>
      <c r="B155" s="4">
        <v>237873</v>
      </c>
      <c r="C155" s="5" t="s">
        <v>2267</v>
      </c>
      <c r="D155" s="5" t="s">
        <v>116</v>
      </c>
      <c r="E155" s="3" t="s">
        <v>414</v>
      </c>
      <c r="F155" s="3" t="s">
        <v>412</v>
      </c>
      <c r="G155" s="3">
        <v>9</v>
      </c>
      <c r="H155" s="7">
        <v>24</v>
      </c>
      <c r="I155" s="7">
        <v>204</v>
      </c>
      <c r="J155" s="7">
        <v>228</v>
      </c>
      <c r="K155" s="11">
        <v>1</v>
      </c>
      <c r="L155" s="11">
        <v>1</v>
      </c>
      <c r="M155" s="11">
        <v>0.5</v>
      </c>
      <c r="N155" s="11">
        <v>0.5</v>
      </c>
      <c r="O155" s="11">
        <v>2</v>
      </c>
      <c r="P155" s="11">
        <v>3</v>
      </c>
      <c r="Q155" s="11">
        <v>1</v>
      </c>
      <c r="R155" s="11">
        <v>1</v>
      </c>
      <c r="S155" s="11">
        <v>0</v>
      </c>
      <c r="T155" s="11">
        <v>0</v>
      </c>
      <c r="U155" s="11">
        <v>2</v>
      </c>
      <c r="V155" s="11">
        <v>1</v>
      </c>
      <c r="W155" s="11">
        <v>0</v>
      </c>
      <c r="X155" s="11">
        <v>1</v>
      </c>
      <c r="Y155" s="11">
        <v>0</v>
      </c>
      <c r="Z155" s="46">
        <f t="shared" si="2"/>
        <v>5505.5</v>
      </c>
    </row>
    <row r="156" spans="1:26" ht="12" customHeight="1" x14ac:dyDescent="0.25">
      <c r="A156" s="24" t="s">
        <v>2277</v>
      </c>
      <c r="B156" s="4">
        <v>160765</v>
      </c>
      <c r="C156" s="5" t="s">
        <v>2276</v>
      </c>
      <c r="D156" s="5" t="s">
        <v>116</v>
      </c>
      <c r="E156" s="3" t="s">
        <v>415</v>
      </c>
      <c r="F156" s="3">
        <v>5</v>
      </c>
      <c r="G156" s="3">
        <v>7</v>
      </c>
      <c r="H156" s="7">
        <v>0</v>
      </c>
      <c r="I156" s="7">
        <v>352</v>
      </c>
      <c r="J156" s="7">
        <v>352</v>
      </c>
      <c r="K156" s="11">
        <v>0</v>
      </c>
      <c r="L156" s="11">
        <v>1</v>
      </c>
      <c r="M156" s="11">
        <v>0</v>
      </c>
      <c r="N156" s="11">
        <v>1</v>
      </c>
      <c r="O156" s="11">
        <v>2</v>
      </c>
      <c r="P156" s="11">
        <v>4</v>
      </c>
      <c r="Q156" s="11">
        <v>0</v>
      </c>
      <c r="R156" s="11">
        <v>1</v>
      </c>
      <c r="S156" s="11">
        <v>0</v>
      </c>
      <c r="T156" s="11">
        <v>0</v>
      </c>
      <c r="U156" s="11">
        <v>3</v>
      </c>
      <c r="V156" s="11">
        <v>1</v>
      </c>
      <c r="W156" s="11">
        <v>0</v>
      </c>
      <c r="X156" s="11">
        <v>0</v>
      </c>
      <c r="Y156" s="11">
        <v>0</v>
      </c>
      <c r="Z156" s="46">
        <f t="shared" si="2"/>
        <v>4751.5</v>
      </c>
    </row>
    <row r="157" spans="1:26" ht="12" customHeight="1" x14ac:dyDescent="0.25">
      <c r="A157" s="24" t="s">
        <v>2286</v>
      </c>
      <c r="B157" s="4">
        <v>198949</v>
      </c>
      <c r="C157" s="5" t="s">
        <v>2285</v>
      </c>
      <c r="D157" s="5" t="s">
        <v>116</v>
      </c>
      <c r="E157" s="3" t="s">
        <v>33</v>
      </c>
      <c r="F157" s="3">
        <v>8</v>
      </c>
      <c r="G157" s="3">
        <v>12</v>
      </c>
      <c r="H157" s="7">
        <v>0</v>
      </c>
      <c r="I157" s="7">
        <v>266</v>
      </c>
      <c r="J157" s="7">
        <v>266</v>
      </c>
      <c r="K157" s="11">
        <v>0</v>
      </c>
      <c r="L157" s="11">
        <v>1</v>
      </c>
      <c r="M157" s="11">
        <v>0.5</v>
      </c>
      <c r="N157" s="11">
        <v>0.5</v>
      </c>
      <c r="O157" s="11">
        <v>4</v>
      </c>
      <c r="P157" s="11">
        <v>4</v>
      </c>
      <c r="Q157" s="11">
        <v>1</v>
      </c>
      <c r="R157" s="11">
        <v>1</v>
      </c>
      <c r="S157" s="11">
        <v>3</v>
      </c>
      <c r="T157" s="11">
        <v>4</v>
      </c>
      <c r="U157" s="11">
        <v>2</v>
      </c>
      <c r="V157" s="11">
        <v>1</v>
      </c>
      <c r="W157" s="11">
        <v>0</v>
      </c>
      <c r="X157" s="11">
        <v>0</v>
      </c>
      <c r="Y157" s="11">
        <v>0</v>
      </c>
      <c r="Z157" s="46">
        <f t="shared" si="2"/>
        <v>5791.5</v>
      </c>
    </row>
    <row r="158" spans="1:26" ht="12" customHeight="1" x14ac:dyDescent="0.25">
      <c r="A158" s="24" t="s">
        <v>2291</v>
      </c>
      <c r="B158" s="4">
        <v>284345</v>
      </c>
      <c r="C158" s="5" t="s">
        <v>2290</v>
      </c>
      <c r="D158" s="5" t="s">
        <v>116</v>
      </c>
      <c r="E158" s="3" t="s">
        <v>137</v>
      </c>
      <c r="F158" s="3" t="s">
        <v>29</v>
      </c>
      <c r="G158" s="3">
        <v>10</v>
      </c>
      <c r="H158" s="7">
        <v>44</v>
      </c>
      <c r="I158" s="7">
        <v>438</v>
      </c>
      <c r="J158" s="7">
        <v>482</v>
      </c>
      <c r="K158" s="11">
        <v>0</v>
      </c>
      <c r="L158" s="11">
        <v>3</v>
      </c>
      <c r="M158" s="11">
        <v>1</v>
      </c>
      <c r="N158" s="11">
        <v>1</v>
      </c>
      <c r="O158" s="11">
        <v>6</v>
      </c>
      <c r="P158" s="11">
        <v>5</v>
      </c>
      <c r="Q158" s="11">
        <v>1</v>
      </c>
      <c r="R158" s="11">
        <v>1</v>
      </c>
      <c r="S158" s="11">
        <v>4</v>
      </c>
      <c r="T158" s="11">
        <v>2</v>
      </c>
      <c r="U158" s="11">
        <v>2</v>
      </c>
      <c r="V158" s="11">
        <v>1</v>
      </c>
      <c r="W158" s="11">
        <v>0</v>
      </c>
      <c r="X158" s="11">
        <v>0</v>
      </c>
      <c r="Y158" s="11">
        <v>0</v>
      </c>
      <c r="Z158" s="46">
        <f t="shared" si="2"/>
        <v>10081.5</v>
      </c>
    </row>
    <row r="159" spans="1:26" ht="12" customHeight="1" x14ac:dyDescent="0.25">
      <c r="A159" s="24" t="s">
        <v>2298</v>
      </c>
      <c r="B159" s="4">
        <v>169312</v>
      </c>
      <c r="C159" s="5" t="s">
        <v>2297</v>
      </c>
      <c r="D159" s="5" t="s">
        <v>116</v>
      </c>
      <c r="E159" s="3" t="s">
        <v>28</v>
      </c>
      <c r="F159" s="3" t="s">
        <v>29</v>
      </c>
      <c r="G159" s="3">
        <v>7</v>
      </c>
      <c r="H159" s="7">
        <v>15</v>
      </c>
      <c r="I159" s="7">
        <v>122</v>
      </c>
      <c r="J159" s="7">
        <v>137</v>
      </c>
      <c r="K159" s="11">
        <v>1</v>
      </c>
      <c r="L159" s="11">
        <v>1</v>
      </c>
      <c r="M159" s="11">
        <v>0</v>
      </c>
      <c r="N159" s="11">
        <v>0</v>
      </c>
      <c r="O159" s="11">
        <v>1</v>
      </c>
      <c r="P159" s="11">
        <v>1</v>
      </c>
      <c r="Q159" s="11">
        <v>1</v>
      </c>
      <c r="R159" s="11">
        <v>0.5</v>
      </c>
      <c r="S159" s="11">
        <v>3</v>
      </c>
      <c r="T159" s="11">
        <v>2</v>
      </c>
      <c r="U159" s="11">
        <v>1</v>
      </c>
      <c r="V159" s="11">
        <v>1</v>
      </c>
      <c r="W159" s="11">
        <v>1</v>
      </c>
      <c r="X159" s="11">
        <v>1</v>
      </c>
      <c r="Y159" s="11">
        <v>1</v>
      </c>
      <c r="Z159" s="46">
        <f t="shared" si="2"/>
        <v>4257.5</v>
      </c>
    </row>
    <row r="160" spans="1:26" ht="12" customHeight="1" x14ac:dyDescent="0.25">
      <c r="A160" s="24" t="s">
        <v>2307</v>
      </c>
      <c r="B160" s="4">
        <v>294076</v>
      </c>
      <c r="C160" s="5" t="s">
        <v>2306</v>
      </c>
      <c r="D160" s="5" t="s">
        <v>116</v>
      </c>
      <c r="E160" s="3" t="s">
        <v>28</v>
      </c>
      <c r="F160" s="3">
        <v>1</v>
      </c>
      <c r="G160" s="3">
        <v>7</v>
      </c>
      <c r="H160" s="7">
        <v>0</v>
      </c>
      <c r="I160" s="7">
        <v>18</v>
      </c>
      <c r="J160" s="7">
        <v>18</v>
      </c>
      <c r="K160" s="11">
        <v>0</v>
      </c>
      <c r="L160" s="11">
        <v>0</v>
      </c>
      <c r="M160" s="11">
        <v>0</v>
      </c>
      <c r="N160" s="11"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1</v>
      </c>
      <c r="U160" s="11">
        <v>1</v>
      </c>
      <c r="V160" s="11">
        <v>1</v>
      </c>
      <c r="W160" s="11">
        <v>1</v>
      </c>
      <c r="X160" s="11">
        <v>1</v>
      </c>
      <c r="Y160" s="11">
        <v>0</v>
      </c>
      <c r="Z160" s="46">
        <f t="shared" si="2"/>
        <v>812.5</v>
      </c>
    </row>
    <row r="161" spans="1:26" ht="12" customHeight="1" x14ac:dyDescent="0.25">
      <c r="A161" s="24" t="s">
        <v>2314</v>
      </c>
      <c r="B161" s="4">
        <v>215081</v>
      </c>
      <c r="C161" s="5" t="s">
        <v>2313</v>
      </c>
      <c r="D161" s="5" t="s">
        <v>116</v>
      </c>
      <c r="E161" s="3" t="s">
        <v>414</v>
      </c>
      <c r="F161" s="3" t="s">
        <v>29</v>
      </c>
      <c r="G161" s="3">
        <v>9</v>
      </c>
      <c r="H161" s="7">
        <v>24</v>
      </c>
      <c r="I161" s="7">
        <v>261</v>
      </c>
      <c r="J161" s="7">
        <v>285</v>
      </c>
      <c r="K161" s="11">
        <v>5</v>
      </c>
      <c r="L161" s="11">
        <v>1</v>
      </c>
      <c r="M161" s="11">
        <v>0.5</v>
      </c>
      <c r="N161" s="11">
        <v>0.5</v>
      </c>
      <c r="O161" s="11">
        <v>3</v>
      </c>
      <c r="P161" s="11">
        <v>3</v>
      </c>
      <c r="Q161" s="11">
        <v>1</v>
      </c>
      <c r="R161" s="11">
        <v>1</v>
      </c>
      <c r="S161" s="11">
        <v>3</v>
      </c>
      <c r="T161" s="11">
        <v>1</v>
      </c>
      <c r="U161" s="11">
        <v>2</v>
      </c>
      <c r="V161" s="11">
        <v>1</v>
      </c>
      <c r="W161" s="11">
        <v>1</v>
      </c>
      <c r="X161" s="11">
        <v>1</v>
      </c>
      <c r="Y161" s="11">
        <v>0</v>
      </c>
      <c r="Z161" s="46">
        <f t="shared" si="2"/>
        <v>8339.5</v>
      </c>
    </row>
    <row r="162" spans="1:26" ht="12" customHeight="1" x14ac:dyDescent="0.25">
      <c r="A162" s="24" t="s">
        <v>2321</v>
      </c>
      <c r="B162" s="4">
        <v>290894</v>
      </c>
      <c r="C162" s="5" t="s">
        <v>2320</v>
      </c>
      <c r="D162" s="5" t="s">
        <v>116</v>
      </c>
      <c r="E162" s="3" t="s">
        <v>28</v>
      </c>
      <c r="F162" s="3" t="s">
        <v>29</v>
      </c>
      <c r="G162" s="3">
        <v>7</v>
      </c>
      <c r="H162" s="7">
        <v>14</v>
      </c>
      <c r="I162" s="7">
        <v>126</v>
      </c>
      <c r="J162" s="7">
        <v>140</v>
      </c>
      <c r="K162" s="11">
        <v>0</v>
      </c>
      <c r="L162" s="11">
        <v>1</v>
      </c>
      <c r="M162" s="11">
        <v>0</v>
      </c>
      <c r="N162" s="11">
        <v>0</v>
      </c>
      <c r="O162" s="11">
        <v>1</v>
      </c>
      <c r="P162" s="11">
        <v>1</v>
      </c>
      <c r="Q162" s="11">
        <v>1</v>
      </c>
      <c r="R162" s="11">
        <v>0.5</v>
      </c>
      <c r="S162" s="11">
        <v>0</v>
      </c>
      <c r="T162" s="11">
        <v>0</v>
      </c>
      <c r="U162" s="11">
        <v>0</v>
      </c>
      <c r="V162" s="11">
        <v>1</v>
      </c>
      <c r="W162" s="11">
        <v>0</v>
      </c>
      <c r="X162" s="11">
        <v>0</v>
      </c>
      <c r="Y162" s="11">
        <v>1</v>
      </c>
      <c r="Z162" s="46">
        <f t="shared" si="2"/>
        <v>2775.5</v>
      </c>
    </row>
    <row r="163" spans="1:26" ht="12" customHeight="1" x14ac:dyDescent="0.25">
      <c r="A163" s="24" t="s">
        <v>2327</v>
      </c>
      <c r="B163" s="4">
        <v>131239</v>
      </c>
      <c r="C163" s="5" t="s">
        <v>2326</v>
      </c>
      <c r="D163" s="5" t="s">
        <v>116</v>
      </c>
      <c r="E163" s="3" t="s">
        <v>28</v>
      </c>
      <c r="F163" s="3" t="s">
        <v>29</v>
      </c>
      <c r="G163" s="3">
        <v>7</v>
      </c>
      <c r="H163" s="7">
        <v>24</v>
      </c>
      <c r="I163" s="7">
        <v>193</v>
      </c>
      <c r="J163" s="7">
        <v>217</v>
      </c>
      <c r="K163" s="11">
        <v>0</v>
      </c>
      <c r="L163" s="11">
        <v>1</v>
      </c>
      <c r="M163" s="11">
        <v>0.5</v>
      </c>
      <c r="N163" s="11">
        <v>0.5</v>
      </c>
      <c r="O163" s="11">
        <v>3</v>
      </c>
      <c r="P163" s="11">
        <v>3</v>
      </c>
      <c r="Q163" s="11">
        <v>1</v>
      </c>
      <c r="R163" s="11">
        <v>1</v>
      </c>
      <c r="S163" s="11">
        <v>4</v>
      </c>
      <c r="T163" s="11">
        <v>4</v>
      </c>
      <c r="U163" s="11">
        <v>4</v>
      </c>
      <c r="V163" s="11">
        <v>1</v>
      </c>
      <c r="W163" s="11">
        <v>0</v>
      </c>
      <c r="X163" s="11">
        <v>1</v>
      </c>
      <c r="Y163" s="11">
        <v>0</v>
      </c>
      <c r="Z163" s="46">
        <f t="shared" si="2"/>
        <v>5791.5</v>
      </c>
    </row>
    <row r="164" spans="1:26" ht="12" customHeight="1" x14ac:dyDescent="0.25">
      <c r="A164" s="24" t="s">
        <v>2331</v>
      </c>
      <c r="B164" s="4">
        <v>132608</v>
      </c>
      <c r="C164" s="5" t="s">
        <v>2330</v>
      </c>
      <c r="D164" s="5" t="s">
        <v>116</v>
      </c>
      <c r="E164" s="3" t="s">
        <v>414</v>
      </c>
      <c r="F164" s="3" t="s">
        <v>29</v>
      </c>
      <c r="G164" s="3">
        <v>8</v>
      </c>
      <c r="H164" s="7">
        <v>10</v>
      </c>
      <c r="I164" s="7">
        <v>117</v>
      </c>
      <c r="J164" s="7">
        <v>127</v>
      </c>
      <c r="K164" s="11">
        <v>1</v>
      </c>
      <c r="L164" s="11">
        <v>0</v>
      </c>
      <c r="M164" s="11">
        <v>0</v>
      </c>
      <c r="N164" s="11">
        <v>0</v>
      </c>
      <c r="O164" s="11">
        <v>1</v>
      </c>
      <c r="P164" s="11">
        <v>1</v>
      </c>
      <c r="Q164" s="11">
        <v>1</v>
      </c>
      <c r="R164" s="11">
        <v>0.5</v>
      </c>
      <c r="S164" s="11">
        <v>4</v>
      </c>
      <c r="T164" s="11">
        <v>4</v>
      </c>
      <c r="U164" s="11">
        <v>2</v>
      </c>
      <c r="V164" s="11">
        <v>1</v>
      </c>
      <c r="W164" s="11">
        <v>0</v>
      </c>
      <c r="X164" s="11">
        <v>1</v>
      </c>
      <c r="Y164" s="11">
        <v>0</v>
      </c>
      <c r="Z164" s="46">
        <f t="shared" si="2"/>
        <v>2450.5</v>
      </c>
    </row>
    <row r="165" spans="1:26" ht="12" customHeight="1" x14ac:dyDescent="0.25">
      <c r="A165" s="24" t="s">
        <v>2338</v>
      </c>
      <c r="B165" s="4">
        <v>293225</v>
      </c>
      <c r="C165" s="5" t="s">
        <v>2337</v>
      </c>
      <c r="D165" s="5" t="s">
        <v>116</v>
      </c>
      <c r="E165" s="3" t="s">
        <v>28</v>
      </c>
      <c r="F165" s="3" t="s">
        <v>29</v>
      </c>
      <c r="G165" s="3">
        <v>7</v>
      </c>
      <c r="H165" s="7">
        <v>16</v>
      </c>
      <c r="I165" s="7">
        <v>103</v>
      </c>
      <c r="J165" s="7">
        <v>119</v>
      </c>
      <c r="K165" s="11">
        <v>0</v>
      </c>
      <c r="L165" s="11">
        <v>1</v>
      </c>
      <c r="M165" s="11">
        <v>0</v>
      </c>
      <c r="N165" s="11">
        <v>0</v>
      </c>
      <c r="O165" s="11">
        <v>1</v>
      </c>
      <c r="P165" s="11">
        <v>1</v>
      </c>
      <c r="Q165" s="11">
        <v>1</v>
      </c>
      <c r="R165" s="11">
        <v>0.5</v>
      </c>
      <c r="S165" s="11">
        <v>1</v>
      </c>
      <c r="T165" s="11">
        <v>1</v>
      </c>
      <c r="U165" s="11">
        <v>0</v>
      </c>
      <c r="V165" s="11">
        <v>1</v>
      </c>
      <c r="W165" s="11">
        <v>1</v>
      </c>
      <c r="X165" s="11">
        <v>1</v>
      </c>
      <c r="Y165" s="11">
        <v>1</v>
      </c>
      <c r="Z165" s="46">
        <f t="shared" si="2"/>
        <v>3529.5</v>
      </c>
    </row>
    <row r="166" spans="1:26" ht="12" customHeight="1" x14ac:dyDescent="0.25">
      <c r="A166" s="24" t="s">
        <v>2344</v>
      </c>
      <c r="B166" s="4">
        <v>219595</v>
      </c>
      <c r="C166" s="5" t="s">
        <v>2343</v>
      </c>
      <c r="D166" s="5" t="s">
        <v>116</v>
      </c>
      <c r="E166" s="3" t="s">
        <v>28</v>
      </c>
      <c r="F166" s="3" t="s">
        <v>29</v>
      </c>
      <c r="G166" s="3">
        <v>7</v>
      </c>
      <c r="H166" s="7">
        <v>8</v>
      </c>
      <c r="I166" s="7">
        <v>83</v>
      </c>
      <c r="J166" s="7">
        <v>91</v>
      </c>
      <c r="K166" s="11">
        <v>0</v>
      </c>
      <c r="L166" s="11">
        <v>1</v>
      </c>
      <c r="M166" s="11">
        <v>0</v>
      </c>
      <c r="N166" s="11">
        <v>0</v>
      </c>
      <c r="O166" s="11">
        <v>0</v>
      </c>
      <c r="P166" s="11">
        <v>1</v>
      </c>
      <c r="Q166" s="11">
        <v>1</v>
      </c>
      <c r="R166" s="11">
        <v>0.5</v>
      </c>
      <c r="S166" s="11">
        <v>2</v>
      </c>
      <c r="T166" s="11">
        <v>1</v>
      </c>
      <c r="U166" s="11">
        <v>2</v>
      </c>
      <c r="V166" s="11">
        <v>1</v>
      </c>
      <c r="W166" s="11">
        <v>1</v>
      </c>
      <c r="X166" s="11">
        <v>1</v>
      </c>
      <c r="Y166" s="11">
        <v>1</v>
      </c>
      <c r="Z166" s="46">
        <f t="shared" si="2"/>
        <v>3399.5</v>
      </c>
    </row>
    <row r="167" spans="1:26" ht="12" customHeight="1" x14ac:dyDescent="0.25">
      <c r="A167" s="24" t="s">
        <v>2349</v>
      </c>
      <c r="B167" s="4">
        <v>205794</v>
      </c>
      <c r="C167" s="5" t="s">
        <v>2348</v>
      </c>
      <c r="D167" s="5" t="s">
        <v>116</v>
      </c>
      <c r="E167" s="3" t="s">
        <v>28</v>
      </c>
      <c r="F167" s="3" t="s">
        <v>29</v>
      </c>
      <c r="G167" s="3">
        <v>4</v>
      </c>
      <c r="H167" s="7">
        <v>107</v>
      </c>
      <c r="I167" s="7">
        <v>656</v>
      </c>
      <c r="J167" s="7">
        <v>763</v>
      </c>
      <c r="K167" s="11">
        <v>1</v>
      </c>
      <c r="L167" s="11">
        <v>3</v>
      </c>
      <c r="M167" s="11">
        <v>1</v>
      </c>
      <c r="N167" s="11">
        <v>1</v>
      </c>
      <c r="O167" s="11">
        <v>4</v>
      </c>
      <c r="P167" s="11">
        <v>5</v>
      </c>
      <c r="Q167" s="11">
        <v>0</v>
      </c>
      <c r="R167" s="11">
        <v>1</v>
      </c>
      <c r="S167" s="11">
        <v>0</v>
      </c>
      <c r="T167" s="11">
        <v>0</v>
      </c>
      <c r="U167" s="11">
        <v>4</v>
      </c>
      <c r="V167" s="11">
        <v>2</v>
      </c>
      <c r="W167" s="11">
        <v>0</v>
      </c>
      <c r="X167" s="11">
        <v>0</v>
      </c>
      <c r="Y167" s="11">
        <v>0</v>
      </c>
      <c r="Z167" s="46">
        <f t="shared" si="2"/>
        <v>9724</v>
      </c>
    </row>
    <row r="168" spans="1:26" ht="12" customHeight="1" x14ac:dyDescent="0.25">
      <c r="A168" s="24" t="s">
        <v>2353</v>
      </c>
      <c r="B168" s="4">
        <v>340141</v>
      </c>
      <c r="C168" s="5" t="s">
        <v>2352</v>
      </c>
      <c r="D168" s="5" t="s">
        <v>116</v>
      </c>
      <c r="E168" s="3" t="s">
        <v>137</v>
      </c>
      <c r="F168" s="3" t="s">
        <v>29</v>
      </c>
      <c r="G168" s="3">
        <v>12</v>
      </c>
      <c r="H168" s="7">
        <v>75</v>
      </c>
      <c r="I168" s="7">
        <v>907</v>
      </c>
      <c r="J168" s="7">
        <v>982</v>
      </c>
      <c r="K168" s="11">
        <v>9</v>
      </c>
      <c r="L168" s="11">
        <v>5</v>
      </c>
      <c r="M168" s="11">
        <v>1</v>
      </c>
      <c r="N168" s="11">
        <v>1</v>
      </c>
      <c r="O168" s="11">
        <v>7</v>
      </c>
      <c r="P168" s="11">
        <v>8</v>
      </c>
      <c r="Q168" s="11">
        <v>1</v>
      </c>
      <c r="R168" s="11">
        <v>1</v>
      </c>
      <c r="S168" s="11">
        <v>11</v>
      </c>
      <c r="T168" s="11">
        <v>10</v>
      </c>
      <c r="U168" s="11">
        <v>5</v>
      </c>
      <c r="V168" s="11">
        <v>2</v>
      </c>
      <c r="W168" s="11">
        <v>0</v>
      </c>
      <c r="X168" s="11">
        <v>1</v>
      </c>
      <c r="Y168" s="11">
        <v>0</v>
      </c>
      <c r="Z168" s="46">
        <f t="shared" si="2"/>
        <v>19422</v>
      </c>
    </row>
    <row r="169" spans="1:26" ht="12" customHeight="1" x14ac:dyDescent="0.25">
      <c r="A169" s="24" t="s">
        <v>2360</v>
      </c>
      <c r="B169" s="4">
        <v>165538</v>
      </c>
      <c r="C169" s="5" t="s">
        <v>2359</v>
      </c>
      <c r="D169" s="5" t="s">
        <v>116</v>
      </c>
      <c r="E169" s="3" t="s">
        <v>28</v>
      </c>
      <c r="F169" s="3" t="s">
        <v>29</v>
      </c>
      <c r="G169" s="3">
        <v>7</v>
      </c>
      <c r="H169" s="7">
        <v>55</v>
      </c>
      <c r="I169" s="7">
        <v>540</v>
      </c>
      <c r="J169" s="7">
        <v>595</v>
      </c>
      <c r="K169" s="11">
        <v>14</v>
      </c>
      <c r="L169" s="11">
        <v>2</v>
      </c>
      <c r="M169" s="11">
        <v>1</v>
      </c>
      <c r="N169" s="11">
        <v>1</v>
      </c>
      <c r="O169" s="11">
        <v>6</v>
      </c>
      <c r="P169" s="11">
        <v>5</v>
      </c>
      <c r="Q169" s="11">
        <v>1</v>
      </c>
      <c r="R169" s="11">
        <v>1</v>
      </c>
      <c r="S169" s="11">
        <v>0</v>
      </c>
      <c r="T169" s="11">
        <v>0</v>
      </c>
      <c r="U169" s="11">
        <v>2</v>
      </c>
      <c r="V169" s="11">
        <v>1</v>
      </c>
      <c r="W169" s="11">
        <v>0</v>
      </c>
      <c r="X169" s="11">
        <v>0</v>
      </c>
      <c r="Y169" s="11">
        <v>0</v>
      </c>
      <c r="Z169" s="46">
        <f t="shared" si="2"/>
        <v>15944.5</v>
      </c>
    </row>
    <row r="170" spans="1:26" ht="12" customHeight="1" x14ac:dyDescent="0.25">
      <c r="A170" s="24" t="s">
        <v>2367</v>
      </c>
      <c r="B170" s="4">
        <v>165908</v>
      </c>
      <c r="C170" s="5" t="s">
        <v>2366</v>
      </c>
      <c r="D170" s="5" t="s">
        <v>116</v>
      </c>
      <c r="E170" s="3" t="s">
        <v>28</v>
      </c>
      <c r="F170" s="3" t="s">
        <v>29</v>
      </c>
      <c r="G170" s="3">
        <v>7</v>
      </c>
      <c r="H170" s="7">
        <v>36</v>
      </c>
      <c r="I170" s="7">
        <v>188</v>
      </c>
      <c r="J170" s="7">
        <v>224</v>
      </c>
      <c r="K170" s="11">
        <v>0</v>
      </c>
      <c r="L170" s="11">
        <v>1</v>
      </c>
      <c r="M170" s="11">
        <v>0.5</v>
      </c>
      <c r="N170" s="11">
        <v>0.5</v>
      </c>
      <c r="O170" s="11">
        <v>3</v>
      </c>
      <c r="P170" s="11">
        <v>3</v>
      </c>
      <c r="Q170" s="11">
        <v>1</v>
      </c>
      <c r="R170" s="11">
        <v>1</v>
      </c>
      <c r="S170" s="11">
        <v>3</v>
      </c>
      <c r="T170" s="11">
        <v>3</v>
      </c>
      <c r="U170" s="11">
        <v>3</v>
      </c>
      <c r="V170" s="11">
        <v>1</v>
      </c>
      <c r="W170" s="11">
        <v>0</v>
      </c>
      <c r="X170" s="11">
        <v>0</v>
      </c>
      <c r="Y170" s="11">
        <v>0</v>
      </c>
      <c r="Z170" s="46">
        <f t="shared" si="2"/>
        <v>5245.5</v>
      </c>
    </row>
    <row r="171" spans="1:26" ht="12" customHeight="1" x14ac:dyDescent="0.25">
      <c r="A171" s="24" t="s">
        <v>2372</v>
      </c>
      <c r="B171" s="4">
        <v>281644</v>
      </c>
      <c r="C171" s="5" t="s">
        <v>2371</v>
      </c>
      <c r="D171" s="5" t="s">
        <v>116</v>
      </c>
      <c r="E171" s="3" t="s">
        <v>33</v>
      </c>
      <c r="F171" s="3">
        <v>8</v>
      </c>
      <c r="G171" s="3">
        <v>12</v>
      </c>
      <c r="H171" s="7">
        <v>0</v>
      </c>
      <c r="I171" s="7">
        <v>576</v>
      </c>
      <c r="J171" s="7">
        <v>576</v>
      </c>
      <c r="K171" s="11">
        <v>0</v>
      </c>
      <c r="L171" s="11">
        <v>3</v>
      </c>
      <c r="M171" s="11">
        <v>1</v>
      </c>
      <c r="N171" s="11">
        <v>1</v>
      </c>
      <c r="O171" s="11">
        <v>6</v>
      </c>
      <c r="P171" s="11">
        <v>5</v>
      </c>
      <c r="Q171" s="11">
        <v>1</v>
      </c>
      <c r="R171" s="11">
        <v>1</v>
      </c>
      <c r="S171" s="11">
        <v>4</v>
      </c>
      <c r="T171" s="11">
        <v>2</v>
      </c>
      <c r="U171" s="11">
        <v>4</v>
      </c>
      <c r="V171" s="11">
        <v>1</v>
      </c>
      <c r="W171" s="11">
        <v>0</v>
      </c>
      <c r="X171" s="11">
        <v>0</v>
      </c>
      <c r="Y171" s="11">
        <v>0</v>
      </c>
      <c r="Z171" s="46">
        <f t="shared" si="2"/>
        <v>10185.5</v>
      </c>
    </row>
    <row r="172" spans="1:26" ht="12" customHeight="1" x14ac:dyDescent="0.25">
      <c r="A172" s="24" t="s">
        <v>2374</v>
      </c>
      <c r="B172" s="4">
        <v>188700</v>
      </c>
      <c r="C172" s="5" t="s">
        <v>423</v>
      </c>
      <c r="D172" s="5" t="s">
        <v>116</v>
      </c>
      <c r="E172" s="3" t="s">
        <v>28</v>
      </c>
      <c r="F172" s="3" t="s">
        <v>29</v>
      </c>
      <c r="G172" s="3">
        <v>7</v>
      </c>
      <c r="H172" s="7">
        <v>10</v>
      </c>
      <c r="I172" s="7">
        <v>73</v>
      </c>
      <c r="J172" s="7">
        <v>83</v>
      </c>
      <c r="K172" s="11">
        <v>0</v>
      </c>
      <c r="L172" s="11">
        <v>1</v>
      </c>
      <c r="M172" s="11">
        <v>0</v>
      </c>
      <c r="N172" s="11">
        <v>0</v>
      </c>
      <c r="O172" s="11">
        <v>0</v>
      </c>
      <c r="P172" s="11">
        <v>1</v>
      </c>
      <c r="Q172" s="11">
        <v>0</v>
      </c>
      <c r="R172" s="11">
        <v>0.5</v>
      </c>
      <c r="S172" s="11">
        <v>0</v>
      </c>
      <c r="T172" s="11">
        <v>0</v>
      </c>
      <c r="U172" s="11">
        <v>0</v>
      </c>
      <c r="V172" s="11">
        <v>1</v>
      </c>
      <c r="W172" s="11">
        <v>0</v>
      </c>
      <c r="X172" s="11">
        <v>1</v>
      </c>
      <c r="Y172" s="11">
        <v>1</v>
      </c>
      <c r="Z172" s="46">
        <f t="shared" si="2"/>
        <v>2723.5</v>
      </c>
    </row>
    <row r="173" spans="1:26" ht="12" customHeight="1" x14ac:dyDescent="0.25">
      <c r="A173" s="24" t="s">
        <v>2379</v>
      </c>
      <c r="B173" s="4">
        <v>100233</v>
      </c>
      <c r="C173" s="5" t="s">
        <v>2378</v>
      </c>
      <c r="D173" s="5" t="s">
        <v>116</v>
      </c>
      <c r="E173" s="3" t="s">
        <v>33</v>
      </c>
      <c r="F173" s="3">
        <v>8</v>
      </c>
      <c r="G173" s="3">
        <v>12</v>
      </c>
      <c r="H173" s="7">
        <v>0</v>
      </c>
      <c r="I173" s="7">
        <v>473</v>
      </c>
      <c r="J173" s="7">
        <v>473</v>
      </c>
      <c r="K173" s="11">
        <v>0</v>
      </c>
      <c r="L173" s="11">
        <v>2</v>
      </c>
      <c r="M173" s="11">
        <v>1</v>
      </c>
      <c r="N173" s="11">
        <v>1</v>
      </c>
      <c r="O173" s="11">
        <v>2</v>
      </c>
      <c r="P173" s="11">
        <v>5</v>
      </c>
      <c r="Q173" s="11">
        <v>0</v>
      </c>
      <c r="R173" s="11">
        <v>1</v>
      </c>
      <c r="S173" s="11">
        <v>0</v>
      </c>
      <c r="T173" s="11">
        <v>0</v>
      </c>
      <c r="U173" s="11">
        <v>0</v>
      </c>
      <c r="V173" s="11">
        <v>1</v>
      </c>
      <c r="W173" s="11">
        <v>0</v>
      </c>
      <c r="X173" s="11">
        <v>0</v>
      </c>
      <c r="Y173" s="11">
        <v>0</v>
      </c>
      <c r="Z173" s="46">
        <f t="shared" si="2"/>
        <v>7260.5</v>
      </c>
    </row>
    <row r="174" spans="1:26" ht="12" customHeight="1" x14ac:dyDescent="0.25">
      <c r="A174" s="24" t="s">
        <v>2383</v>
      </c>
      <c r="B174" s="4">
        <v>163133</v>
      </c>
      <c r="C174" s="5" t="s">
        <v>2382</v>
      </c>
      <c r="D174" s="5" t="s">
        <v>116</v>
      </c>
      <c r="E174" s="3" t="s">
        <v>28</v>
      </c>
      <c r="F174" s="3" t="s">
        <v>29</v>
      </c>
      <c r="G174" s="3">
        <v>4</v>
      </c>
      <c r="H174" s="7">
        <v>97</v>
      </c>
      <c r="I174" s="7">
        <v>485</v>
      </c>
      <c r="J174" s="7">
        <v>582</v>
      </c>
      <c r="K174" s="11">
        <v>0</v>
      </c>
      <c r="L174" s="11">
        <v>2</v>
      </c>
      <c r="M174" s="11">
        <v>0</v>
      </c>
      <c r="N174" s="11">
        <v>1</v>
      </c>
      <c r="O174" s="11">
        <v>6</v>
      </c>
      <c r="P174" s="11">
        <v>5</v>
      </c>
      <c r="Q174" s="11">
        <v>0</v>
      </c>
      <c r="R174" s="11">
        <v>1</v>
      </c>
      <c r="S174" s="11">
        <v>0</v>
      </c>
      <c r="T174" s="11">
        <v>0</v>
      </c>
      <c r="U174" s="11">
        <v>0</v>
      </c>
      <c r="V174" s="11">
        <v>1</v>
      </c>
      <c r="W174" s="11">
        <v>0</v>
      </c>
      <c r="X174" s="11">
        <v>0</v>
      </c>
      <c r="Y174" s="11">
        <v>0</v>
      </c>
      <c r="Z174" s="46">
        <f t="shared" si="2"/>
        <v>7104.5</v>
      </c>
    </row>
    <row r="175" spans="1:26" ht="12" customHeight="1" x14ac:dyDescent="0.25">
      <c r="A175" s="24" t="s">
        <v>2388</v>
      </c>
      <c r="B175" s="4">
        <v>139453</v>
      </c>
      <c r="C175" s="5" t="s">
        <v>2387</v>
      </c>
      <c r="D175" s="5" t="s">
        <v>116</v>
      </c>
      <c r="E175" s="3" t="s">
        <v>414</v>
      </c>
      <c r="F175" s="3" t="s">
        <v>412</v>
      </c>
      <c r="G175" s="3">
        <v>9</v>
      </c>
      <c r="H175" s="7">
        <v>86</v>
      </c>
      <c r="I175" s="7">
        <v>873</v>
      </c>
      <c r="J175" s="7">
        <v>959</v>
      </c>
      <c r="K175" s="11">
        <v>1</v>
      </c>
      <c r="L175" s="11">
        <v>3</v>
      </c>
      <c r="M175" s="11">
        <v>0</v>
      </c>
      <c r="N175" s="11">
        <v>0</v>
      </c>
      <c r="O175" s="11">
        <v>7</v>
      </c>
      <c r="P175" s="11">
        <v>6</v>
      </c>
      <c r="Q175" s="11">
        <v>0</v>
      </c>
      <c r="R175" s="11">
        <v>1</v>
      </c>
      <c r="S175" s="11">
        <v>0</v>
      </c>
      <c r="T175" s="11">
        <v>0</v>
      </c>
      <c r="U175" s="11">
        <v>2</v>
      </c>
      <c r="V175" s="11">
        <v>2</v>
      </c>
      <c r="W175" s="11">
        <v>0</v>
      </c>
      <c r="X175" s="11">
        <v>0</v>
      </c>
      <c r="Y175" s="11">
        <v>0</v>
      </c>
      <c r="Z175" s="46">
        <f t="shared" si="2"/>
        <v>8138</v>
      </c>
    </row>
    <row r="176" spans="1:26" ht="12" customHeight="1" x14ac:dyDescent="0.25">
      <c r="A176" s="24" t="s">
        <v>2391</v>
      </c>
      <c r="B176" s="4">
        <v>293410</v>
      </c>
      <c r="C176" s="5" t="s">
        <v>2390</v>
      </c>
      <c r="D176" s="5" t="s">
        <v>116</v>
      </c>
      <c r="E176" s="3" t="s">
        <v>28</v>
      </c>
      <c r="F176" s="3" t="s">
        <v>29</v>
      </c>
      <c r="G176" s="3">
        <v>7</v>
      </c>
      <c r="H176" s="7">
        <v>59</v>
      </c>
      <c r="I176" s="7">
        <v>343</v>
      </c>
      <c r="J176" s="7">
        <v>402</v>
      </c>
      <c r="K176" s="11">
        <v>0</v>
      </c>
      <c r="L176" s="11">
        <v>1</v>
      </c>
      <c r="M176" s="11">
        <v>1</v>
      </c>
      <c r="N176" s="11">
        <v>0</v>
      </c>
      <c r="O176" s="11">
        <v>4</v>
      </c>
      <c r="P176" s="11">
        <v>4</v>
      </c>
      <c r="Q176" s="11">
        <v>1</v>
      </c>
      <c r="R176" s="11">
        <v>1</v>
      </c>
      <c r="S176" s="11">
        <v>5</v>
      </c>
      <c r="T176" s="11">
        <v>3</v>
      </c>
      <c r="U176" s="11">
        <v>0</v>
      </c>
      <c r="V176" s="11">
        <v>1</v>
      </c>
      <c r="W176" s="11">
        <v>0</v>
      </c>
      <c r="X176" s="11">
        <v>0</v>
      </c>
      <c r="Y176" s="11">
        <v>0</v>
      </c>
      <c r="Z176" s="46">
        <f t="shared" si="2"/>
        <v>5739.5</v>
      </c>
    </row>
    <row r="177" spans="1:26" ht="12" customHeight="1" x14ac:dyDescent="0.25">
      <c r="A177" s="24" t="s">
        <v>2395</v>
      </c>
      <c r="B177" s="4">
        <v>162874</v>
      </c>
      <c r="C177" s="5" t="s">
        <v>2394</v>
      </c>
      <c r="D177" s="5" t="s">
        <v>116</v>
      </c>
      <c r="E177" s="3" t="s">
        <v>28</v>
      </c>
      <c r="F177" s="3" t="s">
        <v>29</v>
      </c>
      <c r="G177" s="3">
        <v>7</v>
      </c>
      <c r="H177" s="7">
        <v>27</v>
      </c>
      <c r="I177" s="7">
        <v>179</v>
      </c>
      <c r="J177" s="7">
        <v>206</v>
      </c>
      <c r="K177" s="11">
        <v>2</v>
      </c>
      <c r="L177" s="11">
        <v>1</v>
      </c>
      <c r="M177" s="11">
        <v>0</v>
      </c>
      <c r="N177" s="11">
        <v>0</v>
      </c>
      <c r="O177" s="11">
        <v>2</v>
      </c>
      <c r="P177" s="11">
        <v>3</v>
      </c>
      <c r="Q177" s="11">
        <v>0</v>
      </c>
      <c r="R177" s="11">
        <v>1</v>
      </c>
      <c r="S177" s="11">
        <v>0</v>
      </c>
      <c r="T177" s="11">
        <v>0</v>
      </c>
      <c r="U177" s="11">
        <v>2</v>
      </c>
      <c r="V177" s="11">
        <v>1</v>
      </c>
      <c r="W177" s="11">
        <v>1</v>
      </c>
      <c r="X177" s="11">
        <v>1</v>
      </c>
      <c r="Y177" s="11">
        <v>1</v>
      </c>
      <c r="Z177" s="46">
        <f t="shared" si="2"/>
        <v>5479.5</v>
      </c>
    </row>
    <row r="178" spans="1:26" ht="12" customHeight="1" x14ac:dyDescent="0.25">
      <c r="A178" s="24" t="s">
        <v>2402</v>
      </c>
      <c r="B178" s="4">
        <v>334702</v>
      </c>
      <c r="C178" s="5" t="s">
        <v>2401</v>
      </c>
      <c r="D178" s="5" t="s">
        <v>116</v>
      </c>
      <c r="E178" s="3" t="s">
        <v>28</v>
      </c>
      <c r="F178" s="3" t="s">
        <v>29</v>
      </c>
      <c r="G178" s="3">
        <v>7</v>
      </c>
      <c r="H178" s="7">
        <v>105</v>
      </c>
      <c r="I178" s="7">
        <v>609</v>
      </c>
      <c r="J178" s="7">
        <v>714</v>
      </c>
      <c r="K178" s="11">
        <v>3</v>
      </c>
      <c r="L178" s="11">
        <v>2</v>
      </c>
      <c r="M178" s="11">
        <v>1</v>
      </c>
      <c r="N178" s="11">
        <v>1</v>
      </c>
      <c r="O178" s="11">
        <v>5</v>
      </c>
      <c r="P178" s="11">
        <v>5</v>
      </c>
      <c r="Q178" s="11">
        <v>0</v>
      </c>
      <c r="R178" s="11">
        <v>1</v>
      </c>
      <c r="S178" s="11">
        <v>7</v>
      </c>
      <c r="T178" s="11">
        <v>5</v>
      </c>
      <c r="U178" s="11">
        <v>4</v>
      </c>
      <c r="V178" s="11">
        <v>2</v>
      </c>
      <c r="W178" s="11">
        <v>0</v>
      </c>
      <c r="X178" s="11">
        <v>0</v>
      </c>
      <c r="Y178" s="11">
        <v>0</v>
      </c>
      <c r="Z178" s="46">
        <f t="shared" si="2"/>
        <v>10569</v>
      </c>
    </row>
    <row r="179" spans="1:26" ht="12" customHeight="1" x14ac:dyDescent="0.25">
      <c r="A179" s="24" t="s">
        <v>2409</v>
      </c>
      <c r="B179" s="4">
        <v>225145</v>
      </c>
      <c r="C179" s="5" t="s">
        <v>2408</v>
      </c>
      <c r="D179" s="5" t="s">
        <v>116</v>
      </c>
      <c r="E179" s="3" t="s">
        <v>28</v>
      </c>
      <c r="F179" s="3" t="s">
        <v>29</v>
      </c>
      <c r="G179" s="3">
        <v>7</v>
      </c>
      <c r="H179" s="7">
        <v>2</v>
      </c>
      <c r="I179" s="7">
        <v>18</v>
      </c>
      <c r="J179" s="7">
        <v>20</v>
      </c>
      <c r="K179" s="11">
        <v>0</v>
      </c>
      <c r="L179" s="11">
        <v>0</v>
      </c>
      <c r="M179" s="11">
        <v>0</v>
      </c>
      <c r="N179" s="11">
        <v>0</v>
      </c>
      <c r="O179" s="11">
        <v>0</v>
      </c>
      <c r="P179" s="11">
        <v>0</v>
      </c>
      <c r="Q179" s="11">
        <v>0</v>
      </c>
      <c r="R179" s="11">
        <v>0</v>
      </c>
      <c r="S179" s="11">
        <v>0</v>
      </c>
      <c r="T179" s="11">
        <v>1</v>
      </c>
      <c r="U179" s="11">
        <v>1</v>
      </c>
      <c r="V179" s="11">
        <v>1</v>
      </c>
      <c r="W179" s="11">
        <v>0</v>
      </c>
      <c r="X179" s="11">
        <v>0</v>
      </c>
      <c r="Y179" s="11">
        <v>0</v>
      </c>
      <c r="Z179" s="46">
        <f t="shared" si="2"/>
        <v>162.5</v>
      </c>
    </row>
    <row r="180" spans="1:26" ht="12" customHeight="1" x14ac:dyDescent="0.25">
      <c r="A180" s="24" t="s">
        <v>2411</v>
      </c>
      <c r="B180" s="4">
        <v>211825</v>
      </c>
      <c r="C180" s="5" t="s">
        <v>2410</v>
      </c>
      <c r="D180" s="5" t="s">
        <v>116</v>
      </c>
      <c r="E180" s="3" t="s">
        <v>414</v>
      </c>
      <c r="F180" s="3" t="s">
        <v>29</v>
      </c>
      <c r="G180" s="3">
        <v>9</v>
      </c>
      <c r="H180" s="7">
        <v>46</v>
      </c>
      <c r="I180" s="7">
        <v>598</v>
      </c>
      <c r="J180" s="7">
        <v>644</v>
      </c>
      <c r="K180" s="11">
        <v>1</v>
      </c>
      <c r="L180" s="11">
        <v>2</v>
      </c>
      <c r="M180" s="11">
        <v>1</v>
      </c>
      <c r="N180" s="11">
        <v>0</v>
      </c>
      <c r="O180" s="11">
        <v>4</v>
      </c>
      <c r="P180" s="11">
        <v>5</v>
      </c>
      <c r="Q180" s="11">
        <v>0</v>
      </c>
      <c r="R180" s="11">
        <v>1</v>
      </c>
      <c r="S180" s="11">
        <v>3</v>
      </c>
      <c r="T180" s="11">
        <v>1</v>
      </c>
      <c r="U180" s="11">
        <v>6</v>
      </c>
      <c r="V180" s="11">
        <v>2</v>
      </c>
      <c r="W180" s="11">
        <v>0</v>
      </c>
      <c r="X180" s="11">
        <v>0</v>
      </c>
      <c r="Y180" s="11">
        <v>0</v>
      </c>
      <c r="Z180" s="46">
        <f t="shared" si="2"/>
        <v>7631</v>
      </c>
    </row>
    <row r="181" spans="1:26" ht="12" customHeight="1" x14ac:dyDescent="0.25">
      <c r="A181" s="24" t="s">
        <v>2418</v>
      </c>
      <c r="B181" s="4">
        <v>257298</v>
      </c>
      <c r="C181" s="5" t="s">
        <v>2417</v>
      </c>
      <c r="D181" s="5" t="s">
        <v>116</v>
      </c>
      <c r="E181" s="3" t="s">
        <v>33</v>
      </c>
      <c r="F181" s="3">
        <v>8</v>
      </c>
      <c r="G181" s="3">
        <v>12</v>
      </c>
      <c r="H181" s="7">
        <v>0</v>
      </c>
      <c r="I181" s="7">
        <v>959</v>
      </c>
      <c r="J181" s="7">
        <v>959</v>
      </c>
      <c r="K181" s="11">
        <v>1</v>
      </c>
      <c r="L181" s="11">
        <v>4</v>
      </c>
      <c r="M181" s="11">
        <v>1</v>
      </c>
      <c r="N181" s="11">
        <v>1</v>
      </c>
      <c r="O181" s="11">
        <v>6</v>
      </c>
      <c r="P181" s="11">
        <v>8</v>
      </c>
      <c r="Q181" s="11">
        <v>0</v>
      </c>
      <c r="R181" s="11">
        <v>1</v>
      </c>
      <c r="S181" s="11">
        <v>5</v>
      </c>
      <c r="T181" s="11">
        <v>5</v>
      </c>
      <c r="U181" s="11">
        <v>3</v>
      </c>
      <c r="V181" s="11">
        <v>2</v>
      </c>
      <c r="W181" s="11">
        <v>0</v>
      </c>
      <c r="X181" s="11">
        <v>0</v>
      </c>
      <c r="Y181" s="11">
        <v>0</v>
      </c>
      <c r="Z181" s="46">
        <f t="shared" si="2"/>
        <v>12649</v>
      </c>
    </row>
    <row r="182" spans="1:26" ht="12" customHeight="1" x14ac:dyDescent="0.25">
      <c r="A182" s="24" t="s">
        <v>2424</v>
      </c>
      <c r="B182" s="4">
        <v>324490</v>
      </c>
      <c r="C182" s="5" t="s">
        <v>2423</v>
      </c>
      <c r="D182" s="5" t="s">
        <v>116</v>
      </c>
      <c r="E182" s="3" t="s">
        <v>33</v>
      </c>
      <c r="F182" s="3">
        <v>8</v>
      </c>
      <c r="G182" s="3">
        <v>12</v>
      </c>
      <c r="H182" s="7">
        <v>0</v>
      </c>
      <c r="I182" s="7">
        <v>695</v>
      </c>
      <c r="J182" s="7">
        <v>695</v>
      </c>
      <c r="K182" s="11">
        <v>3</v>
      </c>
      <c r="L182" s="11">
        <v>3</v>
      </c>
      <c r="M182" s="11">
        <v>1</v>
      </c>
      <c r="N182" s="11">
        <v>1</v>
      </c>
      <c r="O182" s="11">
        <v>2</v>
      </c>
      <c r="P182" s="11">
        <v>5</v>
      </c>
      <c r="Q182" s="11">
        <v>0</v>
      </c>
      <c r="R182" s="11">
        <v>1</v>
      </c>
      <c r="S182" s="11">
        <v>8</v>
      </c>
      <c r="T182" s="11">
        <v>6</v>
      </c>
      <c r="U182" s="11">
        <v>2</v>
      </c>
      <c r="V182" s="11">
        <v>2</v>
      </c>
      <c r="W182" s="11">
        <v>0</v>
      </c>
      <c r="X182" s="11">
        <v>0</v>
      </c>
      <c r="Y182" s="11">
        <v>1</v>
      </c>
      <c r="Z182" s="46">
        <f t="shared" si="2"/>
        <v>11466</v>
      </c>
    </row>
    <row r="183" spans="1:26" ht="12" customHeight="1" x14ac:dyDescent="0.25">
      <c r="A183" s="24" t="s">
        <v>2430</v>
      </c>
      <c r="B183" s="4">
        <v>141821</v>
      </c>
      <c r="C183" s="5" t="s">
        <v>2429</v>
      </c>
      <c r="D183" s="5" t="s">
        <v>116</v>
      </c>
      <c r="E183" s="3" t="s">
        <v>33</v>
      </c>
      <c r="F183" s="3">
        <v>8</v>
      </c>
      <c r="G183" s="3">
        <v>12</v>
      </c>
      <c r="H183" s="7">
        <v>0</v>
      </c>
      <c r="I183" s="7">
        <v>1058</v>
      </c>
      <c r="J183" s="7">
        <v>1058</v>
      </c>
      <c r="K183" s="11">
        <v>7</v>
      </c>
      <c r="L183" s="11">
        <v>5</v>
      </c>
      <c r="M183" s="11">
        <v>1</v>
      </c>
      <c r="N183" s="11">
        <v>0</v>
      </c>
      <c r="O183" s="11">
        <v>8</v>
      </c>
      <c r="P183" s="11">
        <v>8</v>
      </c>
      <c r="Q183" s="11">
        <v>1</v>
      </c>
      <c r="R183" s="11">
        <v>1</v>
      </c>
      <c r="S183" s="11">
        <v>0</v>
      </c>
      <c r="T183" s="11">
        <v>2</v>
      </c>
      <c r="U183" s="11">
        <v>0</v>
      </c>
      <c r="V183" s="11">
        <v>2</v>
      </c>
      <c r="W183" s="11">
        <v>0</v>
      </c>
      <c r="X183" s="11">
        <v>0</v>
      </c>
      <c r="Y183" s="11">
        <v>0</v>
      </c>
      <c r="Z183" s="46">
        <f t="shared" si="2"/>
        <v>15730</v>
      </c>
    </row>
    <row r="184" spans="1:26" ht="12" customHeight="1" x14ac:dyDescent="0.25">
      <c r="A184" s="24" t="s">
        <v>2434</v>
      </c>
      <c r="B184" s="4">
        <v>165797</v>
      </c>
      <c r="C184" s="5" t="s">
        <v>2433</v>
      </c>
      <c r="D184" s="5" t="s">
        <v>116</v>
      </c>
      <c r="E184" s="3" t="s">
        <v>28</v>
      </c>
      <c r="F184" s="3" t="s">
        <v>29</v>
      </c>
      <c r="G184" s="3">
        <v>7</v>
      </c>
      <c r="H184" s="7">
        <v>27</v>
      </c>
      <c r="I184" s="7">
        <v>134</v>
      </c>
      <c r="J184" s="7">
        <v>161</v>
      </c>
      <c r="K184" s="11">
        <v>0</v>
      </c>
      <c r="L184" s="11">
        <v>1</v>
      </c>
      <c r="M184" s="11">
        <v>0</v>
      </c>
      <c r="N184" s="11">
        <v>0</v>
      </c>
      <c r="O184" s="11">
        <v>2</v>
      </c>
      <c r="P184" s="11">
        <v>3</v>
      </c>
      <c r="Q184" s="11">
        <v>1</v>
      </c>
      <c r="R184" s="11">
        <v>1</v>
      </c>
      <c r="S184" s="11">
        <v>0</v>
      </c>
      <c r="T184" s="11">
        <v>1</v>
      </c>
      <c r="U184" s="11">
        <v>0</v>
      </c>
      <c r="V184" s="11">
        <v>1</v>
      </c>
      <c r="W184" s="11">
        <v>0</v>
      </c>
      <c r="X184" s="11">
        <v>1</v>
      </c>
      <c r="Y184" s="11">
        <v>1</v>
      </c>
      <c r="Z184" s="46">
        <f t="shared" si="2"/>
        <v>4283.5</v>
      </c>
    </row>
    <row r="185" spans="1:26" ht="12" customHeight="1" x14ac:dyDescent="0.25">
      <c r="A185" s="24" t="s">
        <v>2440</v>
      </c>
      <c r="B185" s="4">
        <v>340474</v>
      </c>
      <c r="C185" s="5" t="s">
        <v>2439</v>
      </c>
      <c r="D185" s="5" t="s">
        <v>116</v>
      </c>
      <c r="E185" s="3" t="s">
        <v>28</v>
      </c>
      <c r="F185" s="3" t="s">
        <v>29</v>
      </c>
      <c r="G185" s="3">
        <v>7</v>
      </c>
      <c r="H185" s="7">
        <v>36</v>
      </c>
      <c r="I185" s="7">
        <v>345</v>
      </c>
      <c r="J185" s="7">
        <v>381</v>
      </c>
      <c r="K185" s="11">
        <v>0</v>
      </c>
      <c r="L185" s="11">
        <v>1</v>
      </c>
      <c r="M185" s="11">
        <v>1</v>
      </c>
      <c r="N185" s="11">
        <v>1</v>
      </c>
      <c r="O185" s="11">
        <v>4</v>
      </c>
      <c r="P185" s="11">
        <v>4</v>
      </c>
      <c r="Q185" s="11">
        <v>1</v>
      </c>
      <c r="R185" s="11">
        <v>1</v>
      </c>
      <c r="S185" s="11">
        <v>3</v>
      </c>
      <c r="T185" s="11">
        <v>1</v>
      </c>
      <c r="U185" s="11">
        <v>2</v>
      </c>
      <c r="V185" s="11">
        <v>1</v>
      </c>
      <c r="W185" s="11">
        <v>0</v>
      </c>
      <c r="X185" s="11">
        <v>1</v>
      </c>
      <c r="Y185" s="11">
        <v>0</v>
      </c>
      <c r="Z185" s="46">
        <f t="shared" si="2"/>
        <v>7325.5</v>
      </c>
    </row>
    <row r="186" spans="1:26" ht="12" customHeight="1" x14ac:dyDescent="0.25">
      <c r="A186" s="24" t="s">
        <v>2446</v>
      </c>
      <c r="B186" s="4">
        <v>322159</v>
      </c>
      <c r="C186" s="5" t="s">
        <v>2445</v>
      </c>
      <c r="D186" s="5" t="s">
        <v>116</v>
      </c>
      <c r="E186" s="3" t="s">
        <v>28</v>
      </c>
      <c r="F186" s="3" t="s">
        <v>412</v>
      </c>
      <c r="G186" s="3">
        <v>7</v>
      </c>
      <c r="H186" s="7">
        <v>98</v>
      </c>
      <c r="I186" s="7">
        <v>553</v>
      </c>
      <c r="J186" s="7">
        <v>651</v>
      </c>
      <c r="K186" s="11">
        <v>3</v>
      </c>
      <c r="L186" s="11">
        <v>2</v>
      </c>
      <c r="M186" s="11">
        <v>1</v>
      </c>
      <c r="N186" s="11">
        <v>1</v>
      </c>
      <c r="O186" s="11">
        <v>5</v>
      </c>
      <c r="P186" s="11">
        <v>5</v>
      </c>
      <c r="Q186" s="11">
        <v>1</v>
      </c>
      <c r="R186" s="11">
        <v>1</v>
      </c>
      <c r="S186" s="11">
        <v>7</v>
      </c>
      <c r="T186" s="11">
        <v>5</v>
      </c>
      <c r="U186" s="11">
        <v>2</v>
      </c>
      <c r="V186" s="11">
        <v>2</v>
      </c>
      <c r="W186" s="11">
        <v>0</v>
      </c>
      <c r="X186" s="11">
        <v>1</v>
      </c>
      <c r="Y186" s="11">
        <v>0</v>
      </c>
      <c r="Z186" s="46">
        <f t="shared" si="2"/>
        <v>11011</v>
      </c>
    </row>
    <row r="187" spans="1:26" ht="12" customHeight="1" x14ac:dyDescent="0.25">
      <c r="A187" s="24" t="s">
        <v>2452</v>
      </c>
      <c r="B187" s="4">
        <v>213231</v>
      </c>
      <c r="C187" s="5" t="s">
        <v>2451</v>
      </c>
      <c r="D187" s="5" t="s">
        <v>116</v>
      </c>
      <c r="E187" s="3" t="s">
        <v>415</v>
      </c>
      <c r="F187" s="3">
        <v>5</v>
      </c>
      <c r="G187" s="3">
        <v>7</v>
      </c>
      <c r="H187" s="7">
        <v>0</v>
      </c>
      <c r="I187" s="7">
        <v>493</v>
      </c>
      <c r="J187" s="7">
        <v>493</v>
      </c>
      <c r="K187" s="11">
        <v>12</v>
      </c>
      <c r="L187" s="11">
        <v>1</v>
      </c>
      <c r="M187" s="11">
        <v>0</v>
      </c>
      <c r="N187" s="11">
        <v>0</v>
      </c>
      <c r="O187" s="11">
        <v>4</v>
      </c>
      <c r="P187" s="11">
        <v>4</v>
      </c>
      <c r="Q187" s="11">
        <v>1</v>
      </c>
      <c r="R187" s="11">
        <v>1</v>
      </c>
      <c r="S187" s="11">
        <v>0</v>
      </c>
      <c r="T187" s="11">
        <v>0</v>
      </c>
      <c r="U187" s="11">
        <v>0</v>
      </c>
      <c r="V187" s="11">
        <v>1</v>
      </c>
      <c r="W187" s="11">
        <v>0</v>
      </c>
      <c r="X187" s="11">
        <v>0</v>
      </c>
      <c r="Y187" s="11">
        <v>0</v>
      </c>
      <c r="Z187" s="46">
        <f t="shared" si="2"/>
        <v>10263.5</v>
      </c>
    </row>
    <row r="188" spans="1:26" ht="12" customHeight="1" x14ac:dyDescent="0.25">
      <c r="A188" s="24" t="s">
        <v>2456</v>
      </c>
      <c r="B188" s="4">
        <v>127280</v>
      </c>
      <c r="C188" s="5" t="s">
        <v>2455</v>
      </c>
      <c r="D188" s="5" t="s">
        <v>116</v>
      </c>
      <c r="E188" s="3" t="s">
        <v>28</v>
      </c>
      <c r="F188" s="3" t="s">
        <v>412</v>
      </c>
      <c r="G188" s="3">
        <v>7</v>
      </c>
      <c r="H188" s="7">
        <v>117</v>
      </c>
      <c r="I188" s="7">
        <v>852</v>
      </c>
      <c r="J188" s="7">
        <v>969</v>
      </c>
      <c r="K188" s="11">
        <v>0</v>
      </c>
      <c r="L188" s="11">
        <v>0</v>
      </c>
      <c r="M188" s="11">
        <v>0</v>
      </c>
      <c r="N188" s="11">
        <v>0</v>
      </c>
      <c r="O188" s="11">
        <v>0</v>
      </c>
      <c r="P188" s="11">
        <v>6</v>
      </c>
      <c r="Q188" s="11">
        <v>1</v>
      </c>
      <c r="R188" s="11">
        <v>1</v>
      </c>
      <c r="S188" s="11">
        <v>0</v>
      </c>
      <c r="T188" s="11">
        <v>0</v>
      </c>
      <c r="U188" s="11">
        <v>0</v>
      </c>
      <c r="V188" s="11">
        <v>2</v>
      </c>
      <c r="W188" s="11">
        <v>0</v>
      </c>
      <c r="X188" s="11">
        <v>0</v>
      </c>
      <c r="Y188" s="11">
        <v>0</v>
      </c>
      <c r="Z188" s="46">
        <f t="shared" si="2"/>
        <v>2353</v>
      </c>
    </row>
    <row r="189" spans="1:26" ht="12" customHeight="1" x14ac:dyDescent="0.25">
      <c r="A189" s="24" t="s">
        <v>2459</v>
      </c>
      <c r="B189" s="4">
        <v>296703</v>
      </c>
      <c r="C189" s="5" t="s">
        <v>2458</v>
      </c>
      <c r="D189" s="5" t="s">
        <v>116</v>
      </c>
      <c r="E189" s="3" t="s">
        <v>28</v>
      </c>
      <c r="F189" s="3" t="s">
        <v>29</v>
      </c>
      <c r="G189" s="3">
        <v>7</v>
      </c>
      <c r="H189" s="7">
        <v>38</v>
      </c>
      <c r="I189" s="7">
        <v>487</v>
      </c>
      <c r="J189" s="7">
        <v>525</v>
      </c>
      <c r="K189" s="11">
        <v>1</v>
      </c>
      <c r="L189" s="11">
        <v>2</v>
      </c>
      <c r="M189" s="11">
        <v>1</v>
      </c>
      <c r="N189" s="11">
        <v>1</v>
      </c>
      <c r="O189" s="11">
        <v>6</v>
      </c>
      <c r="P189" s="11">
        <v>5</v>
      </c>
      <c r="Q189" s="11">
        <v>0</v>
      </c>
      <c r="R189" s="11">
        <v>1</v>
      </c>
      <c r="S189" s="11">
        <v>4</v>
      </c>
      <c r="T189" s="11">
        <v>1</v>
      </c>
      <c r="U189" s="11">
        <v>2</v>
      </c>
      <c r="V189" s="11">
        <v>1</v>
      </c>
      <c r="W189" s="11">
        <v>0</v>
      </c>
      <c r="X189" s="11">
        <v>0</v>
      </c>
      <c r="Y189" s="11">
        <v>0</v>
      </c>
      <c r="Z189" s="46">
        <f t="shared" si="2"/>
        <v>9288.5</v>
      </c>
    </row>
    <row r="190" spans="1:26" ht="12" customHeight="1" x14ac:dyDescent="0.25">
      <c r="A190" s="24" t="s">
        <v>2467</v>
      </c>
      <c r="B190" s="4">
        <v>202538</v>
      </c>
      <c r="C190" s="5" t="s">
        <v>2466</v>
      </c>
      <c r="D190" s="5" t="s">
        <v>116</v>
      </c>
      <c r="E190" s="3" t="s">
        <v>33</v>
      </c>
      <c r="F190" s="3">
        <v>8</v>
      </c>
      <c r="G190" s="3">
        <v>12</v>
      </c>
      <c r="H190" s="7">
        <v>0</v>
      </c>
      <c r="I190" s="7">
        <v>634</v>
      </c>
      <c r="J190" s="7">
        <v>634</v>
      </c>
      <c r="K190" s="11">
        <v>15</v>
      </c>
      <c r="L190" s="11">
        <v>4</v>
      </c>
      <c r="M190" s="11">
        <v>1</v>
      </c>
      <c r="N190" s="11">
        <v>1</v>
      </c>
      <c r="O190" s="11">
        <v>6</v>
      </c>
      <c r="P190" s="11">
        <v>5</v>
      </c>
      <c r="Q190" s="11">
        <v>1</v>
      </c>
      <c r="R190" s="11">
        <v>1</v>
      </c>
      <c r="S190" s="11">
        <v>0</v>
      </c>
      <c r="T190" s="11">
        <v>3</v>
      </c>
      <c r="U190" s="11">
        <v>4</v>
      </c>
      <c r="V190" s="11">
        <v>2</v>
      </c>
      <c r="W190" s="11">
        <v>1</v>
      </c>
      <c r="X190" s="11">
        <v>0</v>
      </c>
      <c r="Y190" s="11">
        <v>0</v>
      </c>
      <c r="Z190" s="46">
        <f t="shared" si="2"/>
        <v>19253</v>
      </c>
    </row>
    <row r="191" spans="1:26" ht="12" customHeight="1" x14ac:dyDescent="0.25">
      <c r="A191" s="24" t="s">
        <v>2473</v>
      </c>
      <c r="B191" s="4">
        <v>400673</v>
      </c>
      <c r="C191" s="5" t="s">
        <v>2472</v>
      </c>
      <c r="D191" s="5" t="s">
        <v>116</v>
      </c>
      <c r="E191" s="3" t="s">
        <v>414</v>
      </c>
      <c r="F191" s="3" t="s">
        <v>29</v>
      </c>
      <c r="G191" s="3">
        <v>8</v>
      </c>
      <c r="H191" s="7">
        <v>29</v>
      </c>
      <c r="I191" s="7">
        <v>237</v>
      </c>
      <c r="J191" s="7">
        <v>266</v>
      </c>
      <c r="K191" s="11">
        <v>2</v>
      </c>
      <c r="L191" s="11">
        <v>1</v>
      </c>
      <c r="M191" s="11">
        <v>0.5</v>
      </c>
      <c r="N191" s="11">
        <v>0.5</v>
      </c>
      <c r="O191" s="11">
        <v>0</v>
      </c>
      <c r="P191" s="11">
        <v>3</v>
      </c>
      <c r="Q191" s="11">
        <v>0</v>
      </c>
      <c r="R191" s="11">
        <v>1</v>
      </c>
      <c r="S191" s="11">
        <v>6</v>
      </c>
      <c r="T191" s="11">
        <v>4</v>
      </c>
      <c r="U191" s="11">
        <v>1</v>
      </c>
      <c r="V191" s="11">
        <v>1</v>
      </c>
      <c r="W191" s="11">
        <v>0</v>
      </c>
      <c r="X191" s="11">
        <v>1</v>
      </c>
      <c r="Y191" s="11">
        <v>1</v>
      </c>
      <c r="Z191" s="46">
        <f t="shared" si="2"/>
        <v>6415.5</v>
      </c>
    </row>
    <row r="192" spans="1:26" ht="12" customHeight="1" x14ac:dyDescent="0.25">
      <c r="A192" s="24" t="s">
        <v>2479</v>
      </c>
      <c r="B192" s="4">
        <v>334332</v>
      </c>
      <c r="C192" s="5" t="s">
        <v>2478</v>
      </c>
      <c r="D192" s="5" t="s">
        <v>116</v>
      </c>
      <c r="E192" s="3" t="s">
        <v>33</v>
      </c>
      <c r="F192" s="3">
        <v>8</v>
      </c>
      <c r="G192" s="3">
        <v>12</v>
      </c>
      <c r="H192" s="7">
        <v>0</v>
      </c>
      <c r="I192" s="7">
        <v>731</v>
      </c>
      <c r="J192" s="7">
        <v>731</v>
      </c>
      <c r="K192" s="11">
        <v>9</v>
      </c>
      <c r="L192" s="11">
        <v>3</v>
      </c>
      <c r="M192" s="11">
        <v>1</v>
      </c>
      <c r="N192" s="11">
        <v>1</v>
      </c>
      <c r="O192" s="11">
        <v>5</v>
      </c>
      <c r="P192" s="11">
        <v>5</v>
      </c>
      <c r="Q192" s="11">
        <v>0</v>
      </c>
      <c r="R192" s="11">
        <v>1</v>
      </c>
      <c r="S192" s="11">
        <v>7</v>
      </c>
      <c r="T192" s="11">
        <v>5</v>
      </c>
      <c r="U192" s="11">
        <v>2</v>
      </c>
      <c r="V192" s="11">
        <v>2</v>
      </c>
      <c r="W192" s="11">
        <v>1</v>
      </c>
      <c r="X192" s="11">
        <v>0</v>
      </c>
      <c r="Y192" s="11">
        <v>0</v>
      </c>
      <c r="Z192" s="46">
        <f t="shared" si="2"/>
        <v>14950</v>
      </c>
    </row>
    <row r="193" spans="1:26" ht="12" customHeight="1" x14ac:dyDescent="0.25">
      <c r="A193" s="24" t="s">
        <v>2484</v>
      </c>
      <c r="B193" s="4">
        <v>340252</v>
      </c>
      <c r="C193" s="5" t="s">
        <v>2483</v>
      </c>
      <c r="D193" s="5" t="s">
        <v>116</v>
      </c>
      <c r="E193" s="3" t="s">
        <v>28</v>
      </c>
      <c r="F193" s="3" t="s">
        <v>29</v>
      </c>
      <c r="G193" s="3">
        <v>7</v>
      </c>
      <c r="H193" s="7">
        <v>27</v>
      </c>
      <c r="I193" s="7">
        <v>229</v>
      </c>
      <c r="J193" s="7">
        <v>256</v>
      </c>
      <c r="K193" s="11">
        <v>0</v>
      </c>
      <c r="L193" s="11">
        <v>1</v>
      </c>
      <c r="M193" s="11">
        <v>0</v>
      </c>
      <c r="N193" s="11">
        <v>0.5</v>
      </c>
      <c r="O193" s="11">
        <v>2</v>
      </c>
      <c r="P193" s="11">
        <v>3</v>
      </c>
      <c r="Q193" s="11">
        <v>0</v>
      </c>
      <c r="R193" s="11">
        <v>1</v>
      </c>
      <c r="S193" s="11">
        <v>2</v>
      </c>
      <c r="T193" s="11">
        <v>3</v>
      </c>
      <c r="U193" s="11">
        <v>2</v>
      </c>
      <c r="V193" s="11">
        <v>1</v>
      </c>
      <c r="W193" s="11">
        <v>0</v>
      </c>
      <c r="X193" s="11">
        <v>0</v>
      </c>
      <c r="Y193" s="11">
        <v>0</v>
      </c>
      <c r="Z193" s="46">
        <f t="shared" si="2"/>
        <v>4049.5</v>
      </c>
    </row>
    <row r="194" spans="1:26" ht="12" customHeight="1" x14ac:dyDescent="0.25">
      <c r="A194" s="24" t="s">
        <v>2488</v>
      </c>
      <c r="B194" s="4">
        <v>189699</v>
      </c>
      <c r="C194" s="5" t="s">
        <v>2487</v>
      </c>
      <c r="D194" s="5" t="s">
        <v>116</v>
      </c>
      <c r="E194" s="3" t="s">
        <v>28</v>
      </c>
      <c r="F194" s="3" t="s">
        <v>29</v>
      </c>
      <c r="G194" s="3">
        <v>7</v>
      </c>
      <c r="H194" s="7">
        <v>40</v>
      </c>
      <c r="I194" s="7">
        <v>429</v>
      </c>
      <c r="J194" s="7">
        <v>469</v>
      </c>
      <c r="K194" s="11">
        <v>0</v>
      </c>
      <c r="L194" s="11">
        <v>2</v>
      </c>
      <c r="M194" s="11">
        <v>0</v>
      </c>
      <c r="N194" s="11">
        <v>0</v>
      </c>
      <c r="O194" s="11">
        <v>2</v>
      </c>
      <c r="P194" s="11">
        <v>4</v>
      </c>
      <c r="Q194" s="11">
        <v>0</v>
      </c>
      <c r="R194" s="11">
        <v>1</v>
      </c>
      <c r="S194" s="11">
        <v>3</v>
      </c>
      <c r="T194" s="11">
        <v>0</v>
      </c>
      <c r="U194" s="11">
        <v>0</v>
      </c>
      <c r="V194" s="11">
        <v>1</v>
      </c>
      <c r="W194" s="11">
        <v>0</v>
      </c>
      <c r="X194" s="11">
        <v>0</v>
      </c>
      <c r="Y194" s="11">
        <v>0</v>
      </c>
      <c r="Z194" s="46">
        <f t="shared" si="2"/>
        <v>4556.5</v>
      </c>
    </row>
    <row r="195" spans="1:26" ht="12" customHeight="1" x14ac:dyDescent="0.25">
      <c r="A195" s="24" t="s">
        <v>2566</v>
      </c>
      <c r="B195" s="4">
        <v>184630</v>
      </c>
      <c r="C195" s="5" t="s">
        <v>2565</v>
      </c>
      <c r="D195" s="5" t="s">
        <v>125</v>
      </c>
      <c r="E195" s="3" t="s">
        <v>28</v>
      </c>
      <c r="F195" s="3" t="s">
        <v>29</v>
      </c>
      <c r="G195" s="3">
        <v>7</v>
      </c>
      <c r="H195" s="7">
        <v>29</v>
      </c>
      <c r="I195" s="7">
        <v>150</v>
      </c>
      <c r="J195" s="7">
        <v>179</v>
      </c>
      <c r="K195" s="11">
        <v>0</v>
      </c>
      <c r="L195" s="11">
        <v>0</v>
      </c>
      <c r="M195" s="11">
        <v>0</v>
      </c>
      <c r="N195" s="11">
        <v>0</v>
      </c>
      <c r="O195" s="11">
        <v>1</v>
      </c>
      <c r="P195" s="11">
        <v>2</v>
      </c>
      <c r="Q195" s="11">
        <v>0</v>
      </c>
      <c r="R195" s="11">
        <v>1</v>
      </c>
      <c r="S195" s="11">
        <v>0</v>
      </c>
      <c r="T195" s="11">
        <v>0</v>
      </c>
      <c r="U195" s="11">
        <v>0</v>
      </c>
      <c r="V195" s="11">
        <v>1</v>
      </c>
      <c r="W195" s="11">
        <v>0</v>
      </c>
      <c r="X195" s="11">
        <v>0</v>
      </c>
      <c r="Y195" s="11">
        <v>0</v>
      </c>
      <c r="Z195" s="46">
        <f t="shared" si="2"/>
        <v>1384.5</v>
      </c>
    </row>
    <row r="196" spans="1:26" ht="12" customHeight="1" x14ac:dyDescent="0.25">
      <c r="A196" s="24" t="s">
        <v>2587</v>
      </c>
      <c r="B196" s="4">
        <v>269138</v>
      </c>
      <c r="C196" s="5" t="s">
        <v>2586</v>
      </c>
      <c r="D196" s="5" t="s">
        <v>125</v>
      </c>
      <c r="E196" s="3" t="s">
        <v>33</v>
      </c>
      <c r="F196" s="3">
        <v>8</v>
      </c>
      <c r="G196" s="3">
        <v>12</v>
      </c>
      <c r="H196" s="7">
        <v>0</v>
      </c>
      <c r="I196" s="7">
        <v>979</v>
      </c>
      <c r="J196" s="7">
        <v>979</v>
      </c>
      <c r="K196" s="11">
        <v>2</v>
      </c>
      <c r="L196" s="11">
        <v>2</v>
      </c>
      <c r="M196" s="11">
        <v>0</v>
      </c>
      <c r="N196" s="11">
        <v>0</v>
      </c>
      <c r="O196" s="11">
        <v>4</v>
      </c>
      <c r="P196" s="11">
        <v>6</v>
      </c>
      <c r="Q196" s="11">
        <v>1</v>
      </c>
      <c r="R196" s="11">
        <v>1</v>
      </c>
      <c r="S196" s="11">
        <v>9</v>
      </c>
      <c r="T196" s="11">
        <v>3</v>
      </c>
      <c r="U196" s="11">
        <v>3</v>
      </c>
      <c r="V196" s="11">
        <v>1</v>
      </c>
      <c r="W196" s="11">
        <v>0</v>
      </c>
      <c r="X196" s="11">
        <v>0</v>
      </c>
      <c r="Y196" s="11">
        <v>0</v>
      </c>
      <c r="Z196" s="46">
        <f t="shared" si="2"/>
        <v>7468.5</v>
      </c>
    </row>
    <row r="197" spans="1:26" ht="12" customHeight="1" x14ac:dyDescent="0.25">
      <c r="A197" s="24" t="s">
        <v>2605</v>
      </c>
      <c r="B197" s="4">
        <v>102305</v>
      </c>
      <c r="C197" s="5" t="s">
        <v>2604</v>
      </c>
      <c r="D197" s="5" t="s">
        <v>125</v>
      </c>
      <c r="E197" s="3" t="s">
        <v>137</v>
      </c>
      <c r="F197" s="3">
        <v>1</v>
      </c>
      <c r="G197" s="3">
        <v>12</v>
      </c>
      <c r="H197" s="7">
        <v>0</v>
      </c>
      <c r="I197" s="7">
        <v>906</v>
      </c>
      <c r="J197" s="7">
        <v>906</v>
      </c>
      <c r="K197" s="11">
        <v>7</v>
      </c>
      <c r="L197" s="11">
        <v>5</v>
      </c>
      <c r="M197" s="11">
        <v>1</v>
      </c>
      <c r="N197" s="11">
        <v>1</v>
      </c>
      <c r="O197" s="11">
        <v>8</v>
      </c>
      <c r="P197" s="11">
        <v>8</v>
      </c>
      <c r="Q197" s="11">
        <v>1</v>
      </c>
      <c r="R197" s="11">
        <v>1</v>
      </c>
      <c r="S197" s="11">
        <v>6</v>
      </c>
      <c r="T197" s="11">
        <v>2</v>
      </c>
      <c r="U197" s="11">
        <v>5</v>
      </c>
      <c r="V197" s="11">
        <v>2</v>
      </c>
      <c r="W197" s="11">
        <v>0</v>
      </c>
      <c r="X197" s="11">
        <v>0</v>
      </c>
      <c r="Y197" s="11">
        <v>0</v>
      </c>
      <c r="Z197" s="46">
        <f t="shared" si="2"/>
        <v>17602</v>
      </c>
    </row>
    <row r="198" spans="1:26" ht="12" customHeight="1" x14ac:dyDescent="0.25">
      <c r="A198" s="24" t="s">
        <v>2624</v>
      </c>
      <c r="B198" s="4">
        <v>401931</v>
      </c>
      <c r="C198" s="5" t="s">
        <v>2623</v>
      </c>
      <c r="D198" s="5" t="s">
        <v>125</v>
      </c>
      <c r="E198" s="3" t="s">
        <v>28</v>
      </c>
      <c r="F198" s="3" t="s">
        <v>29</v>
      </c>
      <c r="G198" s="3">
        <v>7</v>
      </c>
      <c r="H198" s="7">
        <v>180</v>
      </c>
      <c r="I198" s="7">
        <v>1164</v>
      </c>
      <c r="J198" s="7">
        <v>1344</v>
      </c>
      <c r="K198" s="11">
        <v>13</v>
      </c>
      <c r="L198" s="11">
        <v>4</v>
      </c>
      <c r="M198" s="11">
        <v>1</v>
      </c>
      <c r="N198" s="11">
        <v>0</v>
      </c>
      <c r="O198" s="11">
        <v>7</v>
      </c>
      <c r="P198" s="11">
        <v>7</v>
      </c>
      <c r="Q198" s="11">
        <v>0</v>
      </c>
      <c r="R198" s="11">
        <v>1</v>
      </c>
      <c r="S198" s="11">
        <v>8</v>
      </c>
      <c r="T198" s="11">
        <v>7</v>
      </c>
      <c r="U198" s="11">
        <v>6</v>
      </c>
      <c r="V198" s="11">
        <v>2</v>
      </c>
      <c r="W198" s="11">
        <v>0</v>
      </c>
      <c r="X198" s="11">
        <v>0</v>
      </c>
      <c r="Y198" s="11">
        <v>0</v>
      </c>
      <c r="Z198" s="46">
        <f t="shared" si="2"/>
        <v>18031</v>
      </c>
    </row>
    <row r="199" spans="1:26" ht="12" customHeight="1" x14ac:dyDescent="0.25">
      <c r="A199" s="24" t="s">
        <v>2642</v>
      </c>
      <c r="B199" s="4">
        <v>166315</v>
      </c>
      <c r="C199" s="5" t="s">
        <v>2641</v>
      </c>
      <c r="D199" s="5" t="s">
        <v>125</v>
      </c>
      <c r="E199" s="3" t="s">
        <v>33</v>
      </c>
      <c r="F199" s="3">
        <v>8</v>
      </c>
      <c r="G199" s="3">
        <v>12</v>
      </c>
      <c r="H199" s="7">
        <v>0</v>
      </c>
      <c r="I199" s="7">
        <v>1457</v>
      </c>
      <c r="J199" s="7">
        <v>1457</v>
      </c>
      <c r="K199" s="11">
        <v>13</v>
      </c>
      <c r="L199" s="11">
        <v>5</v>
      </c>
      <c r="M199" s="11">
        <v>1</v>
      </c>
      <c r="N199" s="11">
        <v>0</v>
      </c>
      <c r="O199" s="11">
        <v>2</v>
      </c>
      <c r="P199" s="11">
        <v>8</v>
      </c>
      <c r="Q199" s="11">
        <v>0</v>
      </c>
      <c r="R199" s="11">
        <v>1</v>
      </c>
      <c r="S199" s="11">
        <v>0</v>
      </c>
      <c r="T199" s="11">
        <v>0</v>
      </c>
      <c r="U199" s="11">
        <v>0</v>
      </c>
      <c r="V199" s="11">
        <v>2</v>
      </c>
      <c r="W199" s="11">
        <v>0</v>
      </c>
      <c r="X199" s="11">
        <v>0</v>
      </c>
      <c r="Y199" s="11">
        <v>0</v>
      </c>
      <c r="Z199" s="46">
        <f t="shared" ref="Z199:Z262" si="3">(K199*400+L199*850+M199*1000+N199*1000+O199*220+P199*200+Q199*120+R199*400+S199*40+T199*40+U199*40+V199*45+W199*200+X199*300+Y199*500)*130%</f>
        <v>16874</v>
      </c>
    </row>
    <row r="200" spans="1:26" ht="12" customHeight="1" x14ac:dyDescent="0.25">
      <c r="A200" s="24" t="s">
        <v>2655</v>
      </c>
      <c r="B200" s="4">
        <v>323528</v>
      </c>
      <c r="C200" s="5" t="s">
        <v>2654</v>
      </c>
      <c r="D200" s="5" t="s">
        <v>125</v>
      </c>
      <c r="E200" s="3" t="s">
        <v>33</v>
      </c>
      <c r="F200" s="3">
        <v>8</v>
      </c>
      <c r="G200" s="3">
        <v>12</v>
      </c>
      <c r="H200" s="7">
        <v>0</v>
      </c>
      <c r="I200" s="7">
        <v>822</v>
      </c>
      <c r="J200" s="7">
        <v>822</v>
      </c>
      <c r="K200" s="11">
        <v>2</v>
      </c>
      <c r="L200" s="11">
        <v>5</v>
      </c>
      <c r="M200" s="11">
        <v>1</v>
      </c>
      <c r="N200" s="11">
        <v>1</v>
      </c>
      <c r="O200" s="11">
        <v>7</v>
      </c>
      <c r="P200" s="11">
        <v>5</v>
      </c>
      <c r="Q200" s="11">
        <v>0</v>
      </c>
      <c r="R200" s="11">
        <v>1</v>
      </c>
      <c r="S200" s="11">
        <v>2</v>
      </c>
      <c r="T200" s="11">
        <v>0</v>
      </c>
      <c r="U200" s="11">
        <v>1</v>
      </c>
      <c r="V200" s="11">
        <v>2</v>
      </c>
      <c r="W200" s="11">
        <v>0</v>
      </c>
      <c r="X200" s="11">
        <v>0</v>
      </c>
      <c r="Y200" s="11">
        <v>0</v>
      </c>
      <c r="Z200" s="46">
        <f t="shared" si="3"/>
        <v>13260</v>
      </c>
    </row>
    <row r="201" spans="1:26" ht="12" customHeight="1" x14ac:dyDescent="0.25">
      <c r="A201" s="24" t="s">
        <v>2671</v>
      </c>
      <c r="B201" s="4">
        <v>286306</v>
      </c>
      <c r="C201" s="5" t="s">
        <v>2670</v>
      </c>
      <c r="D201" s="5" t="s">
        <v>125</v>
      </c>
      <c r="E201" s="3" t="s">
        <v>33</v>
      </c>
      <c r="F201" s="3">
        <v>8</v>
      </c>
      <c r="G201" s="3">
        <v>12</v>
      </c>
      <c r="H201" s="7">
        <v>0</v>
      </c>
      <c r="I201" s="7">
        <v>1008</v>
      </c>
      <c r="J201" s="7">
        <v>1008</v>
      </c>
      <c r="K201" s="11">
        <v>3</v>
      </c>
      <c r="L201" s="11">
        <v>4</v>
      </c>
      <c r="M201" s="11">
        <v>0</v>
      </c>
      <c r="N201" s="11">
        <v>0</v>
      </c>
      <c r="O201" s="11">
        <v>7</v>
      </c>
      <c r="P201" s="11">
        <v>8</v>
      </c>
      <c r="Q201" s="11">
        <v>0</v>
      </c>
      <c r="R201" s="11">
        <v>1</v>
      </c>
      <c r="S201" s="11">
        <v>0</v>
      </c>
      <c r="T201" s="11">
        <v>0</v>
      </c>
      <c r="U201" s="11">
        <v>0</v>
      </c>
      <c r="V201" s="11">
        <v>2</v>
      </c>
      <c r="W201" s="11">
        <v>0</v>
      </c>
      <c r="X201" s="11">
        <v>0</v>
      </c>
      <c r="Y201" s="11">
        <v>0</v>
      </c>
      <c r="Z201" s="46">
        <f t="shared" si="3"/>
        <v>10699</v>
      </c>
    </row>
    <row r="202" spans="1:26" ht="12" customHeight="1" x14ac:dyDescent="0.25">
      <c r="A202" s="24" t="s">
        <v>2680</v>
      </c>
      <c r="B202" s="4">
        <v>148259</v>
      </c>
      <c r="C202" s="5" t="s">
        <v>2679</v>
      </c>
      <c r="D202" s="5" t="s">
        <v>125</v>
      </c>
      <c r="E202" s="3" t="s">
        <v>28</v>
      </c>
      <c r="F202" s="3" t="s">
        <v>29</v>
      </c>
      <c r="G202" s="3">
        <v>7</v>
      </c>
      <c r="H202" s="7">
        <v>152</v>
      </c>
      <c r="I202" s="7">
        <v>1203</v>
      </c>
      <c r="J202" s="7">
        <v>1355</v>
      </c>
      <c r="K202" s="11">
        <v>8</v>
      </c>
      <c r="L202" s="11">
        <v>4</v>
      </c>
      <c r="M202" s="11">
        <v>0</v>
      </c>
      <c r="N202" s="11">
        <v>1</v>
      </c>
      <c r="O202" s="11">
        <v>7</v>
      </c>
      <c r="P202" s="11">
        <v>7</v>
      </c>
      <c r="Q202" s="11">
        <v>0</v>
      </c>
      <c r="R202" s="11">
        <v>1</v>
      </c>
      <c r="S202" s="11">
        <v>4</v>
      </c>
      <c r="T202" s="11">
        <v>3</v>
      </c>
      <c r="U202" s="11">
        <v>4</v>
      </c>
      <c r="V202" s="11">
        <v>2</v>
      </c>
      <c r="W202" s="11">
        <v>0</v>
      </c>
      <c r="X202" s="11">
        <v>0</v>
      </c>
      <c r="Y202" s="11">
        <v>0</v>
      </c>
      <c r="Z202" s="46">
        <f t="shared" si="3"/>
        <v>14911</v>
      </c>
    </row>
    <row r="203" spans="1:26" ht="12" customHeight="1" x14ac:dyDescent="0.25">
      <c r="A203" s="24" t="s">
        <v>2697</v>
      </c>
      <c r="B203" s="4">
        <v>190032</v>
      </c>
      <c r="C203" s="5" t="s">
        <v>2696</v>
      </c>
      <c r="D203" s="5" t="s">
        <v>125</v>
      </c>
      <c r="E203" s="3" t="s">
        <v>414</v>
      </c>
      <c r="F203" s="3" t="s">
        <v>29</v>
      </c>
      <c r="G203" s="3">
        <v>9</v>
      </c>
      <c r="H203" s="7">
        <v>25</v>
      </c>
      <c r="I203" s="7">
        <v>438</v>
      </c>
      <c r="J203" s="7">
        <v>463</v>
      </c>
      <c r="K203" s="11">
        <v>0</v>
      </c>
      <c r="L203" s="11">
        <v>2</v>
      </c>
      <c r="M203" s="11">
        <v>1</v>
      </c>
      <c r="N203" s="11">
        <v>1</v>
      </c>
      <c r="O203" s="11">
        <v>3</v>
      </c>
      <c r="P203" s="11">
        <v>4</v>
      </c>
      <c r="Q203" s="11">
        <v>1</v>
      </c>
      <c r="R203" s="11">
        <v>1</v>
      </c>
      <c r="S203" s="11">
        <v>6</v>
      </c>
      <c r="T203" s="11">
        <v>3</v>
      </c>
      <c r="U203" s="11">
        <v>2</v>
      </c>
      <c r="V203" s="11">
        <v>1</v>
      </c>
      <c r="W203" s="11">
        <v>0</v>
      </c>
      <c r="X203" s="11">
        <v>0</v>
      </c>
      <c r="Y203" s="11">
        <v>0</v>
      </c>
      <c r="Z203" s="46">
        <f t="shared" si="3"/>
        <v>8014.5</v>
      </c>
    </row>
    <row r="204" spans="1:26" ht="12" customHeight="1" x14ac:dyDescent="0.25">
      <c r="A204" s="24" t="s">
        <v>2711</v>
      </c>
      <c r="B204" s="4">
        <v>100640</v>
      </c>
      <c r="C204" s="5" t="s">
        <v>2710</v>
      </c>
      <c r="D204" s="5" t="s">
        <v>125</v>
      </c>
      <c r="E204" s="3" t="s">
        <v>33</v>
      </c>
      <c r="F204" s="3">
        <v>8</v>
      </c>
      <c r="G204" s="3">
        <v>12</v>
      </c>
      <c r="H204" s="7">
        <v>0</v>
      </c>
      <c r="I204" s="7">
        <v>743</v>
      </c>
      <c r="J204" s="7">
        <v>743</v>
      </c>
      <c r="K204" s="11">
        <v>3</v>
      </c>
      <c r="L204" s="11">
        <v>3</v>
      </c>
      <c r="M204" s="11">
        <v>1</v>
      </c>
      <c r="N204" s="11">
        <v>0</v>
      </c>
      <c r="O204" s="11">
        <v>6</v>
      </c>
      <c r="P204" s="11">
        <v>6</v>
      </c>
      <c r="Q204" s="11">
        <v>0</v>
      </c>
      <c r="R204" s="11">
        <v>1</v>
      </c>
      <c r="S204" s="11">
        <v>6</v>
      </c>
      <c r="T204" s="11">
        <v>8</v>
      </c>
      <c r="U204" s="11">
        <v>4</v>
      </c>
      <c r="V204" s="11">
        <v>2</v>
      </c>
      <c r="W204" s="11">
        <v>0</v>
      </c>
      <c r="X204" s="11">
        <v>0</v>
      </c>
      <c r="Y204" s="11">
        <v>0</v>
      </c>
      <c r="Z204" s="46">
        <f t="shared" si="3"/>
        <v>11024</v>
      </c>
    </row>
    <row r="205" spans="1:26" ht="12" customHeight="1" x14ac:dyDescent="0.25">
      <c r="A205" s="24" t="s">
        <v>2723</v>
      </c>
      <c r="B205" s="4">
        <v>194361</v>
      </c>
      <c r="C205" s="5" t="s">
        <v>2722</v>
      </c>
      <c r="D205" s="5" t="s">
        <v>125</v>
      </c>
      <c r="E205" s="3" t="s">
        <v>137</v>
      </c>
      <c r="F205" s="3" t="s">
        <v>29</v>
      </c>
      <c r="G205" s="3">
        <v>12</v>
      </c>
      <c r="H205" s="7">
        <v>73</v>
      </c>
      <c r="I205" s="7">
        <v>1084</v>
      </c>
      <c r="J205" s="7">
        <v>1157</v>
      </c>
      <c r="K205" s="11">
        <v>6</v>
      </c>
      <c r="L205" s="11">
        <v>6</v>
      </c>
      <c r="M205" s="11">
        <v>1</v>
      </c>
      <c r="N205" s="11">
        <v>1</v>
      </c>
      <c r="O205" s="11">
        <v>8</v>
      </c>
      <c r="P205" s="11">
        <v>8</v>
      </c>
      <c r="Q205" s="11">
        <v>1</v>
      </c>
      <c r="R205" s="11">
        <v>1</v>
      </c>
      <c r="S205" s="11">
        <v>4</v>
      </c>
      <c r="T205" s="11">
        <v>2</v>
      </c>
      <c r="U205" s="11">
        <v>4</v>
      </c>
      <c r="V205" s="11">
        <v>2</v>
      </c>
      <c r="W205" s="11">
        <v>0</v>
      </c>
      <c r="X205" s="11">
        <v>0</v>
      </c>
      <c r="Y205" s="11">
        <v>0</v>
      </c>
      <c r="Z205" s="46">
        <f t="shared" si="3"/>
        <v>18031</v>
      </c>
    </row>
    <row r="206" spans="1:26" ht="12" customHeight="1" x14ac:dyDescent="0.25">
      <c r="A206" s="24" t="s">
        <v>2735</v>
      </c>
      <c r="B206" s="4">
        <v>237947</v>
      </c>
      <c r="C206" s="5" t="s">
        <v>2734</v>
      </c>
      <c r="D206" s="5" t="s">
        <v>125</v>
      </c>
      <c r="E206" s="3" t="s">
        <v>28</v>
      </c>
      <c r="F206" s="3" t="s">
        <v>29</v>
      </c>
      <c r="G206" s="3">
        <v>7</v>
      </c>
      <c r="H206" s="7">
        <v>71</v>
      </c>
      <c r="I206" s="7">
        <v>998</v>
      </c>
      <c r="J206" s="7">
        <v>1069</v>
      </c>
      <c r="K206" s="11">
        <v>3</v>
      </c>
      <c r="L206" s="11">
        <v>4</v>
      </c>
      <c r="M206" s="11">
        <v>1</v>
      </c>
      <c r="N206" s="11">
        <v>1</v>
      </c>
      <c r="O206" s="11">
        <v>7</v>
      </c>
      <c r="P206" s="11">
        <v>7</v>
      </c>
      <c r="Q206" s="11">
        <v>1</v>
      </c>
      <c r="R206" s="11">
        <v>1</v>
      </c>
      <c r="S206" s="11">
        <v>8</v>
      </c>
      <c r="T206" s="11">
        <v>7</v>
      </c>
      <c r="U206" s="11">
        <v>2</v>
      </c>
      <c r="V206" s="11">
        <v>2</v>
      </c>
      <c r="W206" s="11">
        <v>0</v>
      </c>
      <c r="X206" s="11">
        <v>0</v>
      </c>
      <c r="Y206" s="11">
        <v>0</v>
      </c>
      <c r="Z206" s="46">
        <f t="shared" si="3"/>
        <v>14079</v>
      </c>
    </row>
    <row r="207" spans="1:26" ht="12" customHeight="1" x14ac:dyDescent="0.25">
      <c r="A207" s="24" t="s">
        <v>2747</v>
      </c>
      <c r="B207" s="4">
        <v>265845</v>
      </c>
      <c r="C207" s="5" t="s">
        <v>2746</v>
      </c>
      <c r="D207" s="5" t="s">
        <v>125</v>
      </c>
      <c r="E207" s="3" t="s">
        <v>28</v>
      </c>
      <c r="F207" s="3" t="s">
        <v>29</v>
      </c>
      <c r="G207" s="3">
        <v>7</v>
      </c>
      <c r="H207" s="7">
        <v>24</v>
      </c>
      <c r="I207" s="7">
        <v>212</v>
      </c>
      <c r="J207" s="7">
        <v>236</v>
      </c>
      <c r="K207" s="11">
        <v>0</v>
      </c>
      <c r="L207" s="11">
        <v>1</v>
      </c>
      <c r="M207" s="11">
        <v>0.5</v>
      </c>
      <c r="N207" s="11">
        <v>0.5</v>
      </c>
      <c r="O207" s="11">
        <v>3</v>
      </c>
      <c r="P207" s="11">
        <v>3</v>
      </c>
      <c r="Q207" s="11">
        <v>1</v>
      </c>
      <c r="R207" s="11">
        <v>1</v>
      </c>
      <c r="S207" s="11">
        <v>3</v>
      </c>
      <c r="T207" s="11">
        <v>3</v>
      </c>
      <c r="U207" s="11">
        <v>4</v>
      </c>
      <c r="V207" s="11">
        <v>1</v>
      </c>
      <c r="W207" s="11">
        <v>0</v>
      </c>
      <c r="X207" s="11">
        <v>0</v>
      </c>
      <c r="Y207" s="11">
        <v>0</v>
      </c>
      <c r="Z207" s="46">
        <f t="shared" si="3"/>
        <v>5297.5</v>
      </c>
    </row>
    <row r="208" spans="1:26" ht="12" customHeight="1" x14ac:dyDescent="0.25">
      <c r="A208" s="24" t="s">
        <v>2761</v>
      </c>
      <c r="B208" s="4">
        <v>250712</v>
      </c>
      <c r="C208" s="5" t="s">
        <v>2760</v>
      </c>
      <c r="D208" s="5" t="s">
        <v>125</v>
      </c>
      <c r="E208" s="3" t="s">
        <v>415</v>
      </c>
      <c r="F208" s="3">
        <v>4</v>
      </c>
      <c r="G208" s="3">
        <v>9</v>
      </c>
      <c r="H208" s="7">
        <v>0</v>
      </c>
      <c r="I208" s="7">
        <v>362</v>
      </c>
      <c r="J208" s="7">
        <v>362</v>
      </c>
      <c r="K208" s="11">
        <v>0</v>
      </c>
      <c r="L208" s="11">
        <v>0</v>
      </c>
      <c r="M208" s="11">
        <v>0</v>
      </c>
      <c r="N208" s="11">
        <v>0</v>
      </c>
      <c r="O208" s="11">
        <v>2</v>
      </c>
      <c r="P208" s="11">
        <v>3</v>
      </c>
      <c r="Q208" s="11">
        <v>1</v>
      </c>
      <c r="R208" s="11">
        <v>1</v>
      </c>
      <c r="S208" s="11">
        <v>0</v>
      </c>
      <c r="T208" s="11">
        <v>0</v>
      </c>
      <c r="U208" s="11">
        <v>4</v>
      </c>
      <c r="V208" s="11">
        <v>1</v>
      </c>
      <c r="W208" s="11">
        <v>0</v>
      </c>
      <c r="X208" s="11">
        <v>0</v>
      </c>
      <c r="Y208" s="11">
        <v>0</v>
      </c>
      <c r="Z208" s="46">
        <f t="shared" si="3"/>
        <v>2294.5</v>
      </c>
    </row>
    <row r="209" spans="1:26" ht="12" customHeight="1" x14ac:dyDescent="0.25">
      <c r="A209" s="24" t="s">
        <v>2773</v>
      </c>
      <c r="B209" s="4">
        <v>296592</v>
      </c>
      <c r="C209" s="5" t="s">
        <v>2772</v>
      </c>
      <c r="D209" s="5" t="s">
        <v>125</v>
      </c>
      <c r="E209" s="3" t="s">
        <v>28</v>
      </c>
      <c r="F209" s="3" t="s">
        <v>29</v>
      </c>
      <c r="G209" s="3">
        <v>7</v>
      </c>
      <c r="H209" s="7">
        <v>64</v>
      </c>
      <c r="I209" s="7">
        <v>535</v>
      </c>
      <c r="J209" s="7">
        <v>599</v>
      </c>
      <c r="K209" s="11">
        <v>0</v>
      </c>
      <c r="L209" s="11">
        <v>2</v>
      </c>
      <c r="M209" s="11">
        <v>0</v>
      </c>
      <c r="N209" s="11">
        <v>0</v>
      </c>
      <c r="O209" s="11">
        <v>0</v>
      </c>
      <c r="P209" s="11">
        <v>5</v>
      </c>
      <c r="Q209" s="11">
        <v>1</v>
      </c>
      <c r="R209" s="11">
        <v>1</v>
      </c>
      <c r="S209" s="11">
        <v>0</v>
      </c>
      <c r="T209" s="11">
        <v>0</v>
      </c>
      <c r="U209" s="11">
        <v>0</v>
      </c>
      <c r="V209" s="11">
        <v>1</v>
      </c>
      <c r="W209" s="11">
        <v>0</v>
      </c>
      <c r="X209" s="11">
        <v>0</v>
      </c>
      <c r="Y209" s="11">
        <v>0</v>
      </c>
      <c r="Z209" s="46">
        <f t="shared" si="3"/>
        <v>4244.5</v>
      </c>
    </row>
    <row r="210" spans="1:26" ht="12" customHeight="1" x14ac:dyDescent="0.25">
      <c r="A210" s="24" t="s">
        <v>2784</v>
      </c>
      <c r="B210" s="10" t="s">
        <v>2782</v>
      </c>
      <c r="C210" s="2" t="s">
        <v>2783</v>
      </c>
      <c r="D210" s="5" t="s">
        <v>125</v>
      </c>
      <c r="E210" s="3" t="s">
        <v>28</v>
      </c>
      <c r="F210" s="3" t="s">
        <v>29</v>
      </c>
      <c r="G210" s="3">
        <v>7</v>
      </c>
      <c r="H210" s="7">
        <v>48</v>
      </c>
      <c r="I210" s="7">
        <v>560</v>
      </c>
      <c r="J210" s="7">
        <v>640</v>
      </c>
      <c r="K210" s="11">
        <v>16</v>
      </c>
      <c r="L210" s="11">
        <v>2</v>
      </c>
      <c r="M210" s="11">
        <v>1</v>
      </c>
      <c r="N210" s="11">
        <v>1</v>
      </c>
      <c r="O210" s="11">
        <v>6</v>
      </c>
      <c r="P210" s="11">
        <v>5</v>
      </c>
      <c r="Q210" s="11">
        <v>1</v>
      </c>
      <c r="R210" s="11">
        <v>1</v>
      </c>
      <c r="S210" s="11">
        <v>10</v>
      </c>
      <c r="T210" s="11">
        <v>8</v>
      </c>
      <c r="U210" s="11">
        <v>6</v>
      </c>
      <c r="V210" s="11">
        <v>2</v>
      </c>
      <c r="W210" s="11">
        <v>1</v>
      </c>
      <c r="X210" s="11">
        <v>1</v>
      </c>
      <c r="Y210" s="11">
        <v>1</v>
      </c>
      <c r="Z210" s="46">
        <f t="shared" si="3"/>
        <v>19487</v>
      </c>
    </row>
    <row r="211" spans="1:26" ht="12" customHeight="1" x14ac:dyDescent="0.25">
      <c r="A211" s="24" t="s">
        <v>2799</v>
      </c>
      <c r="B211" s="4">
        <v>145299</v>
      </c>
      <c r="C211" s="5" t="s">
        <v>2798</v>
      </c>
      <c r="D211" s="5" t="s">
        <v>125</v>
      </c>
      <c r="E211" s="3" t="s">
        <v>28</v>
      </c>
      <c r="F211" s="3" t="s">
        <v>29</v>
      </c>
      <c r="G211" s="3">
        <v>7</v>
      </c>
      <c r="H211" s="7">
        <v>32</v>
      </c>
      <c r="I211" s="7">
        <v>346</v>
      </c>
      <c r="J211" s="7">
        <v>378</v>
      </c>
      <c r="K211" s="11">
        <v>3</v>
      </c>
      <c r="L211" s="11">
        <v>1</v>
      </c>
      <c r="M211" s="11">
        <v>0</v>
      </c>
      <c r="N211" s="11">
        <v>0</v>
      </c>
      <c r="O211" s="11">
        <v>4</v>
      </c>
      <c r="P211" s="11">
        <v>3</v>
      </c>
      <c r="Q211" s="11">
        <v>1</v>
      </c>
      <c r="R211" s="11">
        <v>1</v>
      </c>
      <c r="S211" s="11">
        <v>0</v>
      </c>
      <c r="T211" s="11">
        <v>0</v>
      </c>
      <c r="U211" s="11">
        <v>0</v>
      </c>
      <c r="V211" s="11">
        <v>1</v>
      </c>
      <c r="W211" s="11">
        <v>0</v>
      </c>
      <c r="X211" s="11">
        <v>0</v>
      </c>
      <c r="Y211" s="11">
        <v>0</v>
      </c>
      <c r="Z211" s="46">
        <f t="shared" si="3"/>
        <v>5323.5</v>
      </c>
    </row>
    <row r="212" spans="1:26" ht="12" customHeight="1" x14ac:dyDescent="0.25">
      <c r="A212" s="24" t="s">
        <v>2808</v>
      </c>
      <c r="B212" s="4">
        <v>248603</v>
      </c>
      <c r="C212" s="5" t="s">
        <v>2807</v>
      </c>
      <c r="D212" s="5" t="s">
        <v>125</v>
      </c>
      <c r="E212" s="3" t="s">
        <v>28</v>
      </c>
      <c r="F212" s="3" t="s">
        <v>29</v>
      </c>
      <c r="G212" s="3">
        <v>6</v>
      </c>
      <c r="H212" s="7">
        <v>119</v>
      </c>
      <c r="I212" s="7">
        <v>732</v>
      </c>
      <c r="J212" s="7">
        <v>851</v>
      </c>
      <c r="K212" s="11">
        <v>0</v>
      </c>
      <c r="L212" s="11">
        <v>3</v>
      </c>
      <c r="M212" s="11">
        <v>1</v>
      </c>
      <c r="N212" s="11">
        <v>1</v>
      </c>
      <c r="O212" s="11">
        <v>5</v>
      </c>
      <c r="P212" s="11">
        <v>5</v>
      </c>
      <c r="Q212" s="11">
        <v>1</v>
      </c>
      <c r="R212" s="11">
        <v>1</v>
      </c>
      <c r="S212" s="11">
        <v>8</v>
      </c>
      <c r="T212" s="11">
        <v>0</v>
      </c>
      <c r="U212" s="11">
        <v>4</v>
      </c>
      <c r="V212" s="11">
        <v>2</v>
      </c>
      <c r="W212" s="11">
        <v>0</v>
      </c>
      <c r="X212" s="11">
        <v>0</v>
      </c>
      <c r="Y212" s="11">
        <v>0</v>
      </c>
      <c r="Z212" s="46">
        <f t="shared" si="3"/>
        <v>10062</v>
      </c>
    </row>
    <row r="213" spans="1:26" ht="12" customHeight="1" x14ac:dyDescent="0.25">
      <c r="A213" s="24" t="s">
        <v>2818</v>
      </c>
      <c r="B213" s="4">
        <v>292078</v>
      </c>
      <c r="C213" s="5" t="s">
        <v>2817</v>
      </c>
      <c r="D213" s="5" t="s">
        <v>125</v>
      </c>
      <c r="E213" s="3" t="s">
        <v>414</v>
      </c>
      <c r="F213" s="3" t="s">
        <v>29</v>
      </c>
      <c r="G213" s="3">
        <v>8</v>
      </c>
      <c r="H213" s="7">
        <v>64</v>
      </c>
      <c r="I213" s="7">
        <v>646</v>
      </c>
      <c r="J213" s="7">
        <v>710</v>
      </c>
      <c r="K213" s="11">
        <v>0</v>
      </c>
      <c r="L213" s="11">
        <v>3</v>
      </c>
      <c r="M213" s="11">
        <v>0</v>
      </c>
      <c r="N213" s="11">
        <v>0</v>
      </c>
      <c r="O213" s="11">
        <v>3</v>
      </c>
      <c r="P213" s="11">
        <v>5</v>
      </c>
      <c r="Q213" s="11">
        <v>1</v>
      </c>
      <c r="R213" s="11">
        <v>1</v>
      </c>
      <c r="S213" s="11">
        <v>0</v>
      </c>
      <c r="T213" s="11">
        <v>0</v>
      </c>
      <c r="U213" s="11">
        <v>0</v>
      </c>
      <c r="V213" s="11">
        <v>2</v>
      </c>
      <c r="W213" s="11">
        <v>0</v>
      </c>
      <c r="X213" s="11">
        <v>0</v>
      </c>
      <c r="Y213" s="11">
        <v>0</v>
      </c>
      <c r="Z213" s="46">
        <f t="shared" si="3"/>
        <v>6266</v>
      </c>
    </row>
    <row r="214" spans="1:26" ht="12" customHeight="1" x14ac:dyDescent="0.25">
      <c r="A214" s="24" t="s">
        <v>2829</v>
      </c>
      <c r="B214" s="4">
        <v>402005</v>
      </c>
      <c r="C214" s="5" t="s">
        <v>2828</v>
      </c>
      <c r="D214" s="5" t="s">
        <v>125</v>
      </c>
      <c r="E214" s="3" t="s">
        <v>28</v>
      </c>
      <c r="F214" s="3" t="s">
        <v>29</v>
      </c>
      <c r="G214" s="3">
        <v>7</v>
      </c>
      <c r="H214" s="7">
        <v>38</v>
      </c>
      <c r="I214" s="7">
        <v>251</v>
      </c>
      <c r="J214" s="7">
        <v>289</v>
      </c>
      <c r="K214" s="11">
        <v>0</v>
      </c>
      <c r="L214" s="11">
        <v>1</v>
      </c>
      <c r="M214" s="11">
        <v>0.5</v>
      </c>
      <c r="N214" s="11">
        <v>0.5</v>
      </c>
      <c r="O214" s="11">
        <v>2</v>
      </c>
      <c r="P214" s="11">
        <v>3</v>
      </c>
      <c r="Q214" s="11">
        <v>1</v>
      </c>
      <c r="R214" s="11">
        <v>1</v>
      </c>
      <c r="S214" s="11">
        <v>5</v>
      </c>
      <c r="T214" s="11">
        <v>1</v>
      </c>
      <c r="U214" s="11">
        <v>1</v>
      </c>
      <c r="V214" s="11">
        <v>1</v>
      </c>
      <c r="W214" s="11">
        <v>1</v>
      </c>
      <c r="X214" s="11">
        <v>1</v>
      </c>
      <c r="Y214" s="11">
        <v>1</v>
      </c>
      <c r="Z214" s="46">
        <f t="shared" si="3"/>
        <v>6155.5</v>
      </c>
    </row>
    <row r="215" spans="1:26" ht="12" customHeight="1" x14ac:dyDescent="0.25">
      <c r="A215" s="24" t="s">
        <v>2845</v>
      </c>
      <c r="B215" s="4">
        <v>248381</v>
      </c>
      <c r="C215" s="5" t="s">
        <v>2844</v>
      </c>
      <c r="D215" s="5" t="s">
        <v>125</v>
      </c>
      <c r="E215" s="3" t="s">
        <v>28</v>
      </c>
      <c r="F215" s="3" t="s">
        <v>29</v>
      </c>
      <c r="G215" s="3">
        <v>7</v>
      </c>
      <c r="H215" s="7">
        <v>0</v>
      </c>
      <c r="I215" s="7">
        <v>1013</v>
      </c>
      <c r="J215" s="7">
        <v>1013</v>
      </c>
      <c r="K215" s="11">
        <v>1</v>
      </c>
      <c r="L215" s="11">
        <v>3</v>
      </c>
      <c r="M215" s="11">
        <v>1</v>
      </c>
      <c r="N215" s="11">
        <v>1</v>
      </c>
      <c r="O215" s="11">
        <v>4</v>
      </c>
      <c r="P215" s="11">
        <v>6</v>
      </c>
      <c r="Q215" s="11">
        <v>0</v>
      </c>
      <c r="R215" s="11">
        <v>1</v>
      </c>
      <c r="S215" s="11">
        <v>12</v>
      </c>
      <c r="T215" s="11">
        <v>6</v>
      </c>
      <c r="U215" s="11">
        <v>1</v>
      </c>
      <c r="V215" s="11">
        <v>2</v>
      </c>
      <c r="W215" s="11">
        <v>0</v>
      </c>
      <c r="X215" s="11">
        <v>0</v>
      </c>
      <c r="Y215" s="11">
        <v>0</v>
      </c>
      <c r="Z215" s="46">
        <f t="shared" si="3"/>
        <v>10764</v>
      </c>
    </row>
    <row r="216" spans="1:26" ht="12" customHeight="1" x14ac:dyDescent="0.25">
      <c r="A216" s="24" t="s">
        <v>2849</v>
      </c>
      <c r="B216" s="4">
        <v>248085</v>
      </c>
      <c r="C216" s="5" t="s">
        <v>2848</v>
      </c>
      <c r="D216" s="5" t="s">
        <v>125</v>
      </c>
      <c r="E216" s="3" t="s">
        <v>414</v>
      </c>
      <c r="F216" s="3" t="s">
        <v>29</v>
      </c>
      <c r="G216" s="3">
        <v>9</v>
      </c>
      <c r="H216" s="7">
        <v>20</v>
      </c>
      <c r="I216" s="7">
        <v>401</v>
      </c>
      <c r="J216" s="7">
        <v>421</v>
      </c>
      <c r="K216" s="11">
        <v>0</v>
      </c>
      <c r="L216" s="11">
        <v>1</v>
      </c>
      <c r="M216" s="11">
        <v>1</v>
      </c>
      <c r="N216" s="11">
        <v>1</v>
      </c>
      <c r="O216" s="11">
        <v>3</v>
      </c>
      <c r="P216" s="11">
        <v>4</v>
      </c>
      <c r="Q216" s="11">
        <v>0</v>
      </c>
      <c r="R216" s="11">
        <v>1</v>
      </c>
      <c r="S216" s="11">
        <v>0</v>
      </c>
      <c r="T216" s="11">
        <v>0</v>
      </c>
      <c r="U216" s="11">
        <v>1</v>
      </c>
      <c r="V216" s="11">
        <v>1</v>
      </c>
      <c r="W216" s="11">
        <v>0</v>
      </c>
      <c r="X216" s="11">
        <v>0</v>
      </c>
      <c r="Y216" s="11">
        <v>0</v>
      </c>
      <c r="Z216" s="46">
        <f t="shared" si="3"/>
        <v>6233.5</v>
      </c>
    </row>
    <row r="217" spans="1:26" ht="12" customHeight="1" x14ac:dyDescent="0.25">
      <c r="A217" s="24" t="s">
        <v>2856</v>
      </c>
      <c r="B217" s="4">
        <v>286084</v>
      </c>
      <c r="C217" s="5" t="s">
        <v>2855</v>
      </c>
      <c r="D217" s="5" t="s">
        <v>125</v>
      </c>
      <c r="E217" s="3" t="s">
        <v>28</v>
      </c>
      <c r="F217" s="3" t="s">
        <v>29</v>
      </c>
      <c r="G217" s="3">
        <v>7</v>
      </c>
      <c r="H217" s="7">
        <v>104</v>
      </c>
      <c r="I217" s="7">
        <v>884</v>
      </c>
      <c r="J217" s="7">
        <v>988</v>
      </c>
      <c r="K217" s="11">
        <v>1</v>
      </c>
      <c r="L217" s="11">
        <v>4</v>
      </c>
      <c r="M217" s="11">
        <v>1</v>
      </c>
      <c r="N217" s="11">
        <v>1</v>
      </c>
      <c r="O217" s="11">
        <v>3</v>
      </c>
      <c r="P217" s="11">
        <v>6</v>
      </c>
      <c r="Q217" s="11">
        <v>0</v>
      </c>
      <c r="R217" s="11">
        <v>1</v>
      </c>
      <c r="S217" s="11">
        <v>0</v>
      </c>
      <c r="T217" s="11">
        <v>0</v>
      </c>
      <c r="U217" s="11">
        <v>1</v>
      </c>
      <c r="V217" s="11">
        <v>2</v>
      </c>
      <c r="W217" s="11">
        <v>0</v>
      </c>
      <c r="X217" s="11">
        <v>0</v>
      </c>
      <c r="Y217" s="11">
        <v>0</v>
      </c>
      <c r="Z217" s="46">
        <f t="shared" si="3"/>
        <v>10647</v>
      </c>
    </row>
    <row r="218" spans="1:26" ht="12" customHeight="1" x14ac:dyDescent="0.25">
      <c r="A218" s="24" t="s">
        <v>2867</v>
      </c>
      <c r="B218" s="4">
        <v>413734</v>
      </c>
      <c r="C218" s="5" t="s">
        <v>2866</v>
      </c>
      <c r="D218" s="5" t="s">
        <v>125</v>
      </c>
      <c r="E218" s="3" t="s">
        <v>28</v>
      </c>
      <c r="F218" s="3" t="s">
        <v>29</v>
      </c>
      <c r="G218" s="3">
        <v>7</v>
      </c>
      <c r="H218" s="7">
        <v>101</v>
      </c>
      <c r="I218" s="7">
        <v>882</v>
      </c>
      <c r="J218" s="7">
        <v>983</v>
      </c>
      <c r="K218" s="11">
        <v>4</v>
      </c>
      <c r="L218" s="11">
        <v>4</v>
      </c>
      <c r="M218" s="11">
        <v>1</v>
      </c>
      <c r="N218" s="11">
        <v>1</v>
      </c>
      <c r="O218" s="11">
        <v>7</v>
      </c>
      <c r="P218" s="11">
        <v>6</v>
      </c>
      <c r="Q218" s="11">
        <v>1</v>
      </c>
      <c r="R218" s="11">
        <v>1</v>
      </c>
      <c r="S218" s="11">
        <v>11</v>
      </c>
      <c r="T218" s="11">
        <v>7</v>
      </c>
      <c r="U218" s="11">
        <v>0</v>
      </c>
      <c r="V218" s="11">
        <v>2</v>
      </c>
      <c r="W218" s="11">
        <v>0</v>
      </c>
      <c r="X218" s="11">
        <v>0</v>
      </c>
      <c r="Y218" s="11">
        <v>0</v>
      </c>
      <c r="Z218" s="46">
        <f t="shared" si="3"/>
        <v>14391</v>
      </c>
    </row>
    <row r="219" spans="1:26" ht="12" customHeight="1" x14ac:dyDescent="0.25">
      <c r="A219" s="24" t="s">
        <v>2880</v>
      </c>
      <c r="B219" s="4">
        <v>129611</v>
      </c>
      <c r="C219" s="5" t="s">
        <v>2879</v>
      </c>
      <c r="D219" s="5" t="s">
        <v>125</v>
      </c>
      <c r="E219" s="3" t="s">
        <v>409</v>
      </c>
      <c r="F219" s="3" t="s">
        <v>29</v>
      </c>
      <c r="G219" s="3">
        <v>3</v>
      </c>
      <c r="H219" s="7">
        <v>169</v>
      </c>
      <c r="I219" s="7">
        <v>455</v>
      </c>
      <c r="J219" s="7">
        <v>624</v>
      </c>
      <c r="K219" s="11">
        <v>3</v>
      </c>
      <c r="L219" s="11">
        <v>2</v>
      </c>
      <c r="M219" s="11">
        <v>1</v>
      </c>
      <c r="N219" s="11">
        <v>1</v>
      </c>
      <c r="O219" s="11">
        <v>5</v>
      </c>
      <c r="P219" s="11">
        <v>5</v>
      </c>
      <c r="Q219" s="11">
        <v>0</v>
      </c>
      <c r="R219" s="11">
        <v>1</v>
      </c>
      <c r="S219" s="11">
        <v>6</v>
      </c>
      <c r="T219" s="11">
        <v>2</v>
      </c>
      <c r="U219" s="11">
        <v>4</v>
      </c>
      <c r="V219" s="11">
        <v>2</v>
      </c>
      <c r="W219" s="11">
        <v>0</v>
      </c>
      <c r="X219" s="11">
        <v>0</v>
      </c>
      <c r="Y219" s="11">
        <v>0</v>
      </c>
      <c r="Z219" s="46">
        <f t="shared" si="3"/>
        <v>10361</v>
      </c>
    </row>
    <row r="220" spans="1:26" ht="12" customHeight="1" x14ac:dyDescent="0.25">
      <c r="A220" s="24" t="s">
        <v>2890</v>
      </c>
      <c r="B220" s="4">
        <v>155992</v>
      </c>
      <c r="C220" s="5" t="s">
        <v>2889</v>
      </c>
      <c r="D220" s="5" t="s">
        <v>125</v>
      </c>
      <c r="E220" s="3" t="s">
        <v>33</v>
      </c>
      <c r="F220" s="3">
        <v>8</v>
      </c>
      <c r="G220" s="3">
        <v>12</v>
      </c>
      <c r="H220" s="7">
        <v>0</v>
      </c>
      <c r="I220" s="7">
        <v>866</v>
      </c>
      <c r="J220" s="7">
        <v>866</v>
      </c>
      <c r="K220" s="11">
        <v>5</v>
      </c>
      <c r="L220" s="11">
        <v>4</v>
      </c>
      <c r="M220" s="11">
        <v>1</v>
      </c>
      <c r="N220" s="11">
        <v>0</v>
      </c>
      <c r="O220" s="11">
        <v>7</v>
      </c>
      <c r="P220" s="11">
        <v>6</v>
      </c>
      <c r="Q220" s="11">
        <v>1</v>
      </c>
      <c r="R220" s="11">
        <v>1</v>
      </c>
      <c r="S220" s="11">
        <v>7</v>
      </c>
      <c r="T220" s="11">
        <v>6</v>
      </c>
      <c r="U220" s="11">
        <v>5</v>
      </c>
      <c r="V220" s="11">
        <v>2</v>
      </c>
      <c r="W220" s="11">
        <v>0</v>
      </c>
      <c r="X220" s="11">
        <v>0</v>
      </c>
      <c r="Y220" s="11">
        <v>0</v>
      </c>
      <c r="Z220" s="46">
        <f t="shared" si="3"/>
        <v>13611</v>
      </c>
    </row>
    <row r="221" spans="1:26" ht="12" customHeight="1" x14ac:dyDescent="0.25">
      <c r="A221" s="24" t="s">
        <v>2902</v>
      </c>
      <c r="B221" s="4">
        <v>102342</v>
      </c>
      <c r="C221" s="5" t="s">
        <v>2901</v>
      </c>
      <c r="D221" s="5" t="s">
        <v>125</v>
      </c>
      <c r="E221" s="3" t="s">
        <v>28</v>
      </c>
      <c r="F221" s="3">
        <v>1</v>
      </c>
      <c r="G221" s="3">
        <v>7</v>
      </c>
      <c r="H221" s="7">
        <v>0</v>
      </c>
      <c r="I221" s="7">
        <v>1430</v>
      </c>
      <c r="J221" s="7">
        <v>1430</v>
      </c>
      <c r="K221" s="11">
        <v>16</v>
      </c>
      <c r="L221" s="11">
        <v>4</v>
      </c>
      <c r="M221" s="11">
        <v>1</v>
      </c>
      <c r="N221" s="11">
        <v>1</v>
      </c>
      <c r="O221" s="11">
        <v>7</v>
      </c>
      <c r="P221" s="11">
        <v>7</v>
      </c>
      <c r="Q221" s="11">
        <v>1</v>
      </c>
      <c r="R221" s="11">
        <v>1</v>
      </c>
      <c r="S221" s="11">
        <v>0</v>
      </c>
      <c r="T221" s="11">
        <v>4</v>
      </c>
      <c r="U221" s="11">
        <v>6</v>
      </c>
      <c r="V221" s="11">
        <v>2</v>
      </c>
      <c r="W221" s="11">
        <v>0</v>
      </c>
      <c r="X221" s="11">
        <v>0</v>
      </c>
      <c r="Y221" s="11">
        <v>0</v>
      </c>
      <c r="Z221" s="46">
        <f t="shared" si="3"/>
        <v>20475</v>
      </c>
    </row>
    <row r="222" spans="1:26" ht="12" customHeight="1" x14ac:dyDescent="0.25">
      <c r="A222" s="24" t="s">
        <v>2914</v>
      </c>
      <c r="B222" s="4">
        <v>199504</v>
      </c>
      <c r="C222" s="5" t="s">
        <v>2913</v>
      </c>
      <c r="D222" s="5" t="s">
        <v>125</v>
      </c>
      <c r="E222" s="3" t="s">
        <v>28</v>
      </c>
      <c r="F222" s="3" t="s">
        <v>29</v>
      </c>
      <c r="G222" s="3">
        <v>7</v>
      </c>
      <c r="H222" s="7">
        <v>0</v>
      </c>
      <c r="I222" s="7">
        <v>1048</v>
      </c>
      <c r="J222" s="7">
        <v>1048</v>
      </c>
      <c r="K222" s="11">
        <v>0</v>
      </c>
      <c r="L222" s="11">
        <v>3</v>
      </c>
      <c r="M222" s="11">
        <v>0</v>
      </c>
      <c r="N222" s="11">
        <v>0</v>
      </c>
      <c r="O222" s="11">
        <v>4</v>
      </c>
      <c r="P222" s="11">
        <v>7</v>
      </c>
      <c r="Q222" s="11">
        <v>1</v>
      </c>
      <c r="R222" s="11">
        <v>1</v>
      </c>
      <c r="S222" s="11">
        <v>0</v>
      </c>
      <c r="T222" s="11">
        <v>0</v>
      </c>
      <c r="U222" s="11">
        <v>0</v>
      </c>
      <c r="V222" s="11">
        <v>2</v>
      </c>
      <c r="W222" s="11">
        <v>0</v>
      </c>
      <c r="X222" s="11">
        <v>0</v>
      </c>
      <c r="Y222" s="11">
        <v>0</v>
      </c>
      <c r="Z222" s="46">
        <f t="shared" si="3"/>
        <v>7072</v>
      </c>
    </row>
    <row r="223" spans="1:26" ht="12" customHeight="1" x14ac:dyDescent="0.25">
      <c r="A223" s="24" t="s">
        <v>2923</v>
      </c>
      <c r="B223" s="4">
        <v>217930</v>
      </c>
      <c r="C223" s="5" t="s">
        <v>2922</v>
      </c>
      <c r="D223" s="5" t="s">
        <v>125</v>
      </c>
      <c r="E223" s="3" t="s">
        <v>33</v>
      </c>
      <c r="F223" s="3">
        <v>8</v>
      </c>
      <c r="G223" s="3">
        <v>12</v>
      </c>
      <c r="H223" s="7">
        <v>0</v>
      </c>
      <c r="I223" s="7">
        <v>1598</v>
      </c>
      <c r="J223" s="7">
        <v>1598</v>
      </c>
      <c r="K223" s="11">
        <v>8</v>
      </c>
      <c r="L223" s="11">
        <v>6</v>
      </c>
      <c r="M223" s="11">
        <v>0</v>
      </c>
      <c r="N223" s="11">
        <v>0</v>
      </c>
      <c r="O223" s="11">
        <v>8</v>
      </c>
      <c r="P223" s="11">
        <v>7</v>
      </c>
      <c r="Q223" s="11">
        <v>0</v>
      </c>
      <c r="R223" s="11">
        <v>1</v>
      </c>
      <c r="S223" s="11">
        <v>6</v>
      </c>
      <c r="T223" s="11">
        <v>4</v>
      </c>
      <c r="U223" s="11">
        <v>2</v>
      </c>
      <c r="V223" s="11">
        <v>2</v>
      </c>
      <c r="W223" s="11">
        <v>0</v>
      </c>
      <c r="X223" s="11">
        <v>0</v>
      </c>
      <c r="Y223" s="11">
        <v>0</v>
      </c>
      <c r="Z223" s="46">
        <f t="shared" si="3"/>
        <v>16159</v>
      </c>
    </row>
    <row r="224" spans="1:26" ht="12" customHeight="1" x14ac:dyDescent="0.25">
      <c r="A224" s="24" t="s">
        <v>2935</v>
      </c>
      <c r="B224" s="4">
        <v>215007</v>
      </c>
      <c r="C224" s="5" t="s">
        <v>2934</v>
      </c>
      <c r="D224" s="5" t="s">
        <v>125</v>
      </c>
      <c r="E224" s="3" t="s">
        <v>28</v>
      </c>
      <c r="F224" s="3" t="s">
        <v>29</v>
      </c>
      <c r="G224" s="3">
        <v>7</v>
      </c>
      <c r="H224" s="7">
        <v>93</v>
      </c>
      <c r="I224" s="7">
        <v>569</v>
      </c>
      <c r="J224" s="7">
        <v>662</v>
      </c>
      <c r="K224" s="11">
        <v>0</v>
      </c>
      <c r="L224" s="11">
        <v>2</v>
      </c>
      <c r="M224" s="11">
        <v>1</v>
      </c>
      <c r="N224" s="11">
        <v>1</v>
      </c>
      <c r="O224" s="11">
        <v>4</v>
      </c>
      <c r="P224" s="11">
        <v>5</v>
      </c>
      <c r="Q224" s="11">
        <v>1</v>
      </c>
      <c r="R224" s="11">
        <v>1</v>
      </c>
      <c r="S224" s="11">
        <v>6</v>
      </c>
      <c r="T224" s="11">
        <v>4</v>
      </c>
      <c r="U224" s="11">
        <v>3</v>
      </c>
      <c r="V224" s="11">
        <v>2</v>
      </c>
      <c r="W224" s="11">
        <v>0</v>
      </c>
      <c r="X224" s="11">
        <v>0</v>
      </c>
      <c r="Y224" s="11">
        <v>0</v>
      </c>
      <c r="Z224" s="46">
        <f t="shared" si="3"/>
        <v>8723</v>
      </c>
    </row>
    <row r="225" spans="1:26" ht="12" customHeight="1" x14ac:dyDescent="0.25">
      <c r="A225" s="24" t="s">
        <v>2948</v>
      </c>
      <c r="B225" s="4">
        <v>178081</v>
      </c>
      <c r="C225" s="5" t="s">
        <v>2947</v>
      </c>
      <c r="D225" s="5" t="s">
        <v>125</v>
      </c>
      <c r="E225" s="3" t="s">
        <v>28</v>
      </c>
      <c r="F225" s="3" t="s">
        <v>29</v>
      </c>
      <c r="G225" s="3">
        <v>7</v>
      </c>
      <c r="H225" s="7">
        <v>97</v>
      </c>
      <c r="I225" s="7">
        <v>709</v>
      </c>
      <c r="J225" s="7">
        <v>806</v>
      </c>
      <c r="K225" s="11">
        <v>3</v>
      </c>
      <c r="L225" s="11">
        <v>2</v>
      </c>
      <c r="M225" s="11">
        <v>1</v>
      </c>
      <c r="N225" s="11">
        <v>1</v>
      </c>
      <c r="O225" s="11">
        <v>6</v>
      </c>
      <c r="P225" s="11">
        <v>5</v>
      </c>
      <c r="Q225" s="11">
        <v>0</v>
      </c>
      <c r="R225" s="11">
        <v>1</v>
      </c>
      <c r="S225" s="11">
        <v>2</v>
      </c>
      <c r="T225" s="11">
        <v>0</v>
      </c>
      <c r="U225" s="11">
        <v>2</v>
      </c>
      <c r="V225" s="11">
        <v>2</v>
      </c>
      <c r="W225" s="11">
        <v>0</v>
      </c>
      <c r="X225" s="11">
        <v>0</v>
      </c>
      <c r="Y225" s="11">
        <v>0</v>
      </c>
      <c r="Z225" s="46">
        <f t="shared" si="3"/>
        <v>10231</v>
      </c>
    </row>
    <row r="226" spans="1:26" ht="12" customHeight="1" x14ac:dyDescent="0.25">
      <c r="A226" s="24" t="s">
        <v>2959</v>
      </c>
      <c r="B226" s="4">
        <v>164798</v>
      </c>
      <c r="C226" s="5" t="s">
        <v>2958</v>
      </c>
      <c r="D226" s="5" t="s">
        <v>125</v>
      </c>
      <c r="E226" s="3" t="s">
        <v>28</v>
      </c>
      <c r="F226" s="3" t="s">
        <v>29</v>
      </c>
      <c r="G226" s="3">
        <v>4</v>
      </c>
      <c r="H226" s="7">
        <v>200</v>
      </c>
      <c r="I226" s="7">
        <v>713</v>
      </c>
      <c r="J226" s="7">
        <v>913</v>
      </c>
      <c r="K226" s="11">
        <v>1</v>
      </c>
      <c r="L226" s="11">
        <v>2</v>
      </c>
      <c r="M226" s="11">
        <v>1</v>
      </c>
      <c r="N226" s="11">
        <v>0</v>
      </c>
      <c r="O226" s="11">
        <v>5</v>
      </c>
      <c r="P226" s="11">
        <v>6</v>
      </c>
      <c r="Q226" s="11">
        <v>1</v>
      </c>
      <c r="R226" s="11">
        <v>1</v>
      </c>
      <c r="S226" s="11">
        <v>7</v>
      </c>
      <c r="T226" s="11">
        <v>6</v>
      </c>
      <c r="U226" s="11">
        <v>1</v>
      </c>
      <c r="V226" s="11">
        <v>2</v>
      </c>
      <c r="W226" s="11">
        <v>0</v>
      </c>
      <c r="X226" s="11">
        <v>0</v>
      </c>
      <c r="Y226" s="11">
        <v>0</v>
      </c>
      <c r="Z226" s="46">
        <f t="shared" si="3"/>
        <v>8541</v>
      </c>
    </row>
    <row r="227" spans="1:26" ht="12" customHeight="1" x14ac:dyDescent="0.25">
      <c r="A227" s="24" t="s">
        <v>2971</v>
      </c>
      <c r="B227" s="4">
        <v>289155</v>
      </c>
      <c r="C227" s="5" t="s">
        <v>2970</v>
      </c>
      <c r="D227" s="5" t="s">
        <v>125</v>
      </c>
      <c r="E227" s="3" t="s">
        <v>414</v>
      </c>
      <c r="F227" s="3" t="s">
        <v>29</v>
      </c>
      <c r="G227" s="3">
        <v>9</v>
      </c>
      <c r="H227" s="7">
        <v>56</v>
      </c>
      <c r="I227" s="7">
        <v>693</v>
      </c>
      <c r="J227" s="7">
        <v>749</v>
      </c>
      <c r="K227" s="11">
        <v>4</v>
      </c>
      <c r="L227" s="11">
        <v>3</v>
      </c>
      <c r="M227" s="11">
        <v>1</v>
      </c>
      <c r="N227" s="11">
        <v>1</v>
      </c>
      <c r="O227" s="11">
        <v>6</v>
      </c>
      <c r="P227" s="11">
        <v>5</v>
      </c>
      <c r="Q227" s="11">
        <v>1</v>
      </c>
      <c r="R227" s="11">
        <v>1</v>
      </c>
      <c r="S227" s="11">
        <v>5</v>
      </c>
      <c r="T227" s="11">
        <v>3</v>
      </c>
      <c r="U227" s="11">
        <v>4</v>
      </c>
      <c r="V227" s="11">
        <v>2</v>
      </c>
      <c r="W227" s="11">
        <v>0</v>
      </c>
      <c r="X227" s="11">
        <v>0</v>
      </c>
      <c r="Y227" s="11">
        <v>1</v>
      </c>
      <c r="Z227" s="46">
        <f t="shared" si="3"/>
        <v>13078</v>
      </c>
    </row>
    <row r="228" spans="1:26" ht="12" customHeight="1" x14ac:dyDescent="0.25">
      <c r="A228" s="24" t="s">
        <v>2985</v>
      </c>
      <c r="B228" s="4">
        <v>263366</v>
      </c>
      <c r="C228" s="5" t="s">
        <v>2984</v>
      </c>
      <c r="D228" s="5" t="s">
        <v>125</v>
      </c>
      <c r="E228" s="3" t="s">
        <v>28</v>
      </c>
      <c r="F228" s="3" t="s">
        <v>29</v>
      </c>
      <c r="G228" s="3">
        <v>4</v>
      </c>
      <c r="H228" s="7">
        <v>120</v>
      </c>
      <c r="I228" s="7">
        <v>419</v>
      </c>
      <c r="J228" s="7">
        <v>539</v>
      </c>
      <c r="K228" s="11">
        <v>3</v>
      </c>
      <c r="L228" s="11">
        <v>2</v>
      </c>
      <c r="M228" s="11">
        <v>1</v>
      </c>
      <c r="N228" s="11">
        <v>1</v>
      </c>
      <c r="O228" s="11">
        <v>5</v>
      </c>
      <c r="P228" s="11">
        <v>5</v>
      </c>
      <c r="Q228" s="11">
        <v>0</v>
      </c>
      <c r="R228" s="11">
        <v>1</v>
      </c>
      <c r="S228" s="11">
        <v>0</v>
      </c>
      <c r="T228" s="11">
        <v>0</v>
      </c>
      <c r="U228" s="11">
        <v>2</v>
      </c>
      <c r="V228" s="11">
        <v>1</v>
      </c>
      <c r="W228" s="11">
        <v>0</v>
      </c>
      <c r="X228" s="11">
        <v>0</v>
      </c>
      <c r="Y228" s="11">
        <v>0</v>
      </c>
      <c r="Z228" s="46">
        <f t="shared" si="3"/>
        <v>9782.5</v>
      </c>
    </row>
    <row r="229" spans="1:26" ht="12" customHeight="1" x14ac:dyDescent="0.25">
      <c r="A229" s="24" t="s">
        <v>2996</v>
      </c>
      <c r="B229" s="4">
        <v>261775</v>
      </c>
      <c r="C229" s="5" t="s">
        <v>2995</v>
      </c>
      <c r="D229" s="5" t="s">
        <v>125</v>
      </c>
      <c r="E229" s="3" t="s">
        <v>28</v>
      </c>
      <c r="F229" s="3" t="s">
        <v>29</v>
      </c>
      <c r="G229" s="3">
        <v>7</v>
      </c>
      <c r="H229" s="7">
        <v>207</v>
      </c>
      <c r="I229" s="7">
        <v>1319</v>
      </c>
      <c r="J229" s="7">
        <v>1526</v>
      </c>
      <c r="K229" s="11">
        <v>13</v>
      </c>
      <c r="L229" s="11">
        <v>4</v>
      </c>
      <c r="M229" s="11">
        <v>1</v>
      </c>
      <c r="N229" s="11">
        <v>1</v>
      </c>
      <c r="O229" s="11">
        <v>3</v>
      </c>
      <c r="P229" s="11">
        <v>7</v>
      </c>
      <c r="Q229" s="11">
        <v>0</v>
      </c>
      <c r="R229" s="11">
        <v>1</v>
      </c>
      <c r="S229" s="11">
        <v>8</v>
      </c>
      <c r="T229" s="11">
        <v>7</v>
      </c>
      <c r="U229" s="11">
        <v>2</v>
      </c>
      <c r="V229" s="11">
        <v>2</v>
      </c>
      <c r="W229" s="11">
        <v>0</v>
      </c>
      <c r="X229" s="11">
        <v>0</v>
      </c>
      <c r="Y229" s="11">
        <v>0</v>
      </c>
      <c r="Z229" s="46">
        <f t="shared" si="3"/>
        <v>17979</v>
      </c>
    </row>
    <row r="230" spans="1:26" ht="12" customHeight="1" x14ac:dyDescent="0.25">
      <c r="A230" s="24" t="s">
        <v>3009</v>
      </c>
      <c r="B230" s="4">
        <v>298331</v>
      </c>
      <c r="C230" s="5" t="s">
        <v>3008</v>
      </c>
      <c r="D230" s="5" t="s">
        <v>125</v>
      </c>
      <c r="E230" s="3" t="s">
        <v>33</v>
      </c>
      <c r="F230" s="3">
        <v>8</v>
      </c>
      <c r="G230" s="3">
        <v>12</v>
      </c>
      <c r="H230" s="7">
        <v>0</v>
      </c>
      <c r="I230" s="7">
        <v>1341</v>
      </c>
      <c r="J230" s="7">
        <v>1341</v>
      </c>
      <c r="K230" s="11">
        <v>9</v>
      </c>
      <c r="L230" s="11">
        <v>6</v>
      </c>
      <c r="M230" s="11">
        <v>0</v>
      </c>
      <c r="N230" s="11">
        <v>0</v>
      </c>
      <c r="O230" s="11">
        <v>8</v>
      </c>
      <c r="P230" s="11">
        <v>8</v>
      </c>
      <c r="Q230" s="11">
        <v>1</v>
      </c>
      <c r="R230" s="11">
        <v>1</v>
      </c>
      <c r="S230" s="11">
        <v>4</v>
      </c>
      <c r="T230" s="11">
        <v>5</v>
      </c>
      <c r="U230" s="11">
        <v>0</v>
      </c>
      <c r="V230" s="11">
        <v>2</v>
      </c>
      <c r="W230" s="11">
        <v>0</v>
      </c>
      <c r="X230" s="11">
        <v>0</v>
      </c>
      <c r="Y230" s="11">
        <v>0</v>
      </c>
      <c r="Z230" s="46">
        <f t="shared" si="3"/>
        <v>16939</v>
      </c>
    </row>
    <row r="231" spans="1:26" ht="12" customHeight="1" x14ac:dyDescent="0.25">
      <c r="A231" s="24" t="s">
        <v>3016</v>
      </c>
      <c r="B231" s="4">
        <v>301624</v>
      </c>
      <c r="C231" s="5" t="s">
        <v>3015</v>
      </c>
      <c r="D231" s="5" t="s">
        <v>125</v>
      </c>
      <c r="E231" s="3" t="s">
        <v>28</v>
      </c>
      <c r="F231" s="3" t="s">
        <v>29</v>
      </c>
      <c r="G231" s="3">
        <v>7</v>
      </c>
      <c r="H231" s="7">
        <v>113</v>
      </c>
      <c r="I231" s="7">
        <v>1376</v>
      </c>
      <c r="J231" s="7">
        <v>1489</v>
      </c>
      <c r="K231" s="11">
        <v>8</v>
      </c>
      <c r="L231" s="11">
        <v>4</v>
      </c>
      <c r="M231" s="11">
        <v>1</v>
      </c>
      <c r="N231" s="11">
        <v>0</v>
      </c>
      <c r="O231" s="11">
        <v>6</v>
      </c>
      <c r="P231" s="11">
        <v>7</v>
      </c>
      <c r="Q231" s="11">
        <v>0</v>
      </c>
      <c r="R231" s="11">
        <v>1</v>
      </c>
      <c r="S231" s="11">
        <v>0</v>
      </c>
      <c r="T231" s="11">
        <v>0</v>
      </c>
      <c r="U231" s="11">
        <v>0</v>
      </c>
      <c r="V231" s="11">
        <v>2</v>
      </c>
      <c r="W231" s="11">
        <v>0</v>
      </c>
      <c r="X231" s="11">
        <v>0</v>
      </c>
      <c r="Y231" s="11">
        <v>0</v>
      </c>
      <c r="Z231" s="46">
        <f t="shared" si="3"/>
        <v>14053</v>
      </c>
    </row>
    <row r="232" spans="1:26" ht="12" customHeight="1" x14ac:dyDescent="0.25">
      <c r="A232" s="24" t="s">
        <v>3024</v>
      </c>
      <c r="B232" s="4">
        <v>102046</v>
      </c>
      <c r="C232" s="5" t="s">
        <v>3023</v>
      </c>
      <c r="D232" s="5" t="s">
        <v>125</v>
      </c>
      <c r="E232" s="3" t="s">
        <v>28</v>
      </c>
      <c r="F232" s="3" t="s">
        <v>29</v>
      </c>
      <c r="G232" s="3">
        <v>7</v>
      </c>
      <c r="H232" s="7">
        <v>86</v>
      </c>
      <c r="I232" s="7">
        <v>437</v>
      </c>
      <c r="J232" s="7">
        <v>523</v>
      </c>
      <c r="K232" s="11">
        <v>3</v>
      </c>
      <c r="L232" s="11">
        <v>2</v>
      </c>
      <c r="M232" s="11">
        <v>1</v>
      </c>
      <c r="N232" s="11">
        <v>1</v>
      </c>
      <c r="O232" s="11">
        <v>6</v>
      </c>
      <c r="P232" s="11">
        <v>5</v>
      </c>
      <c r="Q232" s="11">
        <v>1</v>
      </c>
      <c r="R232" s="11">
        <v>1</v>
      </c>
      <c r="S232" s="11">
        <v>8</v>
      </c>
      <c r="T232" s="11">
        <v>0</v>
      </c>
      <c r="U232" s="11">
        <v>3</v>
      </c>
      <c r="V232" s="11">
        <v>1</v>
      </c>
      <c r="W232" s="11">
        <v>0</v>
      </c>
      <c r="X232" s="11">
        <v>0</v>
      </c>
      <c r="Y232" s="11">
        <v>0</v>
      </c>
      <c r="Z232" s="46">
        <f t="shared" si="3"/>
        <v>10692.5</v>
      </c>
    </row>
    <row r="233" spans="1:26" ht="12" customHeight="1" x14ac:dyDescent="0.25">
      <c r="A233" s="24" t="s">
        <v>3036</v>
      </c>
      <c r="B233" s="4">
        <v>173456</v>
      </c>
      <c r="C233" s="5" t="s">
        <v>3035</v>
      </c>
      <c r="D233" s="5" t="s">
        <v>125</v>
      </c>
      <c r="E233" s="3" t="s">
        <v>28</v>
      </c>
      <c r="F233" s="3" t="s">
        <v>29</v>
      </c>
      <c r="G233" s="3">
        <v>7</v>
      </c>
      <c r="H233" s="7">
        <v>53</v>
      </c>
      <c r="I233" s="7">
        <v>414</v>
      </c>
      <c r="J233" s="7">
        <v>467</v>
      </c>
      <c r="K233" s="11">
        <v>1</v>
      </c>
      <c r="L233" s="11">
        <v>2</v>
      </c>
      <c r="M233" s="11">
        <v>1</v>
      </c>
      <c r="N233" s="11">
        <v>0</v>
      </c>
      <c r="O233" s="11">
        <v>4</v>
      </c>
      <c r="P233" s="11">
        <v>4</v>
      </c>
      <c r="Q233" s="11">
        <v>1</v>
      </c>
      <c r="R233" s="11">
        <v>1</v>
      </c>
      <c r="S233" s="11">
        <v>3</v>
      </c>
      <c r="T233" s="11">
        <v>1</v>
      </c>
      <c r="U233" s="11">
        <v>4</v>
      </c>
      <c r="V233" s="11">
        <v>1</v>
      </c>
      <c r="W233" s="11">
        <v>0</v>
      </c>
      <c r="X233" s="11">
        <v>0</v>
      </c>
      <c r="Y233" s="11">
        <v>0</v>
      </c>
      <c r="Z233" s="46">
        <f t="shared" si="3"/>
        <v>7364.5</v>
      </c>
    </row>
    <row r="234" spans="1:26" ht="12" customHeight="1" x14ac:dyDescent="0.25">
      <c r="A234" s="24" t="s">
        <v>3048</v>
      </c>
      <c r="B234" s="4">
        <v>203870</v>
      </c>
      <c r="C234" s="5" t="s">
        <v>3047</v>
      </c>
      <c r="D234" s="5" t="s">
        <v>125</v>
      </c>
      <c r="E234" s="3" t="s">
        <v>28</v>
      </c>
      <c r="F234" s="3" t="s">
        <v>29</v>
      </c>
      <c r="G234" s="3">
        <v>6</v>
      </c>
      <c r="H234" s="7">
        <v>87</v>
      </c>
      <c r="I234" s="7">
        <v>1377</v>
      </c>
      <c r="J234" s="7">
        <v>1464</v>
      </c>
      <c r="K234" s="11">
        <v>3</v>
      </c>
      <c r="L234" s="11">
        <v>4</v>
      </c>
      <c r="M234" s="11">
        <v>1</v>
      </c>
      <c r="N234" s="11">
        <v>0</v>
      </c>
      <c r="O234" s="11">
        <v>5</v>
      </c>
      <c r="P234" s="11">
        <v>7</v>
      </c>
      <c r="Q234" s="11">
        <v>1</v>
      </c>
      <c r="R234" s="11">
        <v>1</v>
      </c>
      <c r="S234" s="11">
        <v>4</v>
      </c>
      <c r="T234" s="11">
        <v>4</v>
      </c>
      <c r="U234" s="11">
        <v>2</v>
      </c>
      <c r="V234" s="11">
        <v>2</v>
      </c>
      <c r="W234" s="11">
        <v>0</v>
      </c>
      <c r="X234" s="11">
        <v>0</v>
      </c>
      <c r="Y234" s="11">
        <v>0</v>
      </c>
      <c r="Z234" s="46">
        <f t="shared" si="3"/>
        <v>11843</v>
      </c>
    </row>
    <row r="235" spans="1:26" ht="12" customHeight="1" x14ac:dyDescent="0.25">
      <c r="A235" s="24" t="s">
        <v>3053</v>
      </c>
      <c r="B235" s="4">
        <v>305028</v>
      </c>
      <c r="C235" s="5" t="s">
        <v>3052</v>
      </c>
      <c r="D235" s="5" t="s">
        <v>125</v>
      </c>
      <c r="E235" s="3" t="s">
        <v>28</v>
      </c>
      <c r="F235" s="3" t="s">
        <v>29</v>
      </c>
      <c r="G235" s="3">
        <v>7</v>
      </c>
      <c r="H235" s="7">
        <v>27</v>
      </c>
      <c r="I235" s="7">
        <v>221</v>
      </c>
      <c r="J235" s="7">
        <v>248</v>
      </c>
      <c r="K235" s="11">
        <v>0</v>
      </c>
      <c r="L235" s="11">
        <v>1</v>
      </c>
      <c r="M235" s="11">
        <v>0.5</v>
      </c>
      <c r="N235" s="11">
        <v>0.5</v>
      </c>
      <c r="O235" s="11">
        <v>3</v>
      </c>
      <c r="P235" s="11">
        <v>3</v>
      </c>
      <c r="Q235" s="11">
        <v>1</v>
      </c>
      <c r="R235" s="11">
        <v>1</v>
      </c>
      <c r="S235" s="11">
        <v>0</v>
      </c>
      <c r="T235" s="11">
        <v>0</v>
      </c>
      <c r="U235" s="11">
        <v>0</v>
      </c>
      <c r="V235" s="11">
        <v>1</v>
      </c>
      <c r="W235" s="11">
        <v>0</v>
      </c>
      <c r="X235" s="11">
        <v>0</v>
      </c>
      <c r="Y235" s="11">
        <v>0</v>
      </c>
      <c r="Z235" s="46">
        <f t="shared" si="3"/>
        <v>4777.5</v>
      </c>
    </row>
    <row r="236" spans="1:26" ht="12" customHeight="1" x14ac:dyDescent="0.25">
      <c r="A236" s="24" t="s">
        <v>3062</v>
      </c>
      <c r="B236" s="4">
        <v>111814</v>
      </c>
      <c r="C236" s="5" t="s">
        <v>3061</v>
      </c>
      <c r="D236" s="5" t="s">
        <v>125</v>
      </c>
      <c r="E236" s="3" t="s">
        <v>28</v>
      </c>
      <c r="F236" s="3" t="s">
        <v>29</v>
      </c>
      <c r="G236" s="3">
        <v>7</v>
      </c>
      <c r="H236" s="7">
        <v>108</v>
      </c>
      <c r="I236" s="7">
        <v>1016</v>
      </c>
      <c r="J236" s="7">
        <v>1124</v>
      </c>
      <c r="K236" s="11">
        <v>2</v>
      </c>
      <c r="L236" s="11">
        <v>4</v>
      </c>
      <c r="M236" s="11">
        <v>1</v>
      </c>
      <c r="N236" s="11">
        <v>1</v>
      </c>
      <c r="O236" s="11">
        <v>4</v>
      </c>
      <c r="P236" s="11">
        <v>7</v>
      </c>
      <c r="Q236" s="11">
        <v>1</v>
      </c>
      <c r="R236" s="11">
        <v>1</v>
      </c>
      <c r="S236" s="11">
        <v>4</v>
      </c>
      <c r="T236" s="11">
        <v>4</v>
      </c>
      <c r="U236" s="11">
        <v>4</v>
      </c>
      <c r="V236" s="11">
        <v>2</v>
      </c>
      <c r="W236" s="11">
        <v>0</v>
      </c>
      <c r="X236" s="11">
        <v>0</v>
      </c>
      <c r="Y236" s="11">
        <v>0</v>
      </c>
      <c r="Z236" s="46">
        <f t="shared" si="3"/>
        <v>12441</v>
      </c>
    </row>
    <row r="237" spans="1:26" ht="12" customHeight="1" x14ac:dyDescent="0.25">
      <c r="A237" s="24" t="s">
        <v>3068</v>
      </c>
      <c r="B237" s="4">
        <v>165982</v>
      </c>
      <c r="C237" s="5" t="s">
        <v>3067</v>
      </c>
      <c r="D237" s="5" t="s">
        <v>125</v>
      </c>
      <c r="E237" s="3" t="s">
        <v>414</v>
      </c>
      <c r="F237" s="3">
        <v>5</v>
      </c>
      <c r="G237" s="3">
        <v>9</v>
      </c>
      <c r="H237" s="7">
        <v>0</v>
      </c>
      <c r="I237" s="7">
        <v>1193</v>
      </c>
      <c r="J237" s="7">
        <v>1193</v>
      </c>
      <c r="K237" s="11">
        <v>5</v>
      </c>
      <c r="L237" s="11">
        <v>2</v>
      </c>
      <c r="M237" s="11">
        <v>1</v>
      </c>
      <c r="N237" s="11">
        <v>0</v>
      </c>
      <c r="O237" s="11">
        <v>2</v>
      </c>
      <c r="P237" s="11">
        <v>7</v>
      </c>
      <c r="Q237" s="11">
        <v>0</v>
      </c>
      <c r="R237" s="11">
        <v>1</v>
      </c>
      <c r="S237" s="11">
        <v>4</v>
      </c>
      <c r="T237" s="11">
        <v>6</v>
      </c>
      <c r="U237" s="11">
        <v>3</v>
      </c>
      <c r="V237" s="11">
        <v>2</v>
      </c>
      <c r="W237" s="11">
        <v>0</v>
      </c>
      <c r="X237" s="11">
        <v>0</v>
      </c>
      <c r="Y237" s="11">
        <v>0</v>
      </c>
      <c r="Z237" s="46">
        <f t="shared" si="3"/>
        <v>9815</v>
      </c>
    </row>
    <row r="238" spans="1:26" ht="12" customHeight="1" x14ac:dyDescent="0.25">
      <c r="A238" s="24" t="s">
        <v>3078</v>
      </c>
      <c r="B238" s="4">
        <v>221001</v>
      </c>
      <c r="C238" s="5" t="s">
        <v>3077</v>
      </c>
      <c r="D238" s="5" t="s">
        <v>125</v>
      </c>
      <c r="E238" s="3" t="s">
        <v>28</v>
      </c>
      <c r="F238" s="3" t="s">
        <v>29</v>
      </c>
      <c r="G238" s="3">
        <v>7</v>
      </c>
      <c r="H238" s="7">
        <v>87</v>
      </c>
      <c r="I238" s="7">
        <v>546</v>
      </c>
      <c r="J238" s="7">
        <v>633</v>
      </c>
      <c r="K238" s="11">
        <v>3</v>
      </c>
      <c r="L238" s="11">
        <v>2</v>
      </c>
      <c r="M238" s="11">
        <v>1</v>
      </c>
      <c r="N238" s="11">
        <v>1</v>
      </c>
      <c r="O238" s="11">
        <v>5</v>
      </c>
      <c r="P238" s="11">
        <v>5</v>
      </c>
      <c r="Q238" s="11">
        <v>1</v>
      </c>
      <c r="R238" s="11">
        <v>1</v>
      </c>
      <c r="S238" s="11">
        <v>2</v>
      </c>
      <c r="T238" s="11">
        <v>2</v>
      </c>
      <c r="U238" s="11">
        <v>4</v>
      </c>
      <c r="V238" s="11">
        <v>2</v>
      </c>
      <c r="W238" s="11">
        <v>0</v>
      </c>
      <c r="X238" s="11">
        <v>0</v>
      </c>
      <c r="Y238" s="11">
        <v>0</v>
      </c>
      <c r="Z238" s="46">
        <f t="shared" si="3"/>
        <v>10309</v>
      </c>
    </row>
    <row r="239" spans="1:26" ht="12" customHeight="1" x14ac:dyDescent="0.25">
      <c r="A239" s="24" t="s">
        <v>3083</v>
      </c>
      <c r="B239" s="4">
        <v>220483</v>
      </c>
      <c r="C239" s="5" t="s">
        <v>3082</v>
      </c>
      <c r="D239" s="5" t="s">
        <v>125</v>
      </c>
      <c r="E239" s="3" t="s">
        <v>28</v>
      </c>
      <c r="F239" s="3" t="s">
        <v>29</v>
      </c>
      <c r="G239" s="3">
        <v>7</v>
      </c>
      <c r="H239" s="7">
        <v>23</v>
      </c>
      <c r="I239" s="7">
        <v>284</v>
      </c>
      <c r="J239" s="7">
        <v>307</v>
      </c>
      <c r="K239" s="11">
        <v>0</v>
      </c>
      <c r="L239" s="11">
        <v>1</v>
      </c>
      <c r="M239" s="11">
        <v>0.5</v>
      </c>
      <c r="N239" s="11">
        <v>0.5</v>
      </c>
      <c r="O239" s="11">
        <v>2</v>
      </c>
      <c r="P239" s="11">
        <v>4</v>
      </c>
      <c r="Q239" s="11">
        <v>1</v>
      </c>
      <c r="R239" s="11">
        <v>1</v>
      </c>
      <c r="S239" s="11">
        <v>0</v>
      </c>
      <c r="T239" s="11">
        <v>0</v>
      </c>
      <c r="U239" s="11">
        <v>2</v>
      </c>
      <c r="V239" s="11">
        <v>1</v>
      </c>
      <c r="W239" s="11">
        <v>0</v>
      </c>
      <c r="X239" s="11">
        <v>0</v>
      </c>
      <c r="Y239" s="11">
        <v>1</v>
      </c>
      <c r="Z239" s="46">
        <f t="shared" si="3"/>
        <v>5505.5</v>
      </c>
    </row>
    <row r="240" spans="1:26" ht="12" customHeight="1" x14ac:dyDescent="0.25">
      <c r="A240" s="24" t="s">
        <v>3091</v>
      </c>
      <c r="B240" s="4">
        <v>179043</v>
      </c>
      <c r="C240" s="5" t="s">
        <v>3090</v>
      </c>
      <c r="D240" s="5" t="s">
        <v>125</v>
      </c>
      <c r="E240" s="3" t="s">
        <v>28</v>
      </c>
      <c r="F240" s="3" t="s">
        <v>29</v>
      </c>
      <c r="G240" s="3">
        <v>7</v>
      </c>
      <c r="H240" s="7">
        <v>105</v>
      </c>
      <c r="I240" s="7">
        <v>1058</v>
      </c>
      <c r="J240" s="7">
        <v>1163</v>
      </c>
      <c r="K240" s="11">
        <v>2</v>
      </c>
      <c r="L240" s="11">
        <v>3</v>
      </c>
      <c r="M240" s="11">
        <v>1</v>
      </c>
      <c r="N240" s="11">
        <v>1</v>
      </c>
      <c r="O240" s="11">
        <v>2</v>
      </c>
      <c r="P240" s="11">
        <v>7</v>
      </c>
      <c r="Q240" s="11">
        <v>0</v>
      </c>
      <c r="R240" s="11">
        <v>1</v>
      </c>
      <c r="S240" s="11">
        <v>0</v>
      </c>
      <c r="T240" s="11">
        <v>0</v>
      </c>
      <c r="U240" s="11">
        <v>1</v>
      </c>
      <c r="V240" s="11">
        <v>2</v>
      </c>
      <c r="W240" s="11">
        <v>0</v>
      </c>
      <c r="X240" s="11">
        <v>0</v>
      </c>
      <c r="Y240" s="11">
        <v>0</v>
      </c>
      <c r="Z240" s="46">
        <f t="shared" si="3"/>
        <v>10036</v>
      </c>
    </row>
    <row r="241" spans="1:26" ht="12" customHeight="1" x14ac:dyDescent="0.25">
      <c r="A241" s="24" t="s">
        <v>3098</v>
      </c>
      <c r="B241" s="4">
        <v>165686</v>
      </c>
      <c r="C241" s="5" t="s">
        <v>3097</v>
      </c>
      <c r="D241" s="5" t="s">
        <v>125</v>
      </c>
      <c r="E241" s="3" t="s">
        <v>28</v>
      </c>
      <c r="F241" s="3" t="s">
        <v>29</v>
      </c>
      <c r="G241" s="3">
        <v>7</v>
      </c>
      <c r="H241" s="7">
        <v>48</v>
      </c>
      <c r="I241" s="7">
        <v>158</v>
      </c>
      <c r="J241" s="7">
        <v>206</v>
      </c>
      <c r="K241" s="11">
        <v>0</v>
      </c>
      <c r="L241" s="11">
        <v>0</v>
      </c>
      <c r="M241" s="11">
        <v>0</v>
      </c>
      <c r="N241" s="11">
        <v>0</v>
      </c>
      <c r="O241" s="11">
        <v>3</v>
      </c>
      <c r="P241" s="11">
        <v>3</v>
      </c>
      <c r="Q241" s="11">
        <v>1</v>
      </c>
      <c r="R241" s="11">
        <v>1</v>
      </c>
      <c r="S241" s="11">
        <v>0</v>
      </c>
      <c r="T241" s="11">
        <v>0</v>
      </c>
      <c r="U241" s="11">
        <v>0</v>
      </c>
      <c r="V241" s="11">
        <v>1</v>
      </c>
      <c r="W241" s="11">
        <v>0</v>
      </c>
      <c r="X241" s="11">
        <v>0</v>
      </c>
      <c r="Y241" s="11">
        <v>0</v>
      </c>
      <c r="Z241" s="46">
        <f t="shared" si="3"/>
        <v>2372.5</v>
      </c>
    </row>
    <row r="242" spans="1:26" ht="12" customHeight="1" x14ac:dyDescent="0.25">
      <c r="A242" s="24" t="s">
        <v>3106</v>
      </c>
      <c r="B242" s="4">
        <v>249787</v>
      </c>
      <c r="C242" s="5" t="s">
        <v>3105</v>
      </c>
      <c r="D242" s="5" t="s">
        <v>125</v>
      </c>
      <c r="E242" s="3" t="s">
        <v>415</v>
      </c>
      <c r="F242" s="3">
        <v>4</v>
      </c>
      <c r="G242" s="3">
        <v>7</v>
      </c>
      <c r="H242" s="7">
        <v>0</v>
      </c>
      <c r="I242" s="7">
        <v>485</v>
      </c>
      <c r="J242" s="7">
        <v>485</v>
      </c>
      <c r="K242" s="11">
        <v>0</v>
      </c>
      <c r="L242" s="11">
        <v>1</v>
      </c>
      <c r="M242" s="11">
        <v>0</v>
      </c>
      <c r="N242" s="11">
        <v>1</v>
      </c>
      <c r="O242" s="11">
        <v>3</v>
      </c>
      <c r="P242" s="11">
        <v>4</v>
      </c>
      <c r="Q242" s="11">
        <v>1</v>
      </c>
      <c r="R242" s="11">
        <v>1</v>
      </c>
      <c r="S242" s="11">
        <v>2</v>
      </c>
      <c r="T242" s="11">
        <v>1</v>
      </c>
      <c r="U242" s="11">
        <v>0</v>
      </c>
      <c r="V242" s="11">
        <v>1</v>
      </c>
      <c r="W242" s="11">
        <v>0</v>
      </c>
      <c r="X242" s="11">
        <v>0</v>
      </c>
      <c r="Y242" s="11">
        <v>0</v>
      </c>
      <c r="Z242" s="46">
        <f t="shared" si="3"/>
        <v>5193.5</v>
      </c>
    </row>
    <row r="243" spans="1:26" ht="12" customHeight="1" x14ac:dyDescent="0.25">
      <c r="A243" s="24" t="s">
        <v>3112</v>
      </c>
      <c r="B243" s="4">
        <v>196544</v>
      </c>
      <c r="C243" s="5" t="s">
        <v>3111</v>
      </c>
      <c r="D243" s="5" t="s">
        <v>125</v>
      </c>
      <c r="E243" s="3" t="s">
        <v>137</v>
      </c>
      <c r="F243" s="3" t="s">
        <v>29</v>
      </c>
      <c r="G243" s="3">
        <v>12</v>
      </c>
      <c r="H243" s="7">
        <v>86</v>
      </c>
      <c r="I243" s="7">
        <v>1068</v>
      </c>
      <c r="J243" s="7">
        <v>1154</v>
      </c>
      <c r="K243" s="11">
        <v>2</v>
      </c>
      <c r="L243" s="11">
        <v>6</v>
      </c>
      <c r="M243" s="11">
        <v>1</v>
      </c>
      <c r="N243" s="11">
        <v>1</v>
      </c>
      <c r="O243" s="11">
        <v>7</v>
      </c>
      <c r="P243" s="11">
        <v>8</v>
      </c>
      <c r="Q243" s="11">
        <v>1</v>
      </c>
      <c r="R243" s="11">
        <v>1</v>
      </c>
      <c r="S243" s="11">
        <v>10</v>
      </c>
      <c r="T243" s="11">
        <v>10</v>
      </c>
      <c r="U243" s="11">
        <v>2</v>
      </c>
      <c r="V243" s="11">
        <v>2</v>
      </c>
      <c r="W243" s="11">
        <v>0</v>
      </c>
      <c r="X243" s="11">
        <v>0</v>
      </c>
      <c r="Y243" s="11">
        <v>0</v>
      </c>
      <c r="Z243" s="46">
        <f t="shared" si="3"/>
        <v>16289</v>
      </c>
    </row>
    <row r="244" spans="1:26" ht="12" customHeight="1" x14ac:dyDescent="0.25">
      <c r="A244" s="24" t="s">
        <v>3118</v>
      </c>
      <c r="B244" s="4">
        <v>293373</v>
      </c>
      <c r="C244" s="5" t="s">
        <v>3117</v>
      </c>
      <c r="D244" s="5" t="s">
        <v>125</v>
      </c>
      <c r="E244" s="3" t="s">
        <v>28</v>
      </c>
      <c r="F244" s="3" t="s">
        <v>29</v>
      </c>
      <c r="G244" s="3">
        <v>4</v>
      </c>
      <c r="H244" s="7">
        <v>116</v>
      </c>
      <c r="I244" s="7">
        <v>645</v>
      </c>
      <c r="J244" s="7">
        <v>761</v>
      </c>
      <c r="K244" s="11">
        <v>1</v>
      </c>
      <c r="L244" s="11">
        <v>3</v>
      </c>
      <c r="M244" s="11">
        <v>0</v>
      </c>
      <c r="N244" s="11">
        <v>1</v>
      </c>
      <c r="O244" s="11">
        <v>4</v>
      </c>
      <c r="P244" s="11">
        <v>5</v>
      </c>
      <c r="Q244" s="11">
        <v>1</v>
      </c>
      <c r="R244" s="11">
        <v>1</v>
      </c>
      <c r="S244" s="11">
        <v>0</v>
      </c>
      <c r="T244" s="11">
        <v>0</v>
      </c>
      <c r="U244" s="11">
        <v>3</v>
      </c>
      <c r="V244" s="11">
        <v>2</v>
      </c>
      <c r="W244" s="11">
        <v>0</v>
      </c>
      <c r="X244" s="11">
        <v>0</v>
      </c>
      <c r="Y244" s="11">
        <v>0</v>
      </c>
      <c r="Z244" s="46">
        <f t="shared" si="3"/>
        <v>8528</v>
      </c>
    </row>
    <row r="245" spans="1:26" ht="12" customHeight="1" x14ac:dyDescent="0.25">
      <c r="A245" s="24" t="s">
        <v>3126</v>
      </c>
      <c r="B245" s="4">
        <v>105154</v>
      </c>
      <c r="C245" s="5" t="s">
        <v>3125</v>
      </c>
      <c r="D245" s="5" t="s">
        <v>125</v>
      </c>
      <c r="E245" s="3" t="s">
        <v>28</v>
      </c>
      <c r="F245" s="3" t="s">
        <v>29</v>
      </c>
      <c r="G245" s="3">
        <v>7</v>
      </c>
      <c r="H245" s="7">
        <v>76</v>
      </c>
      <c r="I245" s="7">
        <v>472</v>
      </c>
      <c r="J245" s="7">
        <v>548</v>
      </c>
      <c r="K245" s="11">
        <v>0</v>
      </c>
      <c r="L245" s="11">
        <v>2</v>
      </c>
      <c r="M245" s="11">
        <v>0</v>
      </c>
      <c r="N245" s="11">
        <v>1</v>
      </c>
      <c r="O245" s="11">
        <v>4</v>
      </c>
      <c r="P245" s="11">
        <v>5</v>
      </c>
      <c r="Q245" s="11">
        <v>0</v>
      </c>
      <c r="R245" s="11">
        <v>1</v>
      </c>
      <c r="S245" s="11">
        <v>0</v>
      </c>
      <c r="T245" s="11">
        <v>0</v>
      </c>
      <c r="U245" s="11">
        <v>2</v>
      </c>
      <c r="V245" s="11">
        <v>1</v>
      </c>
      <c r="W245" s="11">
        <v>0</v>
      </c>
      <c r="X245" s="11">
        <v>0</v>
      </c>
      <c r="Y245" s="11">
        <v>0</v>
      </c>
      <c r="Z245" s="46">
        <f t="shared" si="3"/>
        <v>6636.5</v>
      </c>
    </row>
    <row r="246" spans="1:26" ht="12" customHeight="1" x14ac:dyDescent="0.25">
      <c r="A246" s="24" t="s">
        <v>3236</v>
      </c>
      <c r="B246" s="4">
        <v>442557</v>
      </c>
      <c r="C246" s="5" t="s">
        <v>3235</v>
      </c>
      <c r="D246" s="5" t="s">
        <v>174</v>
      </c>
      <c r="E246" s="3" t="s">
        <v>134</v>
      </c>
      <c r="F246" s="3">
        <v>10</v>
      </c>
      <c r="G246" s="3">
        <v>12</v>
      </c>
      <c r="H246" s="7">
        <v>0</v>
      </c>
      <c r="I246" s="7">
        <v>313</v>
      </c>
      <c r="J246" s="7">
        <v>313</v>
      </c>
      <c r="K246" s="11">
        <v>7</v>
      </c>
      <c r="L246" s="11">
        <v>2</v>
      </c>
      <c r="M246" s="11">
        <v>1</v>
      </c>
      <c r="N246" s="11">
        <v>1</v>
      </c>
      <c r="O246" s="11">
        <v>4</v>
      </c>
      <c r="P246" s="11">
        <v>4</v>
      </c>
      <c r="Q246" s="11">
        <v>1</v>
      </c>
      <c r="R246" s="11">
        <v>1</v>
      </c>
      <c r="S246" s="11">
        <v>6</v>
      </c>
      <c r="T246" s="11">
        <v>4</v>
      </c>
      <c r="U246" s="11">
        <v>4</v>
      </c>
      <c r="V246" s="11">
        <v>1</v>
      </c>
      <c r="W246" s="11">
        <v>1</v>
      </c>
      <c r="X246" s="11">
        <v>1</v>
      </c>
      <c r="Y246" s="11">
        <v>1</v>
      </c>
      <c r="Z246" s="46">
        <f t="shared" si="3"/>
        <v>13396.5</v>
      </c>
    </row>
    <row r="247" spans="1:26" ht="12" customHeight="1" x14ac:dyDescent="0.25">
      <c r="A247" s="24" t="s">
        <v>3258</v>
      </c>
      <c r="B247" s="4">
        <v>424612</v>
      </c>
      <c r="C247" s="5" t="s">
        <v>3257</v>
      </c>
      <c r="D247" s="5" t="s">
        <v>174</v>
      </c>
      <c r="E247" s="3" t="s">
        <v>414</v>
      </c>
      <c r="F247" s="3" t="s">
        <v>29</v>
      </c>
      <c r="G247" s="3">
        <v>9</v>
      </c>
      <c r="H247" s="7">
        <v>18</v>
      </c>
      <c r="I247" s="7">
        <v>300</v>
      </c>
      <c r="J247" s="7">
        <v>318</v>
      </c>
      <c r="K247" s="11">
        <v>0</v>
      </c>
      <c r="L247" s="11">
        <v>1</v>
      </c>
      <c r="M247" s="11">
        <v>0.5</v>
      </c>
      <c r="N247" s="11">
        <v>0.5</v>
      </c>
      <c r="O247" s="11">
        <v>3</v>
      </c>
      <c r="P247" s="11">
        <v>4</v>
      </c>
      <c r="Q247" s="11">
        <v>1</v>
      </c>
      <c r="R247" s="11">
        <v>1</v>
      </c>
      <c r="S247" s="11">
        <v>0</v>
      </c>
      <c r="T247" s="11">
        <v>0</v>
      </c>
      <c r="U247" s="11">
        <v>0</v>
      </c>
      <c r="V247" s="11">
        <v>1</v>
      </c>
      <c r="W247" s="11">
        <v>0</v>
      </c>
      <c r="X247" s="11">
        <v>0</v>
      </c>
      <c r="Y247" s="11">
        <v>0</v>
      </c>
      <c r="Z247" s="46">
        <f t="shared" si="3"/>
        <v>5037.5</v>
      </c>
    </row>
    <row r="248" spans="1:26" ht="12" customHeight="1" x14ac:dyDescent="0.25">
      <c r="A248" s="24" t="s">
        <v>3276</v>
      </c>
      <c r="B248" s="4">
        <v>424464</v>
      </c>
      <c r="C248" s="5" t="s">
        <v>3275</v>
      </c>
      <c r="D248" s="5" t="s">
        <v>174</v>
      </c>
      <c r="E248" s="3" t="s">
        <v>137</v>
      </c>
      <c r="F248" s="3" t="s">
        <v>29</v>
      </c>
      <c r="G248" s="3">
        <v>12</v>
      </c>
      <c r="H248" s="7">
        <v>82</v>
      </c>
      <c r="I248" s="7">
        <v>1179</v>
      </c>
      <c r="J248" s="7">
        <v>1261</v>
      </c>
      <c r="K248" s="11">
        <v>22</v>
      </c>
      <c r="L248" s="11">
        <v>6</v>
      </c>
      <c r="M248" s="11">
        <v>1</v>
      </c>
      <c r="N248" s="11">
        <v>1</v>
      </c>
      <c r="O248" s="11">
        <v>8</v>
      </c>
      <c r="P248" s="11">
        <v>8</v>
      </c>
      <c r="Q248" s="11">
        <v>1</v>
      </c>
      <c r="R248" s="11">
        <v>1</v>
      </c>
      <c r="S248" s="11">
        <v>8</v>
      </c>
      <c r="T248" s="11">
        <v>6</v>
      </c>
      <c r="U248" s="11">
        <v>6</v>
      </c>
      <c r="V248" s="11">
        <v>2</v>
      </c>
      <c r="W248" s="11">
        <v>0</v>
      </c>
      <c r="X248" s="11">
        <v>0</v>
      </c>
      <c r="Y248" s="11">
        <v>0</v>
      </c>
      <c r="Z248" s="46">
        <f t="shared" si="3"/>
        <v>26871</v>
      </c>
    </row>
    <row r="249" spans="1:26" ht="12" customHeight="1" x14ac:dyDescent="0.25">
      <c r="A249" s="24" t="s">
        <v>3294</v>
      </c>
      <c r="B249" s="4">
        <v>423761</v>
      </c>
      <c r="C249" s="5" t="s">
        <v>3293</v>
      </c>
      <c r="D249" s="5" t="s">
        <v>174</v>
      </c>
      <c r="E249" s="3" t="s">
        <v>414</v>
      </c>
      <c r="F249" s="3" t="s">
        <v>29</v>
      </c>
      <c r="G249" s="3">
        <v>9</v>
      </c>
      <c r="H249" s="7">
        <v>41</v>
      </c>
      <c r="I249" s="7">
        <v>378</v>
      </c>
      <c r="J249" s="7">
        <v>419</v>
      </c>
      <c r="K249" s="11">
        <v>0</v>
      </c>
      <c r="L249" s="11">
        <v>1</v>
      </c>
      <c r="M249" s="11">
        <v>1</v>
      </c>
      <c r="N249" s="11">
        <v>1</v>
      </c>
      <c r="O249" s="11">
        <v>4</v>
      </c>
      <c r="P249" s="11">
        <v>4</v>
      </c>
      <c r="Q249" s="11">
        <v>1</v>
      </c>
      <c r="R249" s="11">
        <v>1</v>
      </c>
      <c r="S249" s="11">
        <v>6</v>
      </c>
      <c r="T249" s="11">
        <v>4</v>
      </c>
      <c r="U249" s="11">
        <v>0</v>
      </c>
      <c r="V249" s="11">
        <v>1</v>
      </c>
      <c r="W249" s="11">
        <v>1</v>
      </c>
      <c r="X249" s="11">
        <v>1</v>
      </c>
      <c r="Y249" s="11">
        <v>1</v>
      </c>
      <c r="Z249" s="46">
        <f t="shared" si="3"/>
        <v>8443.5</v>
      </c>
    </row>
    <row r="250" spans="1:26" ht="12" customHeight="1" x14ac:dyDescent="0.25">
      <c r="A250" s="24" t="s">
        <v>3306</v>
      </c>
      <c r="B250" s="4">
        <v>297850</v>
      </c>
      <c r="C250" s="5" t="s">
        <v>3305</v>
      </c>
      <c r="D250" s="5" t="s">
        <v>174</v>
      </c>
      <c r="E250" s="3" t="s">
        <v>415</v>
      </c>
      <c r="F250" s="3">
        <v>5</v>
      </c>
      <c r="G250" s="3">
        <v>7</v>
      </c>
      <c r="H250" s="7">
        <v>0</v>
      </c>
      <c r="I250" s="7">
        <v>751</v>
      </c>
      <c r="J250" s="7">
        <v>751</v>
      </c>
      <c r="K250" s="11">
        <v>3</v>
      </c>
      <c r="L250" s="11">
        <v>3</v>
      </c>
      <c r="M250" s="11">
        <v>1</v>
      </c>
      <c r="N250" s="11">
        <v>1</v>
      </c>
      <c r="O250" s="11">
        <v>6</v>
      </c>
      <c r="P250" s="11">
        <v>5</v>
      </c>
      <c r="Q250" s="11">
        <v>1</v>
      </c>
      <c r="R250" s="11">
        <v>1</v>
      </c>
      <c r="S250" s="11">
        <v>0</v>
      </c>
      <c r="T250" s="11">
        <v>3</v>
      </c>
      <c r="U250" s="11">
        <v>6</v>
      </c>
      <c r="V250" s="11">
        <v>2</v>
      </c>
      <c r="W250" s="11">
        <v>0</v>
      </c>
      <c r="X250" s="11">
        <v>0</v>
      </c>
      <c r="Y250" s="11">
        <v>0</v>
      </c>
      <c r="Z250" s="46">
        <f t="shared" si="3"/>
        <v>11752</v>
      </c>
    </row>
    <row r="251" spans="1:26" ht="12" customHeight="1" x14ac:dyDescent="0.25">
      <c r="A251" s="24" t="s">
        <v>3316</v>
      </c>
      <c r="B251" s="4">
        <v>170274</v>
      </c>
      <c r="C251" s="5" t="s">
        <v>3315</v>
      </c>
      <c r="D251" s="5" t="s">
        <v>174</v>
      </c>
      <c r="E251" s="3" t="s">
        <v>414</v>
      </c>
      <c r="F251" s="3" t="s">
        <v>29</v>
      </c>
      <c r="G251" s="3">
        <v>9</v>
      </c>
      <c r="H251" s="7">
        <v>63</v>
      </c>
      <c r="I251" s="7">
        <v>855</v>
      </c>
      <c r="J251" s="7">
        <v>918</v>
      </c>
      <c r="K251" s="11">
        <v>5</v>
      </c>
      <c r="L251" s="11">
        <v>2</v>
      </c>
      <c r="M251" s="11">
        <v>1</v>
      </c>
      <c r="N251" s="11">
        <v>0</v>
      </c>
      <c r="O251" s="11">
        <v>6</v>
      </c>
      <c r="P251" s="11">
        <v>6</v>
      </c>
      <c r="Q251" s="11">
        <v>0</v>
      </c>
      <c r="R251" s="11">
        <v>1</v>
      </c>
      <c r="S251" s="11">
        <v>14</v>
      </c>
      <c r="T251" s="11">
        <v>10</v>
      </c>
      <c r="U251" s="11">
        <v>0</v>
      </c>
      <c r="V251" s="11">
        <v>2</v>
      </c>
      <c r="W251" s="11">
        <v>0</v>
      </c>
      <c r="X251" s="11">
        <v>0</v>
      </c>
      <c r="Y251" s="11">
        <v>1</v>
      </c>
      <c r="Z251" s="46">
        <f t="shared" si="3"/>
        <v>11921</v>
      </c>
    </row>
    <row r="252" spans="1:26" ht="12" customHeight="1" x14ac:dyDescent="0.25">
      <c r="A252" s="24" t="s">
        <v>3328</v>
      </c>
      <c r="B252" s="4">
        <v>423798</v>
      </c>
      <c r="C252" s="5" t="s">
        <v>3327</v>
      </c>
      <c r="D252" s="5" t="s">
        <v>174</v>
      </c>
      <c r="E252" s="3" t="s">
        <v>28</v>
      </c>
      <c r="F252" s="3" t="s">
        <v>29</v>
      </c>
      <c r="G252" s="3">
        <v>7</v>
      </c>
      <c r="H252" s="7">
        <v>47</v>
      </c>
      <c r="I252" s="7">
        <v>267</v>
      </c>
      <c r="J252" s="7">
        <v>314</v>
      </c>
      <c r="K252" s="11">
        <v>6</v>
      </c>
      <c r="L252" s="11">
        <v>0</v>
      </c>
      <c r="M252" s="11">
        <v>0.5</v>
      </c>
      <c r="N252" s="11">
        <v>0.5</v>
      </c>
      <c r="O252" s="11">
        <v>4</v>
      </c>
      <c r="P252" s="11">
        <v>4</v>
      </c>
      <c r="Q252" s="11">
        <v>1</v>
      </c>
      <c r="R252" s="11">
        <v>1</v>
      </c>
      <c r="S252" s="11">
        <v>4</v>
      </c>
      <c r="T252" s="11">
        <v>2</v>
      </c>
      <c r="U252" s="11">
        <v>4</v>
      </c>
      <c r="V252" s="11">
        <v>1</v>
      </c>
      <c r="W252" s="11">
        <v>1</v>
      </c>
      <c r="X252" s="11">
        <v>1</v>
      </c>
      <c r="Y252" s="11">
        <v>1</v>
      </c>
      <c r="Z252" s="46">
        <f t="shared" si="3"/>
        <v>9158.5</v>
      </c>
    </row>
    <row r="253" spans="1:26" ht="12" customHeight="1" x14ac:dyDescent="0.25">
      <c r="A253" s="24" t="s">
        <v>3339</v>
      </c>
      <c r="B253" s="4">
        <v>427979</v>
      </c>
      <c r="C253" s="5" t="s">
        <v>3338</v>
      </c>
      <c r="D253" s="5" t="s">
        <v>174</v>
      </c>
      <c r="E253" s="3" t="s">
        <v>28</v>
      </c>
      <c r="F253" s="3" t="s">
        <v>29</v>
      </c>
      <c r="G253" s="3">
        <v>7</v>
      </c>
      <c r="H253" s="7">
        <v>19</v>
      </c>
      <c r="I253" s="7">
        <v>135</v>
      </c>
      <c r="J253" s="7">
        <v>154</v>
      </c>
      <c r="K253" s="11">
        <v>0</v>
      </c>
      <c r="L253" s="11">
        <v>1</v>
      </c>
      <c r="M253" s="11">
        <v>0</v>
      </c>
      <c r="N253" s="11">
        <v>0</v>
      </c>
      <c r="O253" s="11">
        <v>2</v>
      </c>
      <c r="P253" s="11">
        <v>3</v>
      </c>
      <c r="Q253" s="11">
        <v>1</v>
      </c>
      <c r="R253" s="11">
        <v>1</v>
      </c>
      <c r="S253" s="11">
        <v>2</v>
      </c>
      <c r="T253" s="11">
        <v>1</v>
      </c>
      <c r="U253" s="11">
        <v>1</v>
      </c>
      <c r="V253" s="11">
        <v>0</v>
      </c>
      <c r="W253" s="11">
        <v>0</v>
      </c>
      <c r="X253" s="11">
        <v>1</v>
      </c>
      <c r="Y253" s="11">
        <v>0</v>
      </c>
      <c r="Z253" s="46">
        <f t="shared" si="3"/>
        <v>3731</v>
      </c>
    </row>
    <row r="254" spans="1:26" ht="12" customHeight="1" x14ac:dyDescent="0.25">
      <c r="A254" s="24" t="s">
        <v>3353</v>
      </c>
      <c r="B254" s="4">
        <v>211788</v>
      </c>
      <c r="C254" s="5" t="s">
        <v>3352</v>
      </c>
      <c r="D254" s="5" t="s">
        <v>174</v>
      </c>
      <c r="E254" s="3" t="s">
        <v>28</v>
      </c>
      <c r="F254" s="3" t="s">
        <v>29</v>
      </c>
      <c r="G254" s="3">
        <v>7</v>
      </c>
      <c r="H254" s="7">
        <v>50</v>
      </c>
      <c r="I254" s="7">
        <v>619</v>
      </c>
      <c r="J254" s="7">
        <v>669</v>
      </c>
      <c r="K254" s="11">
        <v>4</v>
      </c>
      <c r="L254" s="11">
        <v>2</v>
      </c>
      <c r="M254" s="11">
        <v>1</v>
      </c>
      <c r="N254" s="11">
        <v>0</v>
      </c>
      <c r="O254" s="11">
        <v>6</v>
      </c>
      <c r="P254" s="11">
        <v>5</v>
      </c>
      <c r="Q254" s="11">
        <v>1</v>
      </c>
      <c r="R254" s="11">
        <v>1</v>
      </c>
      <c r="S254" s="11">
        <v>0</v>
      </c>
      <c r="T254" s="11">
        <v>1</v>
      </c>
      <c r="U254" s="11">
        <v>2</v>
      </c>
      <c r="V254" s="11">
        <v>0</v>
      </c>
      <c r="W254" s="11">
        <v>0</v>
      </c>
      <c r="X254" s="11">
        <v>0</v>
      </c>
      <c r="Y254" s="11">
        <v>1</v>
      </c>
      <c r="Z254" s="46">
        <f t="shared" si="3"/>
        <v>10088</v>
      </c>
    </row>
    <row r="255" spans="1:26" ht="12" customHeight="1" x14ac:dyDescent="0.25">
      <c r="A255" s="24" t="s">
        <v>3359</v>
      </c>
      <c r="B255" s="4">
        <v>442520</v>
      </c>
      <c r="C255" s="5" t="s">
        <v>3358</v>
      </c>
      <c r="D255" s="5" t="s">
        <v>174</v>
      </c>
      <c r="E255" s="3" t="s">
        <v>28</v>
      </c>
      <c r="F255" s="3" t="s">
        <v>412</v>
      </c>
      <c r="G255" s="3">
        <v>7</v>
      </c>
      <c r="H255" s="7">
        <v>51</v>
      </c>
      <c r="I255" s="7">
        <v>495</v>
      </c>
      <c r="J255" s="7">
        <v>546</v>
      </c>
      <c r="K255" s="11">
        <v>7</v>
      </c>
      <c r="L255" s="11">
        <v>1</v>
      </c>
      <c r="M255" s="11">
        <v>1</v>
      </c>
      <c r="N255" s="11">
        <v>1</v>
      </c>
      <c r="O255" s="11">
        <v>5</v>
      </c>
      <c r="P255" s="11">
        <v>5</v>
      </c>
      <c r="Q255" s="11">
        <v>1</v>
      </c>
      <c r="R255" s="11">
        <v>1</v>
      </c>
      <c r="S255" s="11">
        <v>7</v>
      </c>
      <c r="T255" s="11">
        <v>5</v>
      </c>
      <c r="U255" s="11">
        <v>3</v>
      </c>
      <c r="V255" s="11">
        <v>1</v>
      </c>
      <c r="W255" s="11">
        <v>1</v>
      </c>
      <c r="X255" s="11">
        <v>1</v>
      </c>
      <c r="Y255" s="11">
        <v>1</v>
      </c>
      <c r="Z255" s="46">
        <f t="shared" si="3"/>
        <v>12889.5</v>
      </c>
    </row>
    <row r="256" spans="1:26" ht="12" customHeight="1" x14ac:dyDescent="0.25">
      <c r="A256" s="24" t="s">
        <v>3372</v>
      </c>
      <c r="B256" s="4">
        <v>170237</v>
      </c>
      <c r="C256" s="5" t="s">
        <v>3371</v>
      </c>
      <c r="D256" s="5" t="s">
        <v>174</v>
      </c>
      <c r="E256" s="3" t="s">
        <v>28</v>
      </c>
      <c r="F256" s="3" t="s">
        <v>29</v>
      </c>
      <c r="G256" s="3">
        <v>7</v>
      </c>
      <c r="H256" s="7">
        <v>93</v>
      </c>
      <c r="I256" s="7">
        <v>515</v>
      </c>
      <c r="J256" s="7">
        <v>608</v>
      </c>
      <c r="K256" s="11">
        <v>0</v>
      </c>
      <c r="L256" s="11">
        <v>1</v>
      </c>
      <c r="M256" s="11">
        <v>1</v>
      </c>
      <c r="N256" s="11">
        <v>0</v>
      </c>
      <c r="O256" s="11">
        <v>5</v>
      </c>
      <c r="P256" s="11">
        <v>5</v>
      </c>
      <c r="Q256" s="11">
        <v>0</v>
      </c>
      <c r="R256" s="11">
        <v>1</v>
      </c>
      <c r="S256" s="11">
        <v>8</v>
      </c>
      <c r="T256" s="11">
        <v>6</v>
      </c>
      <c r="U256" s="11">
        <v>0</v>
      </c>
      <c r="V256" s="11">
        <v>1</v>
      </c>
      <c r="W256" s="11">
        <v>0</v>
      </c>
      <c r="X256" s="11">
        <v>0</v>
      </c>
      <c r="Y256" s="11">
        <v>1</v>
      </c>
      <c r="Z256" s="46">
        <f t="shared" si="3"/>
        <v>7091.5</v>
      </c>
    </row>
    <row r="257" spans="1:26" ht="12" customHeight="1" x14ac:dyDescent="0.25">
      <c r="A257" s="24" t="s">
        <v>3378</v>
      </c>
      <c r="B257" s="4">
        <v>424945</v>
      </c>
      <c r="C257" s="5" t="s">
        <v>3377</v>
      </c>
      <c r="D257" s="5" t="s">
        <v>174</v>
      </c>
      <c r="E257" s="3" t="s">
        <v>414</v>
      </c>
      <c r="F257" s="3" t="s">
        <v>29</v>
      </c>
      <c r="G257" s="3">
        <v>9</v>
      </c>
      <c r="H257" s="7">
        <v>33</v>
      </c>
      <c r="I257" s="7">
        <v>286</v>
      </c>
      <c r="J257" s="7">
        <v>319</v>
      </c>
      <c r="K257" s="11">
        <v>0</v>
      </c>
      <c r="L257" s="11">
        <v>1</v>
      </c>
      <c r="M257" s="11">
        <v>0.5</v>
      </c>
      <c r="N257" s="11">
        <v>0.5</v>
      </c>
      <c r="O257" s="11">
        <v>4</v>
      </c>
      <c r="P257" s="11">
        <v>4</v>
      </c>
      <c r="Q257" s="11">
        <v>1</v>
      </c>
      <c r="R257" s="11">
        <v>1</v>
      </c>
      <c r="S257" s="11">
        <v>0</v>
      </c>
      <c r="T257" s="11">
        <v>0</v>
      </c>
      <c r="U257" s="11">
        <v>4</v>
      </c>
      <c r="V257" s="11">
        <v>1</v>
      </c>
      <c r="W257" s="11">
        <v>0</v>
      </c>
      <c r="X257" s="11">
        <v>0</v>
      </c>
      <c r="Y257" s="11">
        <v>0</v>
      </c>
      <c r="Z257" s="46">
        <f t="shared" si="3"/>
        <v>5531.5</v>
      </c>
    </row>
    <row r="258" spans="1:26" ht="12" customHeight="1" x14ac:dyDescent="0.25">
      <c r="A258" s="24" t="s">
        <v>3387</v>
      </c>
      <c r="B258" s="4">
        <v>429348</v>
      </c>
      <c r="C258" s="5" t="s">
        <v>3386</v>
      </c>
      <c r="D258" s="5" t="s">
        <v>174</v>
      </c>
      <c r="E258" s="3" t="s">
        <v>28</v>
      </c>
      <c r="F258" s="3" t="s">
        <v>29</v>
      </c>
      <c r="G258" s="3">
        <v>7</v>
      </c>
      <c r="H258" s="7">
        <v>19</v>
      </c>
      <c r="I258" s="7">
        <v>183</v>
      </c>
      <c r="J258" s="7">
        <v>202</v>
      </c>
      <c r="K258" s="11">
        <v>0</v>
      </c>
      <c r="L258" s="11">
        <v>1</v>
      </c>
      <c r="M258" s="11">
        <v>0.5</v>
      </c>
      <c r="N258" s="11">
        <v>0.5</v>
      </c>
      <c r="O258" s="11">
        <v>3</v>
      </c>
      <c r="P258" s="11">
        <v>3</v>
      </c>
      <c r="Q258" s="11">
        <v>1</v>
      </c>
      <c r="R258" s="11">
        <v>1</v>
      </c>
      <c r="S258" s="11">
        <v>0</v>
      </c>
      <c r="T258" s="11">
        <v>0</v>
      </c>
      <c r="U258" s="11">
        <v>2</v>
      </c>
      <c r="V258" s="11">
        <v>0</v>
      </c>
      <c r="W258" s="11">
        <v>0</v>
      </c>
      <c r="X258" s="11">
        <v>1</v>
      </c>
      <c r="Y258" s="11">
        <v>0</v>
      </c>
      <c r="Z258" s="46">
        <f t="shared" si="3"/>
        <v>5213</v>
      </c>
    </row>
    <row r="259" spans="1:26" ht="12" customHeight="1" x14ac:dyDescent="0.25">
      <c r="A259" s="24" t="s">
        <v>3396</v>
      </c>
      <c r="B259" s="4">
        <v>322085</v>
      </c>
      <c r="C259" s="5" t="s">
        <v>3395</v>
      </c>
      <c r="D259" s="5" t="s">
        <v>174</v>
      </c>
      <c r="E259" s="3" t="s">
        <v>33</v>
      </c>
      <c r="F259" s="3">
        <v>8</v>
      </c>
      <c r="G259" s="3">
        <v>12</v>
      </c>
      <c r="H259" s="7">
        <v>0</v>
      </c>
      <c r="I259" s="7">
        <v>576</v>
      </c>
      <c r="J259" s="7">
        <v>576</v>
      </c>
      <c r="K259" s="11">
        <v>3</v>
      </c>
      <c r="L259" s="11">
        <v>3</v>
      </c>
      <c r="M259" s="11">
        <v>1</v>
      </c>
      <c r="N259" s="11">
        <v>1</v>
      </c>
      <c r="O259" s="11">
        <v>4</v>
      </c>
      <c r="P259" s="11">
        <v>5</v>
      </c>
      <c r="Q259" s="11">
        <v>1</v>
      </c>
      <c r="R259" s="11">
        <v>1</v>
      </c>
      <c r="S259" s="11">
        <v>5</v>
      </c>
      <c r="T259" s="11">
        <v>3</v>
      </c>
      <c r="U259" s="11">
        <v>0</v>
      </c>
      <c r="V259" s="11">
        <v>1</v>
      </c>
      <c r="W259" s="11">
        <v>0</v>
      </c>
      <c r="X259" s="11">
        <v>0</v>
      </c>
      <c r="Y259" s="11">
        <v>0</v>
      </c>
      <c r="Z259" s="46">
        <f t="shared" si="3"/>
        <v>11069.5</v>
      </c>
    </row>
    <row r="260" spans="1:26" ht="12" customHeight="1" x14ac:dyDescent="0.25">
      <c r="A260" s="24" t="s">
        <v>3402</v>
      </c>
      <c r="B260" s="4">
        <v>426388</v>
      </c>
      <c r="C260" s="5" t="s">
        <v>3401</v>
      </c>
      <c r="D260" s="5" t="s">
        <v>174</v>
      </c>
      <c r="E260" s="3" t="s">
        <v>134</v>
      </c>
      <c r="F260" s="3">
        <v>10</v>
      </c>
      <c r="G260" s="3">
        <v>12</v>
      </c>
      <c r="H260" s="7">
        <v>0</v>
      </c>
      <c r="I260" s="7">
        <v>370</v>
      </c>
      <c r="J260" s="7">
        <v>370</v>
      </c>
      <c r="K260" s="11">
        <v>0</v>
      </c>
      <c r="L260" s="11">
        <v>2</v>
      </c>
      <c r="M260" s="11">
        <v>1</v>
      </c>
      <c r="N260" s="11">
        <v>1</v>
      </c>
      <c r="O260" s="11">
        <v>2</v>
      </c>
      <c r="P260" s="11">
        <v>4</v>
      </c>
      <c r="Q260" s="11">
        <v>1</v>
      </c>
      <c r="R260" s="11">
        <v>1</v>
      </c>
      <c r="S260" s="11">
        <v>1</v>
      </c>
      <c r="T260" s="11">
        <v>0</v>
      </c>
      <c r="U260" s="11">
        <v>2</v>
      </c>
      <c r="V260" s="11">
        <v>1</v>
      </c>
      <c r="W260" s="11">
        <v>0</v>
      </c>
      <c r="X260" s="11">
        <v>0</v>
      </c>
      <c r="Y260" s="11">
        <v>0</v>
      </c>
      <c r="Z260" s="46">
        <f t="shared" si="3"/>
        <v>7312.5</v>
      </c>
    </row>
    <row r="261" spans="1:26" ht="12" customHeight="1" x14ac:dyDescent="0.25">
      <c r="A261" s="24" t="s">
        <v>3419</v>
      </c>
      <c r="B261" s="4">
        <v>319532</v>
      </c>
      <c r="C261" s="5" t="s">
        <v>3418</v>
      </c>
      <c r="D261" s="5" t="s">
        <v>174</v>
      </c>
      <c r="E261" s="3" t="s">
        <v>33</v>
      </c>
      <c r="F261" s="3">
        <v>8</v>
      </c>
      <c r="G261" s="3">
        <v>12</v>
      </c>
      <c r="H261" s="7">
        <v>0</v>
      </c>
      <c r="I261" s="7">
        <v>506</v>
      </c>
      <c r="J261" s="7">
        <v>506</v>
      </c>
      <c r="K261" s="11">
        <v>1</v>
      </c>
      <c r="L261" s="11">
        <v>3</v>
      </c>
      <c r="M261" s="11">
        <v>1</v>
      </c>
      <c r="N261" s="11">
        <v>1</v>
      </c>
      <c r="O261" s="11">
        <v>5</v>
      </c>
      <c r="P261" s="11">
        <v>5</v>
      </c>
      <c r="Q261" s="11">
        <v>1</v>
      </c>
      <c r="R261" s="11">
        <v>1</v>
      </c>
      <c r="S261" s="11">
        <v>1</v>
      </c>
      <c r="T261" s="11">
        <v>0</v>
      </c>
      <c r="U261" s="11">
        <v>4</v>
      </c>
      <c r="V261" s="11">
        <v>1</v>
      </c>
      <c r="W261" s="11">
        <v>0</v>
      </c>
      <c r="X261" s="11">
        <v>0</v>
      </c>
      <c r="Y261" s="11">
        <v>0</v>
      </c>
      <c r="Z261" s="46">
        <f t="shared" si="3"/>
        <v>10159.5</v>
      </c>
    </row>
    <row r="262" spans="1:26" ht="12" customHeight="1" x14ac:dyDescent="0.25">
      <c r="A262" s="24" t="s">
        <v>3424</v>
      </c>
      <c r="B262" s="4">
        <v>426943</v>
      </c>
      <c r="C262" s="5" t="s">
        <v>3423</v>
      </c>
      <c r="D262" s="5" t="s">
        <v>174</v>
      </c>
      <c r="E262" s="3" t="s">
        <v>134</v>
      </c>
      <c r="F262" s="3">
        <v>10</v>
      </c>
      <c r="G262" s="3">
        <v>12</v>
      </c>
      <c r="H262" s="7">
        <v>0</v>
      </c>
      <c r="I262" s="7">
        <v>656</v>
      </c>
      <c r="J262" s="7">
        <v>656</v>
      </c>
      <c r="K262" s="11">
        <v>0</v>
      </c>
      <c r="L262" s="11">
        <v>4</v>
      </c>
      <c r="M262" s="11">
        <v>1</v>
      </c>
      <c r="N262" s="11">
        <v>0</v>
      </c>
      <c r="O262" s="11">
        <v>3</v>
      </c>
      <c r="P262" s="11">
        <v>5</v>
      </c>
      <c r="Q262" s="11">
        <v>1</v>
      </c>
      <c r="R262" s="11">
        <v>1</v>
      </c>
      <c r="S262" s="11">
        <v>10</v>
      </c>
      <c r="T262" s="11">
        <v>8</v>
      </c>
      <c r="U262" s="11">
        <v>6</v>
      </c>
      <c r="V262" s="11">
        <v>2</v>
      </c>
      <c r="W262" s="11">
        <v>0</v>
      </c>
      <c r="X262" s="11">
        <v>0</v>
      </c>
      <c r="Y262" s="11">
        <v>0</v>
      </c>
      <c r="Z262" s="46">
        <f t="shared" si="3"/>
        <v>9919</v>
      </c>
    </row>
    <row r="263" spans="1:26" ht="12" customHeight="1" x14ac:dyDescent="0.25">
      <c r="A263" s="24" t="s">
        <v>3430</v>
      </c>
      <c r="B263" s="4">
        <v>424205</v>
      </c>
      <c r="C263" s="5" t="s">
        <v>3429</v>
      </c>
      <c r="D263" s="5" t="s">
        <v>174</v>
      </c>
      <c r="E263" s="3" t="s">
        <v>134</v>
      </c>
      <c r="F263" s="3">
        <v>10</v>
      </c>
      <c r="G263" s="3">
        <v>12</v>
      </c>
      <c r="H263" s="7">
        <v>0</v>
      </c>
      <c r="I263" s="7">
        <v>688</v>
      </c>
      <c r="J263" s="7">
        <v>688</v>
      </c>
      <c r="K263" s="11">
        <v>6</v>
      </c>
      <c r="L263" s="11">
        <v>4</v>
      </c>
      <c r="M263" s="11">
        <v>1</v>
      </c>
      <c r="N263" s="11">
        <v>1</v>
      </c>
      <c r="O263" s="11">
        <v>6</v>
      </c>
      <c r="P263" s="11">
        <v>5</v>
      </c>
      <c r="Q263" s="11">
        <v>1</v>
      </c>
      <c r="R263" s="11">
        <v>1</v>
      </c>
      <c r="S263" s="11">
        <v>5</v>
      </c>
      <c r="T263" s="11">
        <v>3</v>
      </c>
      <c r="U263" s="11">
        <v>6</v>
      </c>
      <c r="V263" s="11">
        <v>2</v>
      </c>
      <c r="W263" s="11">
        <v>0</v>
      </c>
      <c r="X263" s="11">
        <v>0</v>
      </c>
      <c r="Y263" s="11">
        <v>0</v>
      </c>
      <c r="Z263" s="46">
        <f t="shared" ref="Z263:Z326" si="4">(K263*400+L263*850+M263*1000+N263*1000+O263*220+P263*200+Q263*120+R263*400+S263*40+T263*40+U263*40+V263*45+W263*200+X263*300+Y263*500)*130%</f>
        <v>14677</v>
      </c>
    </row>
    <row r="264" spans="1:26" ht="12" customHeight="1" x14ac:dyDescent="0.25">
      <c r="A264" s="24" t="s">
        <v>3437</v>
      </c>
      <c r="B264" s="4">
        <v>428571</v>
      </c>
      <c r="C264" s="5" t="s">
        <v>3436</v>
      </c>
      <c r="D264" s="5" t="s">
        <v>174</v>
      </c>
      <c r="E264" s="3" t="s">
        <v>414</v>
      </c>
      <c r="F264" s="3" t="s">
        <v>29</v>
      </c>
      <c r="G264" s="3">
        <v>9</v>
      </c>
      <c r="H264" s="7">
        <v>16</v>
      </c>
      <c r="I264" s="7">
        <v>185</v>
      </c>
      <c r="J264" s="7">
        <v>201</v>
      </c>
      <c r="K264" s="11">
        <v>0</v>
      </c>
      <c r="L264" s="11">
        <v>1</v>
      </c>
      <c r="M264" s="11">
        <v>0.5</v>
      </c>
      <c r="N264" s="11">
        <v>0.5</v>
      </c>
      <c r="O264" s="11">
        <v>3</v>
      </c>
      <c r="P264" s="11">
        <v>3</v>
      </c>
      <c r="Q264" s="11">
        <v>1</v>
      </c>
      <c r="R264" s="11">
        <v>1</v>
      </c>
      <c r="S264" s="11">
        <v>4</v>
      </c>
      <c r="T264" s="11">
        <v>4</v>
      </c>
      <c r="U264" s="11">
        <v>2</v>
      </c>
      <c r="V264" s="11">
        <v>1</v>
      </c>
      <c r="W264" s="11">
        <v>1</v>
      </c>
      <c r="X264" s="11">
        <v>1</v>
      </c>
      <c r="Y264" s="11">
        <v>0</v>
      </c>
      <c r="Z264" s="46">
        <f t="shared" si="4"/>
        <v>5947.5</v>
      </c>
    </row>
    <row r="265" spans="1:26" ht="12" customHeight="1" x14ac:dyDescent="0.25">
      <c r="A265" s="24" t="s">
        <v>3446</v>
      </c>
      <c r="B265" s="4">
        <v>424353</v>
      </c>
      <c r="C265" s="5" t="s">
        <v>3445</v>
      </c>
      <c r="D265" s="5" t="s">
        <v>174</v>
      </c>
      <c r="E265" s="3" t="s">
        <v>414</v>
      </c>
      <c r="F265" s="3" t="s">
        <v>29</v>
      </c>
      <c r="G265" s="3">
        <v>8</v>
      </c>
      <c r="H265" s="7">
        <v>31</v>
      </c>
      <c r="I265" s="7">
        <v>140</v>
      </c>
      <c r="J265" s="7">
        <v>171</v>
      </c>
      <c r="K265" s="11">
        <v>0</v>
      </c>
      <c r="L265" s="11">
        <v>1</v>
      </c>
      <c r="M265" s="11">
        <v>0</v>
      </c>
      <c r="N265" s="11">
        <v>0</v>
      </c>
      <c r="O265" s="11">
        <v>2</v>
      </c>
      <c r="P265" s="11">
        <v>3</v>
      </c>
      <c r="Q265" s="11">
        <v>1</v>
      </c>
      <c r="R265" s="11">
        <v>1</v>
      </c>
      <c r="S265" s="11">
        <v>1</v>
      </c>
      <c r="T265" s="11">
        <v>0</v>
      </c>
      <c r="U265" s="11">
        <v>2</v>
      </c>
      <c r="V265" s="11">
        <v>1</v>
      </c>
      <c r="W265" s="11">
        <v>0</v>
      </c>
      <c r="X265" s="11">
        <v>1</v>
      </c>
      <c r="Y265" s="11">
        <v>0</v>
      </c>
      <c r="Z265" s="46">
        <f t="shared" si="4"/>
        <v>3737.5</v>
      </c>
    </row>
    <row r="266" spans="1:26" ht="12" customHeight="1" x14ac:dyDescent="0.25">
      <c r="A266" s="24" t="s">
        <v>3462</v>
      </c>
      <c r="B266" s="4">
        <v>423613</v>
      </c>
      <c r="C266" s="5" t="s">
        <v>3461</v>
      </c>
      <c r="D266" s="5" t="s">
        <v>174</v>
      </c>
      <c r="E266" s="3" t="s">
        <v>414</v>
      </c>
      <c r="F266" s="3" t="s">
        <v>412</v>
      </c>
      <c r="G266" s="3">
        <v>9</v>
      </c>
      <c r="H266" s="7">
        <v>18</v>
      </c>
      <c r="I266" s="7">
        <v>395</v>
      </c>
      <c r="J266" s="7">
        <v>413</v>
      </c>
      <c r="K266" s="11">
        <v>1</v>
      </c>
      <c r="L266" s="11">
        <v>1</v>
      </c>
      <c r="M266" s="11">
        <v>1</v>
      </c>
      <c r="N266" s="11">
        <v>1</v>
      </c>
      <c r="O266" s="11">
        <v>4</v>
      </c>
      <c r="P266" s="11">
        <v>4</v>
      </c>
      <c r="Q266" s="11">
        <v>1</v>
      </c>
      <c r="R266" s="11">
        <v>1</v>
      </c>
      <c r="S266" s="11">
        <v>0</v>
      </c>
      <c r="T266" s="11">
        <v>0</v>
      </c>
      <c r="U266" s="11">
        <v>4</v>
      </c>
      <c r="V266" s="11">
        <v>1</v>
      </c>
      <c r="W266" s="11">
        <v>0</v>
      </c>
      <c r="X266" s="11">
        <v>0</v>
      </c>
      <c r="Y266" s="11">
        <v>0</v>
      </c>
      <c r="Z266" s="46">
        <f t="shared" si="4"/>
        <v>7351.5</v>
      </c>
    </row>
    <row r="267" spans="1:26" ht="12" customHeight="1" x14ac:dyDescent="0.25">
      <c r="A267" s="24" t="s">
        <v>3471</v>
      </c>
      <c r="B267" s="4">
        <v>429052</v>
      </c>
      <c r="C267" s="5" t="s">
        <v>3470</v>
      </c>
      <c r="D267" s="5" t="s">
        <v>174</v>
      </c>
      <c r="E267" s="3" t="s">
        <v>414</v>
      </c>
      <c r="F267" s="3" t="s">
        <v>29</v>
      </c>
      <c r="G267" s="3">
        <v>9</v>
      </c>
      <c r="H267" s="7">
        <v>21</v>
      </c>
      <c r="I267" s="7">
        <v>188</v>
      </c>
      <c r="J267" s="7">
        <v>209</v>
      </c>
      <c r="K267" s="11">
        <v>0</v>
      </c>
      <c r="L267" s="11">
        <v>1</v>
      </c>
      <c r="M267" s="11">
        <v>0.5</v>
      </c>
      <c r="N267" s="11">
        <v>0.5</v>
      </c>
      <c r="O267" s="11">
        <v>3</v>
      </c>
      <c r="P267" s="11">
        <v>3</v>
      </c>
      <c r="Q267" s="11">
        <v>1</v>
      </c>
      <c r="R267" s="11">
        <v>1</v>
      </c>
      <c r="S267" s="11">
        <v>1</v>
      </c>
      <c r="T267" s="11">
        <v>1</v>
      </c>
      <c r="U267" s="11">
        <v>4</v>
      </c>
      <c r="V267" s="11">
        <v>1</v>
      </c>
      <c r="W267" s="11">
        <v>0</v>
      </c>
      <c r="X267" s="11">
        <v>1</v>
      </c>
      <c r="Y267" s="11">
        <v>0</v>
      </c>
      <c r="Z267" s="46">
        <f t="shared" si="4"/>
        <v>5479.5</v>
      </c>
    </row>
    <row r="268" spans="1:26" ht="12" customHeight="1" x14ac:dyDescent="0.25">
      <c r="A268" s="24" t="s">
        <v>3477</v>
      </c>
      <c r="B268" s="4">
        <v>195175</v>
      </c>
      <c r="C268" s="5" t="s">
        <v>3476</v>
      </c>
      <c r="D268" s="5" t="s">
        <v>174</v>
      </c>
      <c r="E268" s="3" t="s">
        <v>28</v>
      </c>
      <c r="F268" s="3" t="s">
        <v>29</v>
      </c>
      <c r="G268" s="3">
        <v>7</v>
      </c>
      <c r="H268" s="7">
        <v>75</v>
      </c>
      <c r="I268" s="7">
        <v>721</v>
      </c>
      <c r="J268" s="7">
        <v>796</v>
      </c>
      <c r="K268" s="11">
        <v>6</v>
      </c>
      <c r="L268" s="11">
        <v>3</v>
      </c>
      <c r="M268" s="11">
        <v>1</v>
      </c>
      <c r="N268" s="11">
        <v>0</v>
      </c>
      <c r="O268" s="11">
        <v>4</v>
      </c>
      <c r="P268" s="11">
        <v>4</v>
      </c>
      <c r="Q268" s="11">
        <v>0</v>
      </c>
      <c r="R268" s="11">
        <v>1</v>
      </c>
      <c r="S268" s="11">
        <v>2</v>
      </c>
      <c r="T268" s="11">
        <v>0</v>
      </c>
      <c r="U268" s="11">
        <v>2</v>
      </c>
      <c r="V268" s="11">
        <v>2</v>
      </c>
      <c r="W268" s="11">
        <v>0</v>
      </c>
      <c r="X268" s="11">
        <v>0</v>
      </c>
      <c r="Y268" s="11">
        <v>0</v>
      </c>
      <c r="Z268" s="46">
        <f t="shared" si="4"/>
        <v>10764</v>
      </c>
    </row>
    <row r="269" spans="1:26" ht="12" customHeight="1" x14ac:dyDescent="0.25">
      <c r="A269" s="24" t="s">
        <v>3490</v>
      </c>
      <c r="B269" s="4">
        <v>302031</v>
      </c>
      <c r="C269" s="5" t="s">
        <v>3489</v>
      </c>
      <c r="D269" s="5" t="s">
        <v>174</v>
      </c>
      <c r="E269" s="3" t="s">
        <v>28</v>
      </c>
      <c r="F269" s="3" t="s">
        <v>29</v>
      </c>
      <c r="G269" s="3">
        <v>7</v>
      </c>
      <c r="H269" s="7">
        <v>42</v>
      </c>
      <c r="I269" s="7">
        <v>325</v>
      </c>
      <c r="J269" s="7">
        <v>367</v>
      </c>
      <c r="K269" s="11">
        <v>4</v>
      </c>
      <c r="L269" s="11">
        <v>1</v>
      </c>
      <c r="M269" s="11">
        <v>1</v>
      </c>
      <c r="N269" s="11">
        <v>0</v>
      </c>
      <c r="O269" s="11">
        <v>4</v>
      </c>
      <c r="P269" s="11">
        <v>4</v>
      </c>
      <c r="Q269" s="11">
        <v>1</v>
      </c>
      <c r="R269" s="11">
        <v>1</v>
      </c>
      <c r="S269" s="11">
        <v>0</v>
      </c>
      <c r="T269" s="11">
        <v>0</v>
      </c>
      <c r="U269" s="11">
        <v>1</v>
      </c>
      <c r="V269" s="11">
        <v>1</v>
      </c>
      <c r="W269" s="11">
        <v>0</v>
      </c>
      <c r="X269" s="11">
        <v>0</v>
      </c>
      <c r="Y269" s="11">
        <v>0</v>
      </c>
      <c r="Z269" s="46">
        <f t="shared" si="4"/>
        <v>7455.5</v>
      </c>
    </row>
    <row r="270" spans="1:26" ht="12" customHeight="1" x14ac:dyDescent="0.25">
      <c r="A270" s="24" t="s">
        <v>3497</v>
      </c>
      <c r="B270" s="4">
        <v>425796</v>
      </c>
      <c r="C270" s="5" t="s">
        <v>3496</v>
      </c>
      <c r="D270" s="5" t="s">
        <v>174</v>
      </c>
      <c r="E270" s="3" t="s">
        <v>414</v>
      </c>
      <c r="F270" s="3" t="s">
        <v>29</v>
      </c>
      <c r="G270" s="3">
        <v>9</v>
      </c>
      <c r="H270" s="7">
        <v>125</v>
      </c>
      <c r="I270" s="7">
        <v>781</v>
      </c>
      <c r="J270" s="7">
        <v>906</v>
      </c>
      <c r="K270" s="11">
        <v>12</v>
      </c>
      <c r="L270" s="11">
        <v>3</v>
      </c>
      <c r="M270" s="11">
        <v>1</v>
      </c>
      <c r="N270" s="11">
        <v>1</v>
      </c>
      <c r="O270" s="11">
        <v>7</v>
      </c>
      <c r="P270" s="11">
        <v>6</v>
      </c>
      <c r="Q270" s="11">
        <v>1</v>
      </c>
      <c r="R270" s="11">
        <v>1</v>
      </c>
      <c r="S270" s="11">
        <v>5</v>
      </c>
      <c r="T270" s="11">
        <v>1</v>
      </c>
      <c r="U270" s="11">
        <v>6</v>
      </c>
      <c r="V270" s="11">
        <v>2</v>
      </c>
      <c r="W270" s="11">
        <v>0</v>
      </c>
      <c r="X270" s="11">
        <v>0</v>
      </c>
      <c r="Y270" s="11">
        <v>0</v>
      </c>
      <c r="Z270" s="46">
        <f t="shared" si="4"/>
        <v>17134</v>
      </c>
    </row>
    <row r="271" spans="1:26" ht="12" customHeight="1" x14ac:dyDescent="0.25">
      <c r="A271" s="24" t="s">
        <v>3510</v>
      </c>
      <c r="B271" s="4">
        <v>217042</v>
      </c>
      <c r="C271" s="5" t="s">
        <v>3509</v>
      </c>
      <c r="D271" s="5" t="s">
        <v>174</v>
      </c>
      <c r="E271" s="3" t="s">
        <v>28</v>
      </c>
      <c r="F271" s="3" t="s">
        <v>29</v>
      </c>
      <c r="G271" s="3">
        <v>7</v>
      </c>
      <c r="H271" s="7">
        <v>43</v>
      </c>
      <c r="I271" s="7">
        <v>428</v>
      </c>
      <c r="J271" s="7">
        <v>471</v>
      </c>
      <c r="K271" s="11">
        <v>0</v>
      </c>
      <c r="L271" s="11">
        <v>2</v>
      </c>
      <c r="M271" s="11">
        <v>1</v>
      </c>
      <c r="N271" s="11">
        <v>1</v>
      </c>
      <c r="O271" s="11">
        <v>2</v>
      </c>
      <c r="P271" s="11">
        <v>4</v>
      </c>
      <c r="Q271" s="11">
        <v>0</v>
      </c>
      <c r="R271" s="11">
        <v>1</v>
      </c>
      <c r="S271" s="11">
        <v>0</v>
      </c>
      <c r="T271" s="11">
        <v>0</v>
      </c>
      <c r="U271" s="11">
        <v>2</v>
      </c>
      <c r="V271" s="11">
        <v>1</v>
      </c>
      <c r="W271" s="11">
        <v>0</v>
      </c>
      <c r="X271" s="11">
        <v>0</v>
      </c>
      <c r="Y271" s="11">
        <v>0</v>
      </c>
      <c r="Z271" s="46">
        <f t="shared" si="4"/>
        <v>7104.5</v>
      </c>
    </row>
    <row r="272" spans="1:26" ht="12" customHeight="1" x14ac:dyDescent="0.25">
      <c r="A272" s="24" t="s">
        <v>3526</v>
      </c>
      <c r="B272" s="4">
        <v>427868</v>
      </c>
      <c r="C272" s="5" t="s">
        <v>3525</v>
      </c>
      <c r="D272" s="5" t="s">
        <v>174</v>
      </c>
      <c r="E272" s="3" t="s">
        <v>134</v>
      </c>
      <c r="F272" s="3">
        <v>10</v>
      </c>
      <c r="G272" s="3">
        <v>12</v>
      </c>
      <c r="H272" s="7">
        <v>0</v>
      </c>
      <c r="I272" s="7">
        <v>1001</v>
      </c>
      <c r="J272" s="7">
        <v>1001</v>
      </c>
      <c r="K272" s="11">
        <v>9</v>
      </c>
      <c r="L272" s="11">
        <v>6</v>
      </c>
      <c r="M272" s="11">
        <v>1</v>
      </c>
      <c r="N272" s="11">
        <v>0</v>
      </c>
      <c r="O272" s="11">
        <v>3</v>
      </c>
      <c r="P272" s="11">
        <v>8</v>
      </c>
      <c r="Q272" s="11">
        <v>1</v>
      </c>
      <c r="R272" s="11">
        <v>1</v>
      </c>
      <c r="S272" s="11">
        <v>14</v>
      </c>
      <c r="T272" s="11">
        <v>10</v>
      </c>
      <c r="U272" s="11">
        <v>6</v>
      </c>
      <c r="V272" s="11">
        <v>2</v>
      </c>
      <c r="W272" s="11">
        <v>0</v>
      </c>
      <c r="X272" s="11">
        <v>0</v>
      </c>
      <c r="Y272" s="11">
        <v>0</v>
      </c>
      <c r="Z272" s="46">
        <f t="shared" si="4"/>
        <v>17901</v>
      </c>
    </row>
    <row r="273" spans="1:26" ht="12" customHeight="1" x14ac:dyDescent="0.25">
      <c r="A273" s="24" t="s">
        <v>3535</v>
      </c>
      <c r="B273" s="4">
        <v>426758</v>
      </c>
      <c r="C273" s="5" t="s">
        <v>3534</v>
      </c>
      <c r="D273" s="5" t="s">
        <v>174</v>
      </c>
      <c r="E273" s="3" t="s">
        <v>414</v>
      </c>
      <c r="F273" s="3" t="s">
        <v>29</v>
      </c>
      <c r="G273" s="3">
        <v>9</v>
      </c>
      <c r="H273" s="7">
        <v>47</v>
      </c>
      <c r="I273" s="7">
        <v>471</v>
      </c>
      <c r="J273" s="7">
        <v>518</v>
      </c>
      <c r="K273" s="11">
        <v>0</v>
      </c>
      <c r="L273" s="11">
        <v>2</v>
      </c>
      <c r="M273" s="11">
        <v>1</v>
      </c>
      <c r="N273" s="11">
        <v>1</v>
      </c>
      <c r="O273" s="11">
        <v>6</v>
      </c>
      <c r="P273" s="11">
        <v>5</v>
      </c>
      <c r="Q273" s="11">
        <v>1</v>
      </c>
      <c r="R273" s="11">
        <v>1</v>
      </c>
      <c r="S273" s="11">
        <v>6</v>
      </c>
      <c r="T273" s="11">
        <v>3</v>
      </c>
      <c r="U273" s="11">
        <v>3</v>
      </c>
      <c r="V273" s="11">
        <v>1</v>
      </c>
      <c r="W273" s="11">
        <v>0</v>
      </c>
      <c r="X273" s="11">
        <v>0</v>
      </c>
      <c r="Y273" s="11">
        <v>0</v>
      </c>
      <c r="Z273" s="46">
        <f t="shared" si="4"/>
        <v>9184.5</v>
      </c>
    </row>
    <row r="274" spans="1:26" ht="12" customHeight="1" x14ac:dyDescent="0.25">
      <c r="A274" s="24" t="s">
        <v>3543</v>
      </c>
      <c r="B274" s="4">
        <v>193288</v>
      </c>
      <c r="C274" s="5" t="s">
        <v>3542</v>
      </c>
      <c r="D274" s="5" t="s">
        <v>174</v>
      </c>
      <c r="E274" s="3" t="s">
        <v>33</v>
      </c>
      <c r="F274" s="3">
        <v>8</v>
      </c>
      <c r="G274" s="3">
        <v>12</v>
      </c>
      <c r="H274" s="7">
        <v>0</v>
      </c>
      <c r="I274" s="7">
        <v>421</v>
      </c>
      <c r="J274" s="7">
        <v>421</v>
      </c>
      <c r="K274" s="11">
        <v>1</v>
      </c>
      <c r="L274" s="11">
        <v>2</v>
      </c>
      <c r="M274" s="11">
        <v>1</v>
      </c>
      <c r="N274" s="11">
        <v>1</v>
      </c>
      <c r="O274" s="11">
        <v>5</v>
      </c>
      <c r="P274" s="11">
        <v>5</v>
      </c>
      <c r="Q274" s="11">
        <v>1</v>
      </c>
      <c r="R274" s="11">
        <v>1</v>
      </c>
      <c r="S274" s="11">
        <v>4</v>
      </c>
      <c r="T274" s="11">
        <v>0</v>
      </c>
      <c r="U274" s="11">
        <v>2</v>
      </c>
      <c r="V274" s="11">
        <v>1</v>
      </c>
      <c r="W274" s="11">
        <v>0</v>
      </c>
      <c r="X274" s="11">
        <v>0</v>
      </c>
      <c r="Y274" s="11">
        <v>0</v>
      </c>
      <c r="Z274" s="46">
        <f t="shared" si="4"/>
        <v>9106.5</v>
      </c>
    </row>
    <row r="275" spans="1:26" ht="12" customHeight="1" x14ac:dyDescent="0.25">
      <c r="A275" s="24" t="s">
        <v>3548</v>
      </c>
      <c r="B275" s="4">
        <v>308210</v>
      </c>
      <c r="C275" s="5" t="s">
        <v>3547</v>
      </c>
      <c r="D275" s="5" t="s">
        <v>174</v>
      </c>
      <c r="E275" s="3" t="s">
        <v>33</v>
      </c>
      <c r="F275" s="3">
        <v>8</v>
      </c>
      <c r="G275" s="3">
        <v>12</v>
      </c>
      <c r="H275" s="7">
        <v>0</v>
      </c>
      <c r="I275" s="7">
        <v>423</v>
      </c>
      <c r="J275" s="7">
        <v>423</v>
      </c>
      <c r="K275" s="11">
        <v>0</v>
      </c>
      <c r="L275" s="11">
        <v>1</v>
      </c>
      <c r="M275" s="11">
        <v>1</v>
      </c>
      <c r="N275" s="11">
        <v>1</v>
      </c>
      <c r="O275" s="11">
        <v>3</v>
      </c>
      <c r="P275" s="11">
        <v>5</v>
      </c>
      <c r="Q275" s="11">
        <v>1</v>
      </c>
      <c r="R275" s="11">
        <v>1</v>
      </c>
      <c r="S275" s="11">
        <v>5</v>
      </c>
      <c r="T275" s="11">
        <v>3</v>
      </c>
      <c r="U275" s="11">
        <v>2</v>
      </c>
      <c r="V275" s="11">
        <v>1</v>
      </c>
      <c r="W275" s="11">
        <v>0</v>
      </c>
      <c r="X275" s="11">
        <v>0</v>
      </c>
      <c r="Y275" s="11">
        <v>0</v>
      </c>
      <c r="Z275" s="46">
        <f t="shared" si="4"/>
        <v>7117.5</v>
      </c>
    </row>
    <row r="276" spans="1:26" ht="12" customHeight="1" x14ac:dyDescent="0.25">
      <c r="A276" s="24" t="s">
        <v>3556</v>
      </c>
      <c r="B276" s="4">
        <v>423835</v>
      </c>
      <c r="C276" s="5" t="s">
        <v>3555</v>
      </c>
      <c r="D276" s="5" t="s">
        <v>174</v>
      </c>
      <c r="E276" s="3" t="s">
        <v>414</v>
      </c>
      <c r="F276" s="3" t="s">
        <v>29</v>
      </c>
      <c r="G276" s="3">
        <v>9</v>
      </c>
      <c r="H276" s="7">
        <v>37</v>
      </c>
      <c r="I276" s="7">
        <v>256</v>
      </c>
      <c r="J276" s="7">
        <v>293</v>
      </c>
      <c r="K276" s="11">
        <v>0</v>
      </c>
      <c r="L276" s="11">
        <v>1</v>
      </c>
      <c r="M276" s="11">
        <v>0.5</v>
      </c>
      <c r="N276" s="11">
        <v>0.5</v>
      </c>
      <c r="O276" s="11">
        <v>3</v>
      </c>
      <c r="P276" s="11">
        <v>3</v>
      </c>
      <c r="Q276" s="11">
        <v>0</v>
      </c>
      <c r="R276" s="11">
        <v>1</v>
      </c>
      <c r="S276" s="11">
        <v>0</v>
      </c>
      <c r="T276" s="11">
        <v>0</v>
      </c>
      <c r="U276" s="11">
        <v>4</v>
      </c>
      <c r="V276" s="11">
        <v>1</v>
      </c>
      <c r="W276" s="11">
        <v>0</v>
      </c>
      <c r="X276" s="11">
        <v>0</v>
      </c>
      <c r="Y276" s="11">
        <v>0</v>
      </c>
      <c r="Z276" s="46">
        <f t="shared" si="4"/>
        <v>4829.5</v>
      </c>
    </row>
    <row r="277" spans="1:26" ht="12" customHeight="1" x14ac:dyDescent="0.25">
      <c r="A277" s="24" t="s">
        <v>3562</v>
      </c>
      <c r="B277" s="4">
        <v>426721</v>
      </c>
      <c r="C277" s="5" t="s">
        <v>3561</v>
      </c>
      <c r="D277" s="5" t="s">
        <v>174</v>
      </c>
      <c r="E277" s="3" t="s">
        <v>137</v>
      </c>
      <c r="F277" s="3" t="s">
        <v>29</v>
      </c>
      <c r="G277" s="3">
        <v>12</v>
      </c>
      <c r="H277" s="7">
        <v>23</v>
      </c>
      <c r="I277" s="7">
        <v>529</v>
      </c>
      <c r="J277" s="7">
        <v>552</v>
      </c>
      <c r="K277" s="11">
        <v>0</v>
      </c>
      <c r="L277" s="11">
        <v>3</v>
      </c>
      <c r="M277" s="11">
        <v>1</v>
      </c>
      <c r="N277" s="11">
        <v>1</v>
      </c>
      <c r="O277" s="11">
        <v>6</v>
      </c>
      <c r="P277" s="11">
        <v>5</v>
      </c>
      <c r="Q277" s="11">
        <v>1</v>
      </c>
      <c r="R277" s="11">
        <v>1</v>
      </c>
      <c r="S277" s="11">
        <v>3</v>
      </c>
      <c r="T277" s="11">
        <v>2</v>
      </c>
      <c r="U277" s="11">
        <v>4</v>
      </c>
      <c r="V277" s="11">
        <v>1</v>
      </c>
      <c r="W277" s="11">
        <v>0</v>
      </c>
      <c r="X277" s="11">
        <v>0</v>
      </c>
      <c r="Y277" s="11">
        <v>0</v>
      </c>
      <c r="Z277" s="46">
        <f t="shared" si="4"/>
        <v>10133.5</v>
      </c>
    </row>
    <row r="278" spans="1:26" ht="12" customHeight="1" x14ac:dyDescent="0.25">
      <c r="A278" s="24" t="s">
        <v>3573</v>
      </c>
      <c r="B278" s="4">
        <v>308247</v>
      </c>
      <c r="C278" s="5" t="s">
        <v>3572</v>
      </c>
      <c r="D278" s="5" t="s">
        <v>174</v>
      </c>
      <c r="E278" s="3" t="s">
        <v>33</v>
      </c>
      <c r="F278" s="3">
        <v>8</v>
      </c>
      <c r="G278" s="3">
        <v>12</v>
      </c>
      <c r="H278" s="7">
        <v>0</v>
      </c>
      <c r="I278" s="7">
        <v>328</v>
      </c>
      <c r="J278" s="7">
        <v>328</v>
      </c>
      <c r="K278" s="11">
        <v>0</v>
      </c>
      <c r="L278" s="11">
        <v>2</v>
      </c>
      <c r="M278" s="11">
        <v>0</v>
      </c>
      <c r="N278" s="11">
        <v>1</v>
      </c>
      <c r="O278" s="11">
        <v>4</v>
      </c>
      <c r="P278" s="11">
        <v>4</v>
      </c>
      <c r="Q278" s="11">
        <v>1</v>
      </c>
      <c r="R278" s="11">
        <v>1</v>
      </c>
      <c r="S278" s="11">
        <v>0</v>
      </c>
      <c r="T278" s="11">
        <v>0</v>
      </c>
      <c r="U278" s="11">
        <v>0</v>
      </c>
      <c r="V278" s="11">
        <v>1</v>
      </c>
      <c r="W278" s="11">
        <v>1</v>
      </c>
      <c r="X278" s="11">
        <v>0</v>
      </c>
      <c r="Y278" s="11">
        <v>1</v>
      </c>
      <c r="Z278" s="46">
        <f t="shared" si="4"/>
        <v>7338.5</v>
      </c>
    </row>
    <row r="279" spans="1:26" ht="12" customHeight="1" x14ac:dyDescent="0.25">
      <c r="A279" s="24" t="s">
        <v>3581</v>
      </c>
      <c r="B279" s="4">
        <v>188959</v>
      </c>
      <c r="C279" s="5" t="s">
        <v>3580</v>
      </c>
      <c r="D279" s="5" t="s">
        <v>174</v>
      </c>
      <c r="E279" s="3" t="s">
        <v>33</v>
      </c>
      <c r="F279" s="3">
        <v>8</v>
      </c>
      <c r="G279" s="3">
        <v>12</v>
      </c>
      <c r="H279" s="7">
        <v>0</v>
      </c>
      <c r="I279" s="7">
        <v>673</v>
      </c>
      <c r="J279" s="7">
        <v>673</v>
      </c>
      <c r="K279" s="11">
        <v>1</v>
      </c>
      <c r="L279" s="11">
        <v>4</v>
      </c>
      <c r="M279" s="11">
        <v>0</v>
      </c>
      <c r="N279" s="11">
        <v>0</v>
      </c>
      <c r="O279" s="11">
        <v>5</v>
      </c>
      <c r="P279" s="11">
        <v>5</v>
      </c>
      <c r="Q279" s="11">
        <v>0</v>
      </c>
      <c r="R279" s="11">
        <v>1</v>
      </c>
      <c r="S279" s="11">
        <v>6</v>
      </c>
      <c r="T279" s="11">
        <v>0</v>
      </c>
      <c r="U279" s="11">
        <v>4</v>
      </c>
      <c r="V279" s="11">
        <v>2</v>
      </c>
      <c r="W279" s="11">
        <v>0</v>
      </c>
      <c r="X279" s="11">
        <v>0</v>
      </c>
      <c r="Y279" s="11">
        <v>0</v>
      </c>
      <c r="Z279" s="46">
        <f t="shared" si="4"/>
        <v>8827</v>
      </c>
    </row>
    <row r="280" spans="1:26" ht="12" customHeight="1" x14ac:dyDescent="0.25">
      <c r="A280" s="24" t="s">
        <v>3586</v>
      </c>
      <c r="B280" s="4">
        <v>322899</v>
      </c>
      <c r="C280" s="5" t="s">
        <v>3585</v>
      </c>
      <c r="D280" s="5" t="s">
        <v>174</v>
      </c>
      <c r="E280" s="3" t="s">
        <v>33</v>
      </c>
      <c r="F280" s="3">
        <v>8</v>
      </c>
      <c r="G280" s="3">
        <v>12</v>
      </c>
      <c r="H280" s="7">
        <v>0</v>
      </c>
      <c r="I280" s="7">
        <v>481</v>
      </c>
      <c r="J280" s="7">
        <v>481</v>
      </c>
      <c r="K280" s="11">
        <v>2</v>
      </c>
      <c r="L280" s="11">
        <v>3</v>
      </c>
      <c r="M280" s="11">
        <v>1</v>
      </c>
      <c r="N280" s="11">
        <v>1</v>
      </c>
      <c r="O280" s="11">
        <v>5</v>
      </c>
      <c r="P280" s="11">
        <v>5</v>
      </c>
      <c r="Q280" s="11">
        <v>1</v>
      </c>
      <c r="R280" s="11">
        <v>1</v>
      </c>
      <c r="S280" s="11">
        <v>4</v>
      </c>
      <c r="T280" s="11">
        <v>2</v>
      </c>
      <c r="U280" s="11">
        <v>2</v>
      </c>
      <c r="V280" s="11">
        <v>1</v>
      </c>
      <c r="W280" s="11">
        <v>0</v>
      </c>
      <c r="X280" s="11">
        <v>1</v>
      </c>
      <c r="Y280" s="11">
        <v>0</v>
      </c>
      <c r="Z280" s="46">
        <f t="shared" si="4"/>
        <v>11225.5</v>
      </c>
    </row>
    <row r="281" spans="1:26" ht="12" customHeight="1" x14ac:dyDescent="0.25">
      <c r="A281" s="24" t="s">
        <v>3590</v>
      </c>
      <c r="B281" s="4">
        <v>427054</v>
      </c>
      <c r="C281" s="5" t="s">
        <v>3589</v>
      </c>
      <c r="D281" s="5" t="s">
        <v>174</v>
      </c>
      <c r="E281" s="3" t="s">
        <v>134</v>
      </c>
      <c r="F281" s="3">
        <v>10</v>
      </c>
      <c r="G281" s="3">
        <v>12</v>
      </c>
      <c r="H281" s="7">
        <v>0</v>
      </c>
      <c r="I281" s="7">
        <v>458</v>
      </c>
      <c r="J281" s="7">
        <v>458</v>
      </c>
      <c r="K281" s="11">
        <v>4</v>
      </c>
      <c r="L281" s="11">
        <v>3</v>
      </c>
      <c r="M281" s="11">
        <v>0</v>
      </c>
      <c r="N281" s="11">
        <v>0</v>
      </c>
      <c r="O281" s="11">
        <v>6</v>
      </c>
      <c r="P281" s="11">
        <v>5</v>
      </c>
      <c r="Q281" s="11">
        <v>1</v>
      </c>
      <c r="R281" s="11">
        <v>1</v>
      </c>
      <c r="S281" s="11">
        <v>3</v>
      </c>
      <c r="T281" s="11">
        <v>1</v>
      </c>
      <c r="U281" s="11">
        <v>2</v>
      </c>
      <c r="V281" s="11">
        <v>1</v>
      </c>
      <c r="W281" s="11">
        <v>1</v>
      </c>
      <c r="X281" s="11">
        <v>0</v>
      </c>
      <c r="Y281" s="11">
        <v>0</v>
      </c>
      <c r="Z281" s="46">
        <f t="shared" si="4"/>
        <v>9717.5</v>
      </c>
    </row>
    <row r="282" spans="1:26" ht="12" customHeight="1" x14ac:dyDescent="0.25">
      <c r="A282" s="24" t="s">
        <v>3595</v>
      </c>
      <c r="B282" s="4">
        <v>423687</v>
      </c>
      <c r="C282" s="5" t="s">
        <v>3594</v>
      </c>
      <c r="D282" s="5" t="s">
        <v>174</v>
      </c>
      <c r="E282" s="3" t="s">
        <v>28</v>
      </c>
      <c r="F282" s="3" t="s">
        <v>412</v>
      </c>
      <c r="G282" s="3">
        <v>7</v>
      </c>
      <c r="H282" s="7">
        <v>31</v>
      </c>
      <c r="I282" s="7">
        <v>174</v>
      </c>
      <c r="J282" s="7">
        <v>205</v>
      </c>
      <c r="K282" s="11">
        <v>3</v>
      </c>
      <c r="L282" s="11">
        <v>1</v>
      </c>
      <c r="M282" s="11">
        <v>0</v>
      </c>
      <c r="N282" s="11">
        <v>0</v>
      </c>
      <c r="O282" s="11">
        <v>3</v>
      </c>
      <c r="P282" s="11">
        <v>3</v>
      </c>
      <c r="Q282" s="11">
        <v>1</v>
      </c>
      <c r="R282" s="11">
        <v>1</v>
      </c>
      <c r="S282" s="11">
        <v>0</v>
      </c>
      <c r="T282" s="11">
        <v>0</v>
      </c>
      <c r="U282" s="11">
        <v>4</v>
      </c>
      <c r="V282" s="11">
        <v>1</v>
      </c>
      <c r="W282" s="11">
        <v>0</v>
      </c>
      <c r="X282" s="11">
        <v>1</v>
      </c>
      <c r="Y282" s="11">
        <v>0</v>
      </c>
      <c r="Z282" s="46">
        <f t="shared" si="4"/>
        <v>5635.5</v>
      </c>
    </row>
    <row r="283" spans="1:26" ht="12" customHeight="1" x14ac:dyDescent="0.25">
      <c r="A283" s="24" t="s">
        <v>3599</v>
      </c>
      <c r="B283" s="4">
        <v>426980</v>
      </c>
      <c r="C283" s="5" t="s">
        <v>3598</v>
      </c>
      <c r="D283" s="5" t="s">
        <v>174</v>
      </c>
      <c r="E283" s="3" t="s">
        <v>414</v>
      </c>
      <c r="F283" s="3" t="s">
        <v>29</v>
      </c>
      <c r="G283" s="3">
        <v>9</v>
      </c>
      <c r="H283" s="7">
        <v>19</v>
      </c>
      <c r="I283" s="7">
        <v>137</v>
      </c>
      <c r="J283" s="7">
        <v>156</v>
      </c>
      <c r="K283" s="11">
        <v>0</v>
      </c>
      <c r="L283" s="11">
        <v>1</v>
      </c>
      <c r="M283" s="11">
        <v>0</v>
      </c>
      <c r="N283" s="11">
        <v>0</v>
      </c>
      <c r="O283" s="11">
        <v>2</v>
      </c>
      <c r="P283" s="11">
        <v>3</v>
      </c>
      <c r="Q283" s="11">
        <v>1</v>
      </c>
      <c r="R283" s="11">
        <v>1</v>
      </c>
      <c r="S283" s="11">
        <v>3</v>
      </c>
      <c r="T283" s="11">
        <v>3</v>
      </c>
      <c r="U283" s="11">
        <v>1</v>
      </c>
      <c r="V283" s="11">
        <v>1</v>
      </c>
      <c r="W283" s="11">
        <v>0</v>
      </c>
      <c r="X283" s="11">
        <v>0</v>
      </c>
      <c r="Y283" s="11">
        <v>0</v>
      </c>
      <c r="Z283" s="46">
        <f t="shared" si="4"/>
        <v>3555.5</v>
      </c>
    </row>
    <row r="284" spans="1:26" ht="12" customHeight="1" x14ac:dyDescent="0.25">
      <c r="A284" s="24" t="s">
        <v>3610</v>
      </c>
      <c r="B284" s="4">
        <v>195952</v>
      </c>
      <c r="C284" s="5" t="s">
        <v>3609</v>
      </c>
      <c r="D284" s="5" t="s">
        <v>174</v>
      </c>
      <c r="E284" s="3" t="s">
        <v>33</v>
      </c>
      <c r="F284" s="3">
        <v>8</v>
      </c>
      <c r="G284" s="3">
        <v>12</v>
      </c>
      <c r="H284" s="7">
        <v>0</v>
      </c>
      <c r="I284" s="7">
        <v>322</v>
      </c>
      <c r="J284" s="7">
        <v>322</v>
      </c>
      <c r="K284" s="11">
        <v>0</v>
      </c>
      <c r="L284" s="11">
        <v>2</v>
      </c>
      <c r="M284" s="11">
        <v>1</v>
      </c>
      <c r="N284" s="11">
        <v>1</v>
      </c>
      <c r="O284" s="11">
        <v>4</v>
      </c>
      <c r="P284" s="11">
        <v>4</v>
      </c>
      <c r="Q284" s="11">
        <v>1</v>
      </c>
      <c r="R284" s="11">
        <v>1</v>
      </c>
      <c r="S284" s="11">
        <v>0</v>
      </c>
      <c r="T284" s="11">
        <v>0</v>
      </c>
      <c r="U284" s="11">
        <v>4</v>
      </c>
      <c r="V284" s="11">
        <v>1</v>
      </c>
      <c r="W284" s="11">
        <v>0</v>
      </c>
      <c r="X284" s="11">
        <v>0</v>
      </c>
      <c r="Y284" s="11">
        <v>0</v>
      </c>
      <c r="Z284" s="46">
        <f t="shared" si="4"/>
        <v>7936.5</v>
      </c>
    </row>
    <row r="285" spans="1:26" ht="12" customHeight="1" x14ac:dyDescent="0.25">
      <c r="A285" s="24" t="s">
        <v>3617</v>
      </c>
      <c r="B285" s="4">
        <v>176971</v>
      </c>
      <c r="C285" s="5" t="s">
        <v>3616</v>
      </c>
      <c r="D285" s="5" t="s">
        <v>174</v>
      </c>
      <c r="E285" s="3" t="s">
        <v>409</v>
      </c>
      <c r="F285" s="3" t="s">
        <v>412</v>
      </c>
      <c r="G285" s="3">
        <v>4</v>
      </c>
      <c r="H285" s="7">
        <v>131</v>
      </c>
      <c r="I285" s="7">
        <v>1125</v>
      </c>
      <c r="J285" s="7">
        <v>1256</v>
      </c>
      <c r="K285" s="11">
        <v>13</v>
      </c>
      <c r="L285" s="11">
        <v>4</v>
      </c>
      <c r="M285" s="11">
        <v>1</v>
      </c>
      <c r="N285" s="11">
        <v>0</v>
      </c>
      <c r="O285" s="11">
        <v>4</v>
      </c>
      <c r="P285" s="11">
        <v>7</v>
      </c>
      <c r="Q285" s="11">
        <v>1</v>
      </c>
      <c r="R285" s="11">
        <v>1</v>
      </c>
      <c r="S285" s="11">
        <v>8</v>
      </c>
      <c r="T285" s="11">
        <v>9</v>
      </c>
      <c r="U285" s="11">
        <v>6</v>
      </c>
      <c r="V285" s="11">
        <v>2</v>
      </c>
      <c r="W285" s="11">
        <v>0</v>
      </c>
      <c r="X285" s="11">
        <v>0</v>
      </c>
      <c r="Y285" s="11">
        <v>0</v>
      </c>
      <c r="Z285" s="46">
        <f t="shared" si="4"/>
        <v>17433</v>
      </c>
    </row>
    <row r="286" spans="1:26" ht="12" customHeight="1" x14ac:dyDescent="0.25">
      <c r="A286" s="24" t="s">
        <v>3619</v>
      </c>
      <c r="B286" s="4">
        <v>175306</v>
      </c>
      <c r="C286" s="5" t="s">
        <v>3618</v>
      </c>
      <c r="D286" s="5" t="s">
        <v>174</v>
      </c>
      <c r="E286" s="3" t="s">
        <v>414</v>
      </c>
      <c r="F286" s="3" t="s">
        <v>29</v>
      </c>
      <c r="G286" s="3">
        <v>9</v>
      </c>
      <c r="H286" s="7">
        <v>62</v>
      </c>
      <c r="I286" s="7">
        <v>474</v>
      </c>
      <c r="J286" s="7">
        <v>536</v>
      </c>
      <c r="K286" s="11">
        <v>0</v>
      </c>
      <c r="L286" s="11">
        <v>2</v>
      </c>
      <c r="M286" s="11">
        <v>1</v>
      </c>
      <c r="N286" s="11">
        <v>1</v>
      </c>
      <c r="O286" s="11">
        <v>5</v>
      </c>
      <c r="P286" s="11">
        <v>5</v>
      </c>
      <c r="Q286" s="11">
        <v>0</v>
      </c>
      <c r="R286" s="11">
        <v>1</v>
      </c>
      <c r="S286" s="11">
        <v>0</v>
      </c>
      <c r="T286" s="11">
        <v>3</v>
      </c>
      <c r="U286" s="11">
        <v>1</v>
      </c>
      <c r="V286" s="11">
        <v>1</v>
      </c>
      <c r="W286" s="11">
        <v>0</v>
      </c>
      <c r="X286" s="11">
        <v>0</v>
      </c>
      <c r="Y286" s="11">
        <v>0</v>
      </c>
      <c r="Z286" s="46">
        <f t="shared" si="4"/>
        <v>8326.5</v>
      </c>
    </row>
    <row r="287" spans="1:26" ht="12" customHeight="1" x14ac:dyDescent="0.25">
      <c r="A287" s="24" t="s">
        <v>3627</v>
      </c>
      <c r="B287" s="4">
        <v>189033</v>
      </c>
      <c r="C287" s="5" t="s">
        <v>3626</v>
      </c>
      <c r="D287" s="5" t="s">
        <v>174</v>
      </c>
      <c r="E287" s="3" t="s">
        <v>33</v>
      </c>
      <c r="F287" s="3">
        <v>8</v>
      </c>
      <c r="G287" s="3">
        <v>12</v>
      </c>
      <c r="H287" s="7">
        <v>0</v>
      </c>
      <c r="I287" s="7">
        <v>341</v>
      </c>
      <c r="J287" s="7">
        <v>341</v>
      </c>
      <c r="K287" s="11">
        <v>0</v>
      </c>
      <c r="L287" s="11">
        <v>2</v>
      </c>
      <c r="M287" s="11">
        <v>1</v>
      </c>
      <c r="N287" s="11">
        <v>1</v>
      </c>
      <c r="O287" s="11">
        <v>3</v>
      </c>
      <c r="P287" s="11">
        <v>4</v>
      </c>
      <c r="Q287" s="11">
        <v>1</v>
      </c>
      <c r="R287" s="11">
        <v>1</v>
      </c>
      <c r="S287" s="11">
        <v>0</v>
      </c>
      <c r="T287" s="11">
        <v>1</v>
      </c>
      <c r="U287" s="11">
        <v>2</v>
      </c>
      <c r="V287" s="11">
        <v>1</v>
      </c>
      <c r="W287" s="11">
        <v>0</v>
      </c>
      <c r="X287" s="11">
        <v>0</v>
      </c>
      <c r="Y287" s="11">
        <v>0</v>
      </c>
      <c r="Z287" s="46">
        <f t="shared" si="4"/>
        <v>7598.5</v>
      </c>
    </row>
    <row r="288" spans="1:26" ht="12" customHeight="1" x14ac:dyDescent="0.25">
      <c r="A288" s="24" t="s">
        <v>3633</v>
      </c>
      <c r="B288" s="4">
        <v>425648</v>
      </c>
      <c r="C288" s="5" t="s">
        <v>3632</v>
      </c>
      <c r="D288" s="5" t="s">
        <v>174</v>
      </c>
      <c r="E288" s="3" t="s">
        <v>414</v>
      </c>
      <c r="F288" s="3" t="s">
        <v>29</v>
      </c>
      <c r="G288" s="3">
        <v>9</v>
      </c>
      <c r="H288" s="7">
        <v>61</v>
      </c>
      <c r="I288" s="7">
        <v>426</v>
      </c>
      <c r="J288" s="7">
        <v>487</v>
      </c>
      <c r="K288" s="11">
        <v>4</v>
      </c>
      <c r="L288" s="11">
        <v>2</v>
      </c>
      <c r="M288" s="11">
        <v>1</v>
      </c>
      <c r="N288" s="11">
        <v>1</v>
      </c>
      <c r="O288" s="11">
        <v>4</v>
      </c>
      <c r="P288" s="11">
        <v>4</v>
      </c>
      <c r="Q288" s="11">
        <v>1</v>
      </c>
      <c r="R288" s="11">
        <v>1</v>
      </c>
      <c r="S288" s="11">
        <v>8</v>
      </c>
      <c r="T288" s="11">
        <v>6</v>
      </c>
      <c r="U288" s="11">
        <v>4</v>
      </c>
      <c r="V288" s="11">
        <v>1</v>
      </c>
      <c r="W288" s="11">
        <v>0</v>
      </c>
      <c r="X288" s="11">
        <v>0</v>
      </c>
      <c r="Y288" s="11">
        <v>0</v>
      </c>
      <c r="Z288" s="46">
        <f t="shared" si="4"/>
        <v>10744.5</v>
      </c>
    </row>
    <row r="289" spans="1:26" ht="12" customHeight="1" x14ac:dyDescent="0.25">
      <c r="A289" s="24" t="s">
        <v>3638</v>
      </c>
      <c r="B289" s="4">
        <v>127576</v>
      </c>
      <c r="C289" s="5" t="s">
        <v>3637</v>
      </c>
      <c r="D289" s="5" t="s">
        <v>174</v>
      </c>
      <c r="E289" s="3" t="s">
        <v>28</v>
      </c>
      <c r="F289" s="3" t="s">
        <v>29</v>
      </c>
      <c r="G289" s="3">
        <v>7</v>
      </c>
      <c r="H289" s="7">
        <v>32</v>
      </c>
      <c r="I289" s="7">
        <v>261</v>
      </c>
      <c r="J289" s="7">
        <v>293</v>
      </c>
      <c r="K289" s="11">
        <v>0</v>
      </c>
      <c r="L289" s="11">
        <v>1</v>
      </c>
      <c r="M289" s="11">
        <v>0.5</v>
      </c>
      <c r="N289" s="11">
        <v>0.5</v>
      </c>
      <c r="O289" s="11">
        <v>3</v>
      </c>
      <c r="P289" s="11">
        <v>3</v>
      </c>
      <c r="Q289" s="11">
        <v>1</v>
      </c>
      <c r="R289" s="11">
        <v>1</v>
      </c>
      <c r="S289" s="11">
        <v>6</v>
      </c>
      <c r="T289" s="11">
        <v>4</v>
      </c>
      <c r="U289" s="11">
        <v>2</v>
      </c>
      <c r="V289" s="11">
        <v>1</v>
      </c>
      <c r="W289" s="11">
        <v>1</v>
      </c>
      <c r="X289" s="11">
        <v>0</v>
      </c>
      <c r="Y289" s="11">
        <v>0</v>
      </c>
      <c r="Z289" s="46">
        <f t="shared" si="4"/>
        <v>5661.5</v>
      </c>
    </row>
    <row r="290" spans="1:26" ht="12" customHeight="1" x14ac:dyDescent="0.25">
      <c r="A290" s="24" t="s">
        <v>3647</v>
      </c>
      <c r="B290" s="4">
        <v>130132</v>
      </c>
      <c r="C290" s="5" t="s">
        <v>3646</v>
      </c>
      <c r="D290" s="5" t="s">
        <v>174</v>
      </c>
      <c r="E290" s="3" t="s">
        <v>28</v>
      </c>
      <c r="F290" s="3" t="s">
        <v>412</v>
      </c>
      <c r="G290" s="3">
        <v>6</v>
      </c>
      <c r="H290" s="7">
        <v>35</v>
      </c>
      <c r="I290" s="7">
        <v>207</v>
      </c>
      <c r="J290" s="7">
        <v>242</v>
      </c>
      <c r="K290" s="11">
        <v>0</v>
      </c>
      <c r="L290" s="11">
        <v>1</v>
      </c>
      <c r="M290" s="11">
        <v>0.5</v>
      </c>
      <c r="N290" s="11">
        <v>0.5</v>
      </c>
      <c r="O290" s="11">
        <v>2</v>
      </c>
      <c r="P290" s="11">
        <v>3</v>
      </c>
      <c r="Q290" s="11">
        <v>1</v>
      </c>
      <c r="R290" s="11">
        <v>1</v>
      </c>
      <c r="S290" s="11">
        <v>4</v>
      </c>
      <c r="T290" s="11">
        <v>4</v>
      </c>
      <c r="U290" s="11">
        <v>3</v>
      </c>
      <c r="V290" s="11">
        <v>1</v>
      </c>
      <c r="W290" s="11">
        <v>1</v>
      </c>
      <c r="X290" s="11">
        <v>0</v>
      </c>
      <c r="Y290" s="11">
        <v>0</v>
      </c>
      <c r="Z290" s="46">
        <f t="shared" si="4"/>
        <v>5323.5</v>
      </c>
    </row>
    <row r="291" spans="1:26" ht="12" customHeight="1" x14ac:dyDescent="0.25">
      <c r="A291" s="24" t="s">
        <v>3654</v>
      </c>
      <c r="B291" s="4">
        <v>216598</v>
      </c>
      <c r="C291" s="5" t="s">
        <v>3653</v>
      </c>
      <c r="D291" s="5" t="s">
        <v>174</v>
      </c>
      <c r="E291" s="3" t="s">
        <v>28</v>
      </c>
      <c r="F291" s="3" t="s">
        <v>29</v>
      </c>
      <c r="G291" s="3">
        <v>7</v>
      </c>
      <c r="H291" s="7">
        <v>42</v>
      </c>
      <c r="I291" s="7">
        <v>208</v>
      </c>
      <c r="J291" s="7">
        <v>250</v>
      </c>
      <c r="K291" s="11">
        <v>0</v>
      </c>
      <c r="L291" s="11">
        <v>1</v>
      </c>
      <c r="M291" s="11">
        <v>0.5</v>
      </c>
      <c r="N291" s="11">
        <v>0</v>
      </c>
      <c r="O291" s="11">
        <v>2</v>
      </c>
      <c r="P291" s="11">
        <v>3</v>
      </c>
      <c r="Q291" s="11">
        <v>1</v>
      </c>
      <c r="R291" s="11">
        <v>1</v>
      </c>
      <c r="S291" s="11">
        <v>0</v>
      </c>
      <c r="T291" s="11">
        <v>0</v>
      </c>
      <c r="U291" s="11">
        <v>2</v>
      </c>
      <c r="V291" s="11">
        <v>1</v>
      </c>
      <c r="W291" s="11">
        <v>0</v>
      </c>
      <c r="X291" s="11">
        <v>1</v>
      </c>
      <c r="Y291" s="11">
        <v>0</v>
      </c>
      <c r="Z291" s="46">
        <f t="shared" si="4"/>
        <v>4335.5</v>
      </c>
    </row>
    <row r="292" spans="1:26" ht="12" customHeight="1" x14ac:dyDescent="0.25">
      <c r="A292" s="24" t="s">
        <v>3658</v>
      </c>
      <c r="B292" s="4">
        <v>294964</v>
      </c>
      <c r="C292" s="5" t="s">
        <v>3657</v>
      </c>
      <c r="D292" s="5" t="s">
        <v>174</v>
      </c>
      <c r="E292" s="3" t="s">
        <v>137</v>
      </c>
      <c r="F292" s="3" t="s">
        <v>412</v>
      </c>
      <c r="G292" s="3">
        <v>12</v>
      </c>
      <c r="H292" s="7">
        <v>19</v>
      </c>
      <c r="I292" s="7">
        <v>593</v>
      </c>
      <c r="J292" s="7">
        <v>612</v>
      </c>
      <c r="K292" s="11">
        <v>5</v>
      </c>
      <c r="L292" s="11">
        <v>3</v>
      </c>
      <c r="M292" s="11">
        <v>1</v>
      </c>
      <c r="N292" s="11">
        <v>1</v>
      </c>
      <c r="O292" s="11">
        <v>5</v>
      </c>
      <c r="P292" s="11">
        <v>5</v>
      </c>
      <c r="Q292" s="11">
        <v>1</v>
      </c>
      <c r="R292" s="11">
        <v>1</v>
      </c>
      <c r="S292" s="11">
        <v>8</v>
      </c>
      <c r="T292" s="11">
        <v>6</v>
      </c>
      <c r="U292" s="11">
        <v>4</v>
      </c>
      <c r="V292" s="11">
        <v>1</v>
      </c>
      <c r="W292" s="11">
        <v>0</v>
      </c>
      <c r="X292" s="11">
        <v>0</v>
      </c>
      <c r="Y292" s="11">
        <v>0</v>
      </c>
      <c r="Z292" s="46">
        <f t="shared" si="4"/>
        <v>12915.5</v>
      </c>
    </row>
    <row r="293" spans="1:26" ht="12" customHeight="1" x14ac:dyDescent="0.25">
      <c r="A293" s="24" t="s">
        <v>3667</v>
      </c>
      <c r="B293" s="4">
        <v>234358</v>
      </c>
      <c r="C293" s="5" t="s">
        <v>3666</v>
      </c>
      <c r="D293" s="5" t="s">
        <v>174</v>
      </c>
      <c r="E293" s="3" t="s">
        <v>28</v>
      </c>
      <c r="F293" s="3" t="s">
        <v>412</v>
      </c>
      <c r="G293" s="3">
        <v>7</v>
      </c>
      <c r="H293" s="7">
        <v>65</v>
      </c>
      <c r="I293" s="7">
        <v>303</v>
      </c>
      <c r="J293" s="7">
        <v>368</v>
      </c>
      <c r="K293" s="11">
        <v>2</v>
      </c>
      <c r="L293" s="11">
        <v>1</v>
      </c>
      <c r="M293" s="11">
        <v>1</v>
      </c>
      <c r="N293" s="11">
        <v>1</v>
      </c>
      <c r="O293" s="11">
        <v>4</v>
      </c>
      <c r="P293" s="11">
        <v>4</v>
      </c>
      <c r="Q293" s="11">
        <v>1</v>
      </c>
      <c r="R293" s="11">
        <v>1</v>
      </c>
      <c r="S293" s="11">
        <v>3</v>
      </c>
      <c r="T293" s="11">
        <v>0</v>
      </c>
      <c r="U293" s="11">
        <v>4</v>
      </c>
      <c r="V293" s="11">
        <v>1</v>
      </c>
      <c r="W293" s="11">
        <v>1</v>
      </c>
      <c r="X293" s="11">
        <v>0</v>
      </c>
      <c r="Y293" s="11">
        <v>0</v>
      </c>
      <c r="Z293" s="46">
        <f t="shared" si="4"/>
        <v>8287.5</v>
      </c>
    </row>
    <row r="294" spans="1:26" ht="12" customHeight="1" x14ac:dyDescent="0.25">
      <c r="A294" s="24" t="s">
        <v>3677</v>
      </c>
      <c r="B294" s="4">
        <v>323010</v>
      </c>
      <c r="C294" s="5" t="s">
        <v>3676</v>
      </c>
      <c r="D294" s="5" t="s">
        <v>174</v>
      </c>
      <c r="E294" s="3" t="s">
        <v>33</v>
      </c>
      <c r="F294" s="3">
        <v>8</v>
      </c>
      <c r="G294" s="3">
        <v>12</v>
      </c>
      <c r="H294" s="7">
        <v>0</v>
      </c>
      <c r="I294" s="7">
        <v>390</v>
      </c>
      <c r="J294" s="7">
        <v>390</v>
      </c>
      <c r="K294" s="11">
        <v>2</v>
      </c>
      <c r="L294" s="11">
        <v>2</v>
      </c>
      <c r="M294" s="11">
        <v>1</v>
      </c>
      <c r="N294" s="11">
        <v>1</v>
      </c>
      <c r="O294" s="11">
        <v>3</v>
      </c>
      <c r="P294" s="11">
        <v>4</v>
      </c>
      <c r="Q294" s="11">
        <v>1</v>
      </c>
      <c r="R294" s="11">
        <v>1</v>
      </c>
      <c r="S294" s="11">
        <v>0</v>
      </c>
      <c r="T294" s="11">
        <v>0</v>
      </c>
      <c r="U294" s="11">
        <v>2</v>
      </c>
      <c r="V294" s="11">
        <v>1</v>
      </c>
      <c r="W294" s="11">
        <v>1</v>
      </c>
      <c r="X294" s="11">
        <v>0</v>
      </c>
      <c r="Y294" s="11">
        <v>1</v>
      </c>
      <c r="Z294" s="46">
        <f t="shared" si="4"/>
        <v>9496.5</v>
      </c>
    </row>
    <row r="295" spans="1:26" ht="12" customHeight="1" x14ac:dyDescent="0.25">
      <c r="A295" s="24" t="s">
        <v>3683</v>
      </c>
      <c r="B295" s="4">
        <v>234210</v>
      </c>
      <c r="C295" s="5" t="s">
        <v>3682</v>
      </c>
      <c r="D295" s="5" t="s">
        <v>174</v>
      </c>
      <c r="E295" s="3" t="s">
        <v>28</v>
      </c>
      <c r="F295" s="3" t="s">
        <v>29</v>
      </c>
      <c r="G295" s="3">
        <v>7</v>
      </c>
      <c r="H295" s="7">
        <v>13</v>
      </c>
      <c r="I295" s="7">
        <v>321</v>
      </c>
      <c r="J295" s="7">
        <v>334</v>
      </c>
      <c r="K295" s="11">
        <v>0</v>
      </c>
      <c r="L295" s="11">
        <v>1</v>
      </c>
      <c r="M295" s="11">
        <v>1</v>
      </c>
      <c r="N295" s="11">
        <v>1</v>
      </c>
      <c r="O295" s="11">
        <v>3</v>
      </c>
      <c r="P295" s="11">
        <v>4</v>
      </c>
      <c r="Q295" s="11">
        <v>1</v>
      </c>
      <c r="R295" s="11">
        <v>1</v>
      </c>
      <c r="S295" s="11">
        <v>4</v>
      </c>
      <c r="T295" s="11">
        <v>2</v>
      </c>
      <c r="U295" s="11">
        <v>2</v>
      </c>
      <c r="V295" s="11">
        <v>1</v>
      </c>
      <c r="W295" s="11">
        <v>1</v>
      </c>
      <c r="X295" s="11">
        <v>0</v>
      </c>
      <c r="Y295" s="11">
        <v>0</v>
      </c>
      <c r="Z295" s="46">
        <f t="shared" si="4"/>
        <v>7013.5</v>
      </c>
    </row>
    <row r="296" spans="1:26" ht="12" customHeight="1" x14ac:dyDescent="0.25">
      <c r="A296" s="24" t="s">
        <v>3685</v>
      </c>
      <c r="B296" s="4">
        <v>271469</v>
      </c>
      <c r="C296" s="5" t="s">
        <v>3684</v>
      </c>
      <c r="D296" s="5" t="s">
        <v>174</v>
      </c>
      <c r="E296" s="3" t="s">
        <v>33</v>
      </c>
      <c r="F296" s="3">
        <v>8</v>
      </c>
      <c r="G296" s="3">
        <v>12</v>
      </c>
      <c r="H296" s="7">
        <v>0</v>
      </c>
      <c r="I296" s="7">
        <v>651</v>
      </c>
      <c r="J296" s="7">
        <v>651</v>
      </c>
      <c r="K296" s="11">
        <v>1</v>
      </c>
      <c r="L296" s="11">
        <v>2</v>
      </c>
      <c r="M296" s="11">
        <v>1</v>
      </c>
      <c r="N296" s="11">
        <v>0</v>
      </c>
      <c r="O296" s="11">
        <v>3</v>
      </c>
      <c r="P296" s="11">
        <v>5</v>
      </c>
      <c r="Q296" s="11">
        <v>0</v>
      </c>
      <c r="R296" s="11">
        <v>1</v>
      </c>
      <c r="S296" s="11">
        <v>4</v>
      </c>
      <c r="T296" s="11">
        <v>2</v>
      </c>
      <c r="U296" s="11">
        <v>2</v>
      </c>
      <c r="V296" s="11">
        <v>2</v>
      </c>
      <c r="W296" s="11">
        <v>0</v>
      </c>
      <c r="X296" s="11">
        <v>0</v>
      </c>
      <c r="Y296" s="11">
        <v>0</v>
      </c>
      <c r="Z296" s="46">
        <f t="shared" si="4"/>
        <v>7241</v>
      </c>
    </row>
    <row r="297" spans="1:26" ht="12" customHeight="1" x14ac:dyDescent="0.25">
      <c r="A297" s="24" t="s">
        <v>3691</v>
      </c>
      <c r="B297" s="4">
        <v>287564</v>
      </c>
      <c r="C297" s="5" t="s">
        <v>3690</v>
      </c>
      <c r="D297" s="5" t="s">
        <v>174</v>
      </c>
      <c r="E297" s="3" t="s">
        <v>28</v>
      </c>
      <c r="F297" s="3" t="s">
        <v>412</v>
      </c>
      <c r="G297" s="3">
        <v>7</v>
      </c>
      <c r="H297" s="7">
        <v>43</v>
      </c>
      <c r="I297" s="7">
        <v>250</v>
      </c>
      <c r="J297" s="7">
        <v>293</v>
      </c>
      <c r="K297" s="11">
        <v>0</v>
      </c>
      <c r="L297" s="11">
        <v>1</v>
      </c>
      <c r="M297" s="11">
        <v>0.5</v>
      </c>
      <c r="N297" s="11">
        <v>0.5</v>
      </c>
      <c r="O297" s="11">
        <v>3</v>
      </c>
      <c r="P297" s="11">
        <v>3</v>
      </c>
      <c r="Q297" s="11">
        <v>1</v>
      </c>
      <c r="R297" s="11">
        <v>1</v>
      </c>
      <c r="S297" s="11">
        <v>2</v>
      </c>
      <c r="T297" s="11">
        <v>2</v>
      </c>
      <c r="U297" s="11">
        <v>2</v>
      </c>
      <c r="V297" s="11">
        <v>1</v>
      </c>
      <c r="W297" s="11">
        <v>0</v>
      </c>
      <c r="X297" s="11">
        <v>1</v>
      </c>
      <c r="Y297" s="11">
        <v>0</v>
      </c>
      <c r="Z297" s="46">
        <f t="shared" si="4"/>
        <v>5479.5</v>
      </c>
    </row>
    <row r="298" spans="1:26" ht="12" customHeight="1" x14ac:dyDescent="0.25">
      <c r="A298" s="24" t="s">
        <v>3700</v>
      </c>
      <c r="B298" s="4">
        <v>428867</v>
      </c>
      <c r="C298" s="5" t="s">
        <v>3699</v>
      </c>
      <c r="D298" s="5" t="s">
        <v>174</v>
      </c>
      <c r="E298" s="3" t="s">
        <v>414</v>
      </c>
      <c r="F298" s="3" t="s">
        <v>29</v>
      </c>
      <c r="G298" s="3">
        <v>9</v>
      </c>
      <c r="H298" s="7">
        <v>8</v>
      </c>
      <c r="I298" s="7">
        <v>137</v>
      </c>
      <c r="J298" s="7">
        <v>145</v>
      </c>
      <c r="K298" s="11">
        <v>0</v>
      </c>
      <c r="L298" s="11">
        <v>1</v>
      </c>
      <c r="M298" s="11">
        <v>0</v>
      </c>
      <c r="N298" s="11">
        <v>0</v>
      </c>
      <c r="O298" s="11">
        <v>2</v>
      </c>
      <c r="P298" s="11">
        <v>3</v>
      </c>
      <c r="Q298" s="11">
        <v>1</v>
      </c>
      <c r="R298" s="11">
        <v>1</v>
      </c>
      <c r="S298" s="11">
        <v>0</v>
      </c>
      <c r="T298" s="11">
        <v>0</v>
      </c>
      <c r="U298" s="11">
        <v>2</v>
      </c>
      <c r="V298" s="11">
        <v>1</v>
      </c>
      <c r="W298" s="11">
        <v>0</v>
      </c>
      <c r="X298" s="11">
        <v>1</v>
      </c>
      <c r="Y298" s="11">
        <v>0</v>
      </c>
      <c r="Z298" s="46">
        <f t="shared" si="4"/>
        <v>3685.5</v>
      </c>
    </row>
    <row r="299" spans="1:26" ht="12" customHeight="1" x14ac:dyDescent="0.25">
      <c r="A299" s="24" t="s">
        <v>3703</v>
      </c>
      <c r="B299" s="4">
        <v>424279</v>
      </c>
      <c r="C299" s="5" t="s">
        <v>3702</v>
      </c>
      <c r="D299" s="5" t="s">
        <v>174</v>
      </c>
      <c r="E299" s="3" t="s">
        <v>414</v>
      </c>
      <c r="F299" s="3" t="s">
        <v>29</v>
      </c>
      <c r="G299" s="3">
        <v>9</v>
      </c>
      <c r="H299" s="7">
        <v>36</v>
      </c>
      <c r="I299" s="7">
        <v>418</v>
      </c>
      <c r="J299" s="7">
        <v>454</v>
      </c>
      <c r="K299" s="11">
        <v>0</v>
      </c>
      <c r="L299" s="11">
        <v>2</v>
      </c>
      <c r="M299" s="11">
        <v>1</v>
      </c>
      <c r="N299" s="11">
        <v>1</v>
      </c>
      <c r="O299" s="11">
        <v>4</v>
      </c>
      <c r="P299" s="11">
        <v>4</v>
      </c>
      <c r="Q299" s="11">
        <v>1</v>
      </c>
      <c r="R299" s="11">
        <v>1</v>
      </c>
      <c r="S299" s="11">
        <v>0</v>
      </c>
      <c r="T299" s="11">
        <v>0</v>
      </c>
      <c r="U299" s="11">
        <v>4</v>
      </c>
      <c r="V299" s="11">
        <v>1</v>
      </c>
      <c r="W299" s="11">
        <v>0</v>
      </c>
      <c r="X299" s="11">
        <v>0</v>
      </c>
      <c r="Y299" s="11">
        <v>0</v>
      </c>
      <c r="Z299" s="46">
        <f t="shared" si="4"/>
        <v>7936.5</v>
      </c>
    </row>
    <row r="300" spans="1:26" ht="12" customHeight="1" x14ac:dyDescent="0.25">
      <c r="A300" s="24" t="s">
        <v>3708</v>
      </c>
      <c r="B300" s="4">
        <v>442409</v>
      </c>
      <c r="C300" s="5" t="s">
        <v>3707</v>
      </c>
      <c r="D300" s="5" t="s">
        <v>174</v>
      </c>
      <c r="E300" s="3" t="s">
        <v>28</v>
      </c>
      <c r="F300" s="3" t="s">
        <v>29</v>
      </c>
      <c r="G300" s="3">
        <v>6</v>
      </c>
      <c r="H300" s="7">
        <v>36</v>
      </c>
      <c r="I300" s="7">
        <v>275</v>
      </c>
      <c r="J300" s="7">
        <v>311</v>
      </c>
      <c r="K300" s="11">
        <v>1</v>
      </c>
      <c r="L300" s="11">
        <v>1</v>
      </c>
      <c r="M300" s="11">
        <v>0.5</v>
      </c>
      <c r="N300" s="11">
        <v>0.5</v>
      </c>
      <c r="O300" s="11">
        <v>4</v>
      </c>
      <c r="P300" s="11">
        <v>4</v>
      </c>
      <c r="Q300" s="11">
        <v>1</v>
      </c>
      <c r="R300" s="11">
        <v>1</v>
      </c>
      <c r="S300" s="11">
        <v>3</v>
      </c>
      <c r="T300" s="11">
        <v>0</v>
      </c>
      <c r="U300" s="11">
        <v>3</v>
      </c>
      <c r="V300" s="11">
        <v>1</v>
      </c>
      <c r="W300" s="11">
        <v>1</v>
      </c>
      <c r="X300" s="11">
        <v>1</v>
      </c>
      <c r="Y300" s="11">
        <v>1</v>
      </c>
      <c r="Z300" s="46">
        <f t="shared" si="4"/>
        <v>7455.5</v>
      </c>
    </row>
    <row r="301" spans="1:26" ht="12" customHeight="1" x14ac:dyDescent="0.25">
      <c r="A301" s="24" t="s">
        <v>3712</v>
      </c>
      <c r="B301" s="4">
        <v>425204</v>
      </c>
      <c r="C301" s="5" t="s">
        <v>3711</v>
      </c>
      <c r="D301" s="5" t="s">
        <v>174</v>
      </c>
      <c r="E301" s="3" t="s">
        <v>414</v>
      </c>
      <c r="F301" s="3" t="s">
        <v>29</v>
      </c>
      <c r="G301" s="3">
        <v>9</v>
      </c>
      <c r="H301" s="7">
        <v>27</v>
      </c>
      <c r="I301" s="7">
        <v>289</v>
      </c>
      <c r="J301" s="7">
        <v>316</v>
      </c>
      <c r="K301" s="11">
        <v>0</v>
      </c>
      <c r="L301" s="11">
        <v>1</v>
      </c>
      <c r="M301" s="11">
        <v>0.5</v>
      </c>
      <c r="N301" s="11">
        <v>0.5</v>
      </c>
      <c r="O301" s="11">
        <v>4</v>
      </c>
      <c r="P301" s="11">
        <v>4</v>
      </c>
      <c r="Q301" s="11">
        <v>1</v>
      </c>
      <c r="R301" s="11">
        <v>1</v>
      </c>
      <c r="S301" s="11">
        <v>2</v>
      </c>
      <c r="T301" s="11">
        <v>0</v>
      </c>
      <c r="U301" s="11">
        <v>2</v>
      </c>
      <c r="V301" s="11">
        <v>1</v>
      </c>
      <c r="W301" s="11">
        <v>0</v>
      </c>
      <c r="X301" s="11">
        <v>0</v>
      </c>
      <c r="Y301" s="11">
        <v>0</v>
      </c>
      <c r="Z301" s="46">
        <f t="shared" si="4"/>
        <v>5531.5</v>
      </c>
    </row>
    <row r="302" spans="1:26" ht="12" customHeight="1" x14ac:dyDescent="0.25">
      <c r="A302" s="24" t="s">
        <v>3719</v>
      </c>
      <c r="B302" s="4">
        <v>442446</v>
      </c>
      <c r="C302" s="5" t="s">
        <v>3718</v>
      </c>
      <c r="D302" s="5" t="s">
        <v>174</v>
      </c>
      <c r="E302" s="3" t="s">
        <v>28</v>
      </c>
      <c r="F302" s="3" t="s">
        <v>412</v>
      </c>
      <c r="G302" s="3">
        <v>5</v>
      </c>
      <c r="H302" s="7">
        <v>25</v>
      </c>
      <c r="I302" s="7">
        <v>74</v>
      </c>
      <c r="J302" s="7">
        <v>99</v>
      </c>
      <c r="K302" s="11">
        <v>2</v>
      </c>
      <c r="L302" s="11">
        <v>1</v>
      </c>
      <c r="M302" s="11">
        <v>0</v>
      </c>
      <c r="N302" s="11">
        <v>0</v>
      </c>
      <c r="O302" s="11">
        <v>1</v>
      </c>
      <c r="P302" s="11">
        <v>1</v>
      </c>
      <c r="Q302" s="11">
        <v>1</v>
      </c>
      <c r="R302" s="11">
        <v>0.5</v>
      </c>
      <c r="S302" s="11">
        <v>2</v>
      </c>
      <c r="T302" s="11">
        <v>2</v>
      </c>
      <c r="U302" s="11">
        <v>2</v>
      </c>
      <c r="V302" s="11">
        <v>1</v>
      </c>
      <c r="W302" s="11">
        <v>1</v>
      </c>
      <c r="X302" s="11">
        <v>1</v>
      </c>
      <c r="Y302" s="11">
        <v>1</v>
      </c>
      <c r="Z302" s="46">
        <f t="shared" si="4"/>
        <v>4777.5</v>
      </c>
    </row>
    <row r="303" spans="1:26" ht="12" customHeight="1" x14ac:dyDescent="0.25">
      <c r="A303" s="24" t="s">
        <v>3722</v>
      </c>
      <c r="B303" s="4">
        <v>107892</v>
      </c>
      <c r="C303" s="5" t="s">
        <v>3721</v>
      </c>
      <c r="D303" s="5" t="s">
        <v>174</v>
      </c>
      <c r="E303" s="3" t="s">
        <v>28</v>
      </c>
      <c r="F303" s="3" t="s">
        <v>29</v>
      </c>
      <c r="G303" s="3">
        <v>7</v>
      </c>
      <c r="H303" s="7">
        <v>18</v>
      </c>
      <c r="I303" s="7">
        <v>198</v>
      </c>
      <c r="J303" s="7">
        <v>216</v>
      </c>
      <c r="K303" s="11">
        <v>0</v>
      </c>
      <c r="L303" s="11">
        <v>1</v>
      </c>
      <c r="M303" s="11">
        <v>0.5</v>
      </c>
      <c r="N303" s="11">
        <v>0.5</v>
      </c>
      <c r="O303" s="11">
        <v>3</v>
      </c>
      <c r="P303" s="11">
        <v>3</v>
      </c>
      <c r="Q303" s="11">
        <v>1</v>
      </c>
      <c r="R303" s="11">
        <v>1</v>
      </c>
      <c r="S303" s="11">
        <v>0</v>
      </c>
      <c r="T303" s="11">
        <v>0</v>
      </c>
      <c r="U303" s="11">
        <v>0</v>
      </c>
      <c r="V303" s="11">
        <v>1</v>
      </c>
      <c r="W303" s="11">
        <v>0</v>
      </c>
      <c r="X303" s="11">
        <v>0</v>
      </c>
      <c r="Y303" s="11">
        <v>0</v>
      </c>
      <c r="Z303" s="46">
        <f t="shared" si="4"/>
        <v>4777.5</v>
      </c>
    </row>
    <row r="304" spans="1:26" ht="12" customHeight="1" x14ac:dyDescent="0.25">
      <c r="A304" s="24" t="s">
        <v>3727</v>
      </c>
      <c r="B304" s="4">
        <v>426536</v>
      </c>
      <c r="C304" s="5" t="s">
        <v>3726</v>
      </c>
      <c r="D304" s="5" t="s">
        <v>174</v>
      </c>
      <c r="E304" s="3" t="s">
        <v>414</v>
      </c>
      <c r="F304" s="3" t="s">
        <v>29</v>
      </c>
      <c r="G304" s="3">
        <v>9</v>
      </c>
      <c r="H304" s="7">
        <v>20</v>
      </c>
      <c r="I304" s="7">
        <v>296</v>
      </c>
      <c r="J304" s="7">
        <v>316</v>
      </c>
      <c r="K304" s="11">
        <v>0</v>
      </c>
      <c r="L304" s="11">
        <v>1</v>
      </c>
      <c r="M304" s="11">
        <v>0.5</v>
      </c>
      <c r="N304" s="11">
        <v>0.5</v>
      </c>
      <c r="O304" s="11">
        <v>4</v>
      </c>
      <c r="P304" s="11">
        <v>4</v>
      </c>
      <c r="Q304" s="11">
        <v>1</v>
      </c>
      <c r="R304" s="11">
        <v>1</v>
      </c>
      <c r="S304" s="11">
        <v>1</v>
      </c>
      <c r="T304" s="11">
        <v>0</v>
      </c>
      <c r="U304" s="11">
        <v>4</v>
      </c>
      <c r="V304" s="11">
        <v>1</v>
      </c>
      <c r="W304" s="11">
        <v>0</v>
      </c>
      <c r="X304" s="11">
        <v>0</v>
      </c>
      <c r="Y304" s="11">
        <v>0</v>
      </c>
      <c r="Z304" s="46">
        <f t="shared" si="4"/>
        <v>5583.5</v>
      </c>
    </row>
    <row r="305" spans="1:26" ht="12" customHeight="1" x14ac:dyDescent="0.25">
      <c r="A305" s="24" t="s">
        <v>3734</v>
      </c>
      <c r="B305" s="4">
        <v>426684</v>
      </c>
      <c r="C305" s="5" t="s">
        <v>3733</v>
      </c>
      <c r="D305" s="5" t="s">
        <v>174</v>
      </c>
      <c r="E305" s="3" t="s">
        <v>414</v>
      </c>
      <c r="F305" s="3" t="s">
        <v>29</v>
      </c>
      <c r="G305" s="3">
        <v>9</v>
      </c>
      <c r="H305" s="7">
        <v>21</v>
      </c>
      <c r="I305" s="7">
        <v>214</v>
      </c>
      <c r="J305" s="7">
        <v>235</v>
      </c>
      <c r="K305" s="11">
        <v>0</v>
      </c>
      <c r="L305" s="11">
        <v>1</v>
      </c>
      <c r="M305" s="11">
        <v>0.5</v>
      </c>
      <c r="N305" s="11">
        <v>0.5</v>
      </c>
      <c r="O305" s="11">
        <v>3</v>
      </c>
      <c r="P305" s="11">
        <v>3</v>
      </c>
      <c r="Q305" s="11">
        <v>1</v>
      </c>
      <c r="R305" s="11">
        <v>1</v>
      </c>
      <c r="S305" s="11">
        <v>0</v>
      </c>
      <c r="T305" s="11">
        <v>0</v>
      </c>
      <c r="U305" s="11">
        <v>2</v>
      </c>
      <c r="V305" s="11">
        <v>1</v>
      </c>
      <c r="W305" s="11">
        <v>0</v>
      </c>
      <c r="X305" s="11">
        <v>0</v>
      </c>
      <c r="Y305" s="11">
        <v>0</v>
      </c>
      <c r="Z305" s="46">
        <f t="shared" si="4"/>
        <v>4881.5</v>
      </c>
    </row>
    <row r="306" spans="1:26" ht="12" customHeight="1" x14ac:dyDescent="0.25">
      <c r="A306" s="24" t="s">
        <v>3739</v>
      </c>
      <c r="B306" s="4">
        <v>183520</v>
      </c>
      <c r="C306" s="5" t="s">
        <v>3738</v>
      </c>
      <c r="D306" s="5" t="s">
        <v>174</v>
      </c>
      <c r="E306" s="3" t="s">
        <v>28</v>
      </c>
      <c r="F306" s="3" t="s">
        <v>29</v>
      </c>
      <c r="G306" s="3">
        <v>7</v>
      </c>
      <c r="H306" s="7">
        <v>23</v>
      </c>
      <c r="I306" s="7">
        <v>118</v>
      </c>
      <c r="J306" s="7">
        <v>141</v>
      </c>
      <c r="K306" s="11">
        <v>0</v>
      </c>
      <c r="L306" s="11">
        <v>1</v>
      </c>
      <c r="M306" s="11">
        <v>0</v>
      </c>
      <c r="N306" s="11">
        <v>0</v>
      </c>
      <c r="O306" s="11">
        <v>1</v>
      </c>
      <c r="P306" s="11">
        <v>3</v>
      </c>
      <c r="Q306" s="11">
        <v>1</v>
      </c>
      <c r="R306" s="11">
        <v>1</v>
      </c>
      <c r="S306" s="11">
        <v>3</v>
      </c>
      <c r="T306" s="11">
        <v>4</v>
      </c>
      <c r="U306" s="11">
        <v>1</v>
      </c>
      <c r="V306" s="11">
        <v>1</v>
      </c>
      <c r="W306" s="11">
        <v>1</v>
      </c>
      <c r="X306" s="11">
        <v>1</v>
      </c>
      <c r="Y306" s="11">
        <v>0</v>
      </c>
      <c r="Z306" s="46">
        <f t="shared" si="4"/>
        <v>3971.5</v>
      </c>
    </row>
    <row r="307" spans="1:26" ht="12" customHeight="1" x14ac:dyDescent="0.25">
      <c r="A307" s="24" t="s">
        <v>3746</v>
      </c>
      <c r="B307" s="4">
        <v>114478</v>
      </c>
      <c r="C307" s="5" t="s">
        <v>3745</v>
      </c>
      <c r="D307" s="5" t="s">
        <v>174</v>
      </c>
      <c r="E307" s="3" t="s">
        <v>33</v>
      </c>
      <c r="F307" s="3">
        <v>8</v>
      </c>
      <c r="G307" s="3">
        <v>12</v>
      </c>
      <c r="H307" s="7">
        <v>0</v>
      </c>
      <c r="I307" s="7">
        <v>1893</v>
      </c>
      <c r="J307" s="7">
        <v>1893</v>
      </c>
      <c r="K307" s="11">
        <v>32</v>
      </c>
      <c r="L307" s="11">
        <v>4</v>
      </c>
      <c r="M307" s="11">
        <v>0</v>
      </c>
      <c r="N307" s="11">
        <v>0</v>
      </c>
      <c r="O307" s="11">
        <v>8</v>
      </c>
      <c r="P307" s="11">
        <v>5</v>
      </c>
      <c r="Q307" s="11">
        <v>1</v>
      </c>
      <c r="R307" s="11">
        <v>1</v>
      </c>
      <c r="S307" s="11">
        <v>0</v>
      </c>
      <c r="T307" s="11">
        <v>6</v>
      </c>
      <c r="U307" s="11">
        <v>6</v>
      </c>
      <c r="V307" s="11">
        <v>2</v>
      </c>
      <c r="W307" s="11">
        <v>0</v>
      </c>
      <c r="X307" s="11">
        <v>0</v>
      </c>
      <c r="Y307" s="11">
        <v>0</v>
      </c>
      <c r="Z307" s="46">
        <f t="shared" si="4"/>
        <v>26065</v>
      </c>
    </row>
    <row r="308" spans="1:26" ht="12" customHeight="1" x14ac:dyDescent="0.25">
      <c r="A308" s="24" t="s">
        <v>3752</v>
      </c>
      <c r="B308" s="4">
        <v>215340</v>
      </c>
      <c r="C308" s="5" t="s">
        <v>3751</v>
      </c>
      <c r="D308" s="5" t="s">
        <v>174</v>
      </c>
      <c r="E308" s="3" t="s">
        <v>33</v>
      </c>
      <c r="F308" s="3">
        <v>8</v>
      </c>
      <c r="G308" s="3">
        <v>12</v>
      </c>
      <c r="H308" s="7">
        <v>0</v>
      </c>
      <c r="I308" s="7">
        <v>1138</v>
      </c>
      <c r="J308" s="7">
        <v>1138</v>
      </c>
      <c r="K308" s="11">
        <v>1</v>
      </c>
      <c r="L308" s="11">
        <v>3</v>
      </c>
      <c r="M308" s="11">
        <v>1</v>
      </c>
      <c r="N308" s="11">
        <v>0</v>
      </c>
      <c r="O308" s="11">
        <v>4</v>
      </c>
      <c r="P308" s="11">
        <v>8</v>
      </c>
      <c r="Q308" s="11">
        <v>0</v>
      </c>
      <c r="R308" s="11">
        <v>1</v>
      </c>
      <c r="S308" s="11">
        <v>0</v>
      </c>
      <c r="T308" s="11">
        <v>3</v>
      </c>
      <c r="U308" s="11">
        <v>0</v>
      </c>
      <c r="V308" s="11">
        <v>2</v>
      </c>
      <c r="W308" s="11">
        <v>0</v>
      </c>
      <c r="X308" s="11">
        <v>0</v>
      </c>
      <c r="Y308" s="11">
        <v>0</v>
      </c>
      <c r="Z308" s="46">
        <f t="shared" si="4"/>
        <v>9152</v>
      </c>
    </row>
    <row r="309" spans="1:26" ht="12" customHeight="1" x14ac:dyDescent="0.25">
      <c r="A309" s="24" t="s">
        <v>3758</v>
      </c>
      <c r="B309" s="4">
        <v>424242</v>
      </c>
      <c r="C309" s="5" t="s">
        <v>3757</v>
      </c>
      <c r="D309" s="5" t="s">
        <v>174</v>
      </c>
      <c r="E309" s="3" t="s">
        <v>414</v>
      </c>
      <c r="F309" s="3" t="s">
        <v>29</v>
      </c>
      <c r="G309" s="3">
        <v>9</v>
      </c>
      <c r="H309" s="7">
        <v>36</v>
      </c>
      <c r="I309" s="7">
        <v>481</v>
      </c>
      <c r="J309" s="7">
        <v>517</v>
      </c>
      <c r="K309" s="11">
        <v>0</v>
      </c>
      <c r="L309" s="11">
        <v>2</v>
      </c>
      <c r="M309" s="11">
        <v>0</v>
      </c>
      <c r="N309" s="11">
        <v>0</v>
      </c>
      <c r="O309" s="11">
        <v>5</v>
      </c>
      <c r="P309" s="11">
        <v>5</v>
      </c>
      <c r="Q309" s="11">
        <v>1</v>
      </c>
      <c r="R309" s="11">
        <v>1</v>
      </c>
      <c r="S309" s="11">
        <v>2</v>
      </c>
      <c r="T309" s="11">
        <v>0</v>
      </c>
      <c r="U309" s="11">
        <v>0</v>
      </c>
      <c r="V309" s="11">
        <v>1</v>
      </c>
      <c r="W309" s="11">
        <v>0</v>
      </c>
      <c r="X309" s="11">
        <v>0</v>
      </c>
      <c r="Y309" s="11">
        <v>0</v>
      </c>
      <c r="Z309" s="46">
        <f t="shared" si="4"/>
        <v>5778.5</v>
      </c>
    </row>
    <row r="310" spans="1:26" ht="12" customHeight="1" x14ac:dyDescent="0.25">
      <c r="A310" s="24" t="s">
        <v>3766</v>
      </c>
      <c r="B310" s="4">
        <v>224035</v>
      </c>
      <c r="C310" s="5" t="s">
        <v>3765</v>
      </c>
      <c r="D310" s="5" t="s">
        <v>174</v>
      </c>
      <c r="E310" s="3" t="s">
        <v>33</v>
      </c>
      <c r="F310" s="3">
        <v>8</v>
      </c>
      <c r="G310" s="3">
        <v>12</v>
      </c>
      <c r="H310" s="7">
        <v>0</v>
      </c>
      <c r="I310" s="7">
        <v>285</v>
      </c>
      <c r="J310" s="7">
        <v>285</v>
      </c>
      <c r="K310" s="11">
        <v>0</v>
      </c>
      <c r="L310" s="11">
        <v>2</v>
      </c>
      <c r="M310" s="11">
        <v>0.5</v>
      </c>
      <c r="N310" s="11">
        <v>0.5</v>
      </c>
      <c r="O310" s="11">
        <v>4</v>
      </c>
      <c r="P310" s="11">
        <v>4</v>
      </c>
      <c r="Q310" s="11">
        <v>1</v>
      </c>
      <c r="R310" s="11">
        <v>1</v>
      </c>
      <c r="S310" s="11">
        <v>0</v>
      </c>
      <c r="T310" s="11">
        <v>0</v>
      </c>
      <c r="U310" s="11">
        <v>4</v>
      </c>
      <c r="V310" s="11">
        <v>1</v>
      </c>
      <c r="W310" s="11">
        <v>0</v>
      </c>
      <c r="X310" s="11">
        <v>0</v>
      </c>
      <c r="Y310" s="11">
        <v>0</v>
      </c>
      <c r="Z310" s="46">
        <f t="shared" si="4"/>
        <v>6636.5</v>
      </c>
    </row>
    <row r="311" spans="1:26" ht="12" customHeight="1" x14ac:dyDescent="0.25">
      <c r="A311" s="24" t="s">
        <v>3775</v>
      </c>
      <c r="B311" s="4">
        <v>427165</v>
      </c>
      <c r="C311" s="5" t="s">
        <v>3774</v>
      </c>
      <c r="D311" s="5" t="s">
        <v>174</v>
      </c>
      <c r="E311" s="3" t="s">
        <v>414</v>
      </c>
      <c r="F311" s="3" t="s">
        <v>29</v>
      </c>
      <c r="G311" s="3">
        <v>9</v>
      </c>
      <c r="H311" s="7">
        <v>36</v>
      </c>
      <c r="I311" s="7">
        <v>302</v>
      </c>
      <c r="J311" s="7">
        <v>338</v>
      </c>
      <c r="K311" s="11">
        <v>2</v>
      </c>
      <c r="L311" s="11">
        <v>1</v>
      </c>
      <c r="M311" s="11">
        <v>1</v>
      </c>
      <c r="N311" s="11">
        <v>1</v>
      </c>
      <c r="O311" s="11">
        <v>4</v>
      </c>
      <c r="P311" s="11">
        <v>4</v>
      </c>
      <c r="Q311" s="11">
        <v>1</v>
      </c>
      <c r="R311" s="11">
        <v>1</v>
      </c>
      <c r="S311" s="11">
        <v>6</v>
      </c>
      <c r="T311" s="11">
        <v>4</v>
      </c>
      <c r="U311" s="11">
        <v>4</v>
      </c>
      <c r="V311" s="11">
        <v>1</v>
      </c>
      <c r="W311" s="11">
        <v>1</v>
      </c>
      <c r="X311" s="11">
        <v>0</v>
      </c>
      <c r="Y311" s="11">
        <v>1</v>
      </c>
      <c r="Z311" s="46">
        <f t="shared" si="4"/>
        <v>9301.5</v>
      </c>
    </row>
    <row r="312" spans="1:26" ht="12" customHeight="1" x14ac:dyDescent="0.25">
      <c r="A312" s="24" t="s">
        <v>3781</v>
      </c>
      <c r="B312" s="4">
        <v>427424</v>
      </c>
      <c r="C312" s="5" t="s">
        <v>3780</v>
      </c>
      <c r="D312" s="5" t="s">
        <v>174</v>
      </c>
      <c r="E312" s="3" t="s">
        <v>28</v>
      </c>
      <c r="F312" s="3" t="s">
        <v>29</v>
      </c>
      <c r="G312" s="3">
        <v>6</v>
      </c>
      <c r="H312" s="7">
        <v>11</v>
      </c>
      <c r="I312" s="7">
        <v>82</v>
      </c>
      <c r="J312" s="7">
        <v>93</v>
      </c>
      <c r="K312" s="11">
        <v>0</v>
      </c>
      <c r="L312" s="11">
        <v>1</v>
      </c>
      <c r="M312" s="11">
        <v>0</v>
      </c>
      <c r="N312" s="11">
        <v>0</v>
      </c>
      <c r="O312" s="11">
        <v>1</v>
      </c>
      <c r="P312" s="11">
        <v>1</v>
      </c>
      <c r="Q312" s="11">
        <v>1</v>
      </c>
      <c r="R312" s="11">
        <v>0.5</v>
      </c>
      <c r="S312" s="11">
        <v>0</v>
      </c>
      <c r="T312" s="11">
        <v>1</v>
      </c>
      <c r="U312" s="11">
        <v>1</v>
      </c>
      <c r="V312" s="11">
        <v>1</v>
      </c>
      <c r="W312" s="11">
        <v>1</v>
      </c>
      <c r="X312" s="11">
        <v>1</v>
      </c>
      <c r="Y312" s="11">
        <v>0</v>
      </c>
      <c r="Z312" s="46">
        <f t="shared" si="4"/>
        <v>2879.5</v>
      </c>
    </row>
    <row r="313" spans="1:26" ht="12" customHeight="1" x14ac:dyDescent="0.25">
      <c r="A313" s="24" t="s">
        <v>3783</v>
      </c>
      <c r="B313" s="4">
        <v>427461</v>
      </c>
      <c r="C313" s="5" t="s">
        <v>3782</v>
      </c>
      <c r="D313" s="5" t="s">
        <v>174</v>
      </c>
      <c r="E313" s="3" t="s">
        <v>134</v>
      </c>
      <c r="F313" s="3">
        <v>10</v>
      </c>
      <c r="G313" s="3">
        <v>12</v>
      </c>
      <c r="H313" s="7">
        <v>0</v>
      </c>
      <c r="I313" s="7">
        <v>422</v>
      </c>
      <c r="J313" s="7">
        <v>422</v>
      </c>
      <c r="K313" s="11">
        <v>0</v>
      </c>
      <c r="L313" s="11">
        <v>1</v>
      </c>
      <c r="M313" s="11">
        <v>1</v>
      </c>
      <c r="N313" s="11">
        <v>1</v>
      </c>
      <c r="O313" s="11">
        <v>2</v>
      </c>
      <c r="P313" s="11">
        <v>5</v>
      </c>
      <c r="Q313" s="11">
        <v>1</v>
      </c>
      <c r="R313" s="11">
        <v>1</v>
      </c>
      <c r="S313" s="11">
        <v>3</v>
      </c>
      <c r="T313" s="11">
        <v>1</v>
      </c>
      <c r="U313" s="11">
        <v>2</v>
      </c>
      <c r="V313" s="11">
        <v>1</v>
      </c>
      <c r="W313" s="11">
        <v>0</v>
      </c>
      <c r="X313" s="11">
        <v>0</v>
      </c>
      <c r="Y313" s="11">
        <v>0</v>
      </c>
      <c r="Z313" s="46">
        <f t="shared" si="4"/>
        <v>6623.5</v>
      </c>
    </row>
    <row r="314" spans="1:26" ht="12" customHeight="1" x14ac:dyDescent="0.25">
      <c r="A314" s="24" t="s">
        <v>3787</v>
      </c>
      <c r="B314" s="4">
        <v>429385</v>
      </c>
      <c r="C314" s="5" t="s">
        <v>3786</v>
      </c>
      <c r="D314" s="5" t="s">
        <v>174</v>
      </c>
      <c r="E314" s="3" t="s">
        <v>134</v>
      </c>
      <c r="F314" s="3">
        <v>10</v>
      </c>
      <c r="G314" s="3">
        <v>12</v>
      </c>
      <c r="H314" s="7">
        <v>0</v>
      </c>
      <c r="I314" s="7">
        <v>203</v>
      </c>
      <c r="J314" s="7">
        <v>203</v>
      </c>
      <c r="K314" s="11">
        <v>0</v>
      </c>
      <c r="L314" s="11">
        <v>1</v>
      </c>
      <c r="M314" s="11">
        <v>0.5</v>
      </c>
      <c r="N314" s="11">
        <v>0.5</v>
      </c>
      <c r="O314" s="11">
        <v>4</v>
      </c>
      <c r="P314" s="11">
        <v>3</v>
      </c>
      <c r="Q314" s="11">
        <v>1</v>
      </c>
      <c r="R314" s="11">
        <v>1</v>
      </c>
      <c r="S314" s="11">
        <v>0</v>
      </c>
      <c r="T314" s="11">
        <v>0</v>
      </c>
      <c r="U314" s="11">
        <v>4</v>
      </c>
      <c r="V314" s="11">
        <v>1</v>
      </c>
      <c r="W314" s="11">
        <v>0</v>
      </c>
      <c r="X314" s="11">
        <v>1</v>
      </c>
      <c r="Y314" s="11">
        <v>0</v>
      </c>
      <c r="Z314" s="46">
        <f t="shared" si="4"/>
        <v>5661.5</v>
      </c>
    </row>
    <row r="315" spans="1:26" ht="12" customHeight="1" x14ac:dyDescent="0.25">
      <c r="A315" s="24" t="s">
        <v>3790</v>
      </c>
      <c r="B315" s="4">
        <v>442372</v>
      </c>
      <c r="C315" s="5" t="s">
        <v>3789</v>
      </c>
      <c r="D315" s="5" t="s">
        <v>174</v>
      </c>
      <c r="E315" s="3" t="s">
        <v>28</v>
      </c>
      <c r="F315" s="3" t="s">
        <v>29</v>
      </c>
      <c r="G315" s="3">
        <v>6</v>
      </c>
      <c r="H315" s="7">
        <v>43</v>
      </c>
      <c r="I315" s="7">
        <v>272</v>
      </c>
      <c r="J315" s="7">
        <v>315</v>
      </c>
      <c r="K315" s="11">
        <v>3</v>
      </c>
      <c r="L315" s="11">
        <v>1</v>
      </c>
      <c r="M315" s="11">
        <v>0.5</v>
      </c>
      <c r="N315" s="11">
        <v>0.5</v>
      </c>
      <c r="O315" s="11">
        <v>4</v>
      </c>
      <c r="P315" s="11">
        <v>4</v>
      </c>
      <c r="Q315" s="11">
        <v>1</v>
      </c>
      <c r="R315" s="11">
        <v>1</v>
      </c>
      <c r="S315" s="11">
        <v>4</v>
      </c>
      <c r="T315" s="11">
        <v>3</v>
      </c>
      <c r="U315" s="11">
        <v>4</v>
      </c>
      <c r="V315" s="11">
        <v>1</v>
      </c>
      <c r="W315" s="11">
        <v>1</v>
      </c>
      <c r="X315" s="11">
        <v>1</v>
      </c>
      <c r="Y315" s="11">
        <v>1</v>
      </c>
      <c r="Z315" s="46">
        <f t="shared" si="4"/>
        <v>8755.5</v>
      </c>
    </row>
    <row r="316" spans="1:26" ht="12" customHeight="1" x14ac:dyDescent="0.25">
      <c r="A316" s="24" t="s">
        <v>3795</v>
      </c>
      <c r="B316" s="4">
        <v>424538</v>
      </c>
      <c r="C316" s="5" t="s">
        <v>3794</v>
      </c>
      <c r="D316" s="5" t="s">
        <v>174</v>
      </c>
      <c r="E316" s="3" t="s">
        <v>414</v>
      </c>
      <c r="F316" s="3" t="s">
        <v>29</v>
      </c>
      <c r="G316" s="3">
        <v>9</v>
      </c>
      <c r="H316" s="7">
        <v>74</v>
      </c>
      <c r="I316" s="7">
        <v>745</v>
      </c>
      <c r="J316" s="7">
        <v>819</v>
      </c>
      <c r="K316" s="11">
        <v>12</v>
      </c>
      <c r="L316" s="11">
        <v>3</v>
      </c>
      <c r="M316" s="11">
        <v>1</v>
      </c>
      <c r="N316" s="11">
        <v>1</v>
      </c>
      <c r="O316" s="11">
        <v>6</v>
      </c>
      <c r="P316" s="11">
        <v>5</v>
      </c>
      <c r="Q316" s="11">
        <v>1</v>
      </c>
      <c r="R316" s="11">
        <v>1</v>
      </c>
      <c r="S316" s="11">
        <v>2</v>
      </c>
      <c r="T316" s="11">
        <v>0</v>
      </c>
      <c r="U316" s="11">
        <v>4</v>
      </c>
      <c r="V316" s="11">
        <v>2</v>
      </c>
      <c r="W316" s="11">
        <v>0</v>
      </c>
      <c r="X316" s="11">
        <v>0</v>
      </c>
      <c r="Y316" s="11">
        <v>0</v>
      </c>
      <c r="Z316" s="46">
        <f t="shared" si="4"/>
        <v>16276</v>
      </c>
    </row>
    <row r="317" spans="1:26" ht="12" customHeight="1" x14ac:dyDescent="0.25">
      <c r="A317" s="24" t="s">
        <v>3799</v>
      </c>
      <c r="B317" s="4">
        <v>428312</v>
      </c>
      <c r="C317" s="5" t="s">
        <v>3798</v>
      </c>
      <c r="D317" s="5" t="s">
        <v>174</v>
      </c>
      <c r="E317" s="3" t="s">
        <v>414</v>
      </c>
      <c r="F317" s="3" t="s">
        <v>29</v>
      </c>
      <c r="G317" s="3">
        <v>9</v>
      </c>
      <c r="H317" s="7">
        <v>47</v>
      </c>
      <c r="I317" s="7">
        <v>331</v>
      </c>
      <c r="J317" s="7">
        <v>378</v>
      </c>
      <c r="K317" s="11">
        <v>0</v>
      </c>
      <c r="L317" s="11">
        <v>1</v>
      </c>
      <c r="M317" s="11">
        <v>1</v>
      </c>
      <c r="N317" s="11">
        <v>1</v>
      </c>
      <c r="O317" s="11">
        <v>4</v>
      </c>
      <c r="P317" s="11">
        <v>4</v>
      </c>
      <c r="Q317" s="11">
        <v>1</v>
      </c>
      <c r="R317" s="11">
        <v>1</v>
      </c>
      <c r="S317" s="11">
        <v>2</v>
      </c>
      <c r="T317" s="11">
        <v>0</v>
      </c>
      <c r="U317" s="11">
        <v>4</v>
      </c>
      <c r="V317" s="11">
        <v>1</v>
      </c>
      <c r="W317" s="11">
        <v>0</v>
      </c>
      <c r="X317" s="11">
        <v>0</v>
      </c>
      <c r="Y317" s="11">
        <v>0</v>
      </c>
      <c r="Z317" s="46">
        <f t="shared" si="4"/>
        <v>6935.5</v>
      </c>
    </row>
    <row r="318" spans="1:26" ht="12" customHeight="1" x14ac:dyDescent="0.25">
      <c r="A318" s="24" t="s">
        <v>3801</v>
      </c>
      <c r="B318" s="4">
        <v>240722</v>
      </c>
      <c r="C318" s="5" t="s">
        <v>3800</v>
      </c>
      <c r="D318" s="5" t="s">
        <v>174</v>
      </c>
      <c r="E318" s="3" t="s">
        <v>414</v>
      </c>
      <c r="F318" s="3" t="s">
        <v>29</v>
      </c>
      <c r="G318" s="3">
        <v>9</v>
      </c>
      <c r="H318" s="7">
        <v>5</v>
      </c>
      <c r="I318" s="7">
        <v>332</v>
      </c>
      <c r="J318" s="7">
        <v>337</v>
      </c>
      <c r="K318" s="11">
        <v>1</v>
      </c>
      <c r="L318" s="11">
        <v>1</v>
      </c>
      <c r="M318" s="11">
        <v>1</v>
      </c>
      <c r="N318" s="11">
        <v>1</v>
      </c>
      <c r="O318" s="11">
        <v>3</v>
      </c>
      <c r="P318" s="11">
        <v>4</v>
      </c>
      <c r="Q318" s="11">
        <v>0</v>
      </c>
      <c r="R318" s="11">
        <v>1</v>
      </c>
      <c r="S318" s="11">
        <v>0</v>
      </c>
      <c r="T318" s="11">
        <v>1</v>
      </c>
      <c r="U318" s="11">
        <v>4</v>
      </c>
      <c r="V318" s="11">
        <v>1</v>
      </c>
      <c r="W318" s="11">
        <v>0</v>
      </c>
      <c r="X318" s="11">
        <v>0</v>
      </c>
      <c r="Y318" s="11">
        <v>1</v>
      </c>
      <c r="Z318" s="46">
        <f t="shared" si="4"/>
        <v>7611.5</v>
      </c>
    </row>
    <row r="319" spans="1:26" ht="12" customHeight="1" x14ac:dyDescent="0.25">
      <c r="A319" s="24" t="s">
        <v>3805</v>
      </c>
      <c r="B319" s="4">
        <v>425722</v>
      </c>
      <c r="C319" s="5" t="s">
        <v>3804</v>
      </c>
      <c r="D319" s="5" t="s">
        <v>174</v>
      </c>
      <c r="E319" s="3" t="s">
        <v>414</v>
      </c>
      <c r="F319" s="3" t="s">
        <v>29</v>
      </c>
      <c r="G319" s="3">
        <v>9</v>
      </c>
      <c r="H319" s="7">
        <v>59</v>
      </c>
      <c r="I319" s="7">
        <v>701</v>
      </c>
      <c r="J319" s="7">
        <v>760</v>
      </c>
      <c r="K319" s="11">
        <v>8</v>
      </c>
      <c r="L319" s="11">
        <v>3</v>
      </c>
      <c r="M319" s="11">
        <v>1</v>
      </c>
      <c r="N319" s="11">
        <v>1</v>
      </c>
      <c r="O319" s="11">
        <v>5</v>
      </c>
      <c r="P319" s="11">
        <v>5</v>
      </c>
      <c r="Q319" s="11">
        <v>1</v>
      </c>
      <c r="R319" s="11">
        <v>1</v>
      </c>
      <c r="S319" s="11">
        <v>10</v>
      </c>
      <c r="T319" s="11">
        <v>0</v>
      </c>
      <c r="U319" s="11">
        <v>4</v>
      </c>
      <c r="V319" s="11">
        <v>2</v>
      </c>
      <c r="W319" s="11">
        <v>0</v>
      </c>
      <c r="X319" s="11">
        <v>0</v>
      </c>
      <c r="Y319" s="11">
        <v>0</v>
      </c>
      <c r="Z319" s="46">
        <f t="shared" si="4"/>
        <v>14326</v>
      </c>
    </row>
    <row r="320" spans="1:26" ht="12" customHeight="1" x14ac:dyDescent="0.25">
      <c r="A320" s="24" t="s">
        <v>3807</v>
      </c>
      <c r="B320" s="4">
        <v>157250</v>
      </c>
      <c r="C320" s="5" t="s">
        <v>3806</v>
      </c>
      <c r="D320" s="5" t="s">
        <v>174</v>
      </c>
      <c r="E320" s="3" t="s">
        <v>33</v>
      </c>
      <c r="F320" s="3">
        <v>8</v>
      </c>
      <c r="G320" s="3">
        <v>12</v>
      </c>
      <c r="H320" s="7">
        <v>0</v>
      </c>
      <c r="I320" s="7">
        <v>654</v>
      </c>
      <c r="J320" s="7">
        <v>654</v>
      </c>
      <c r="K320" s="11">
        <v>0</v>
      </c>
      <c r="L320" s="11">
        <v>2</v>
      </c>
      <c r="M320" s="11">
        <v>0</v>
      </c>
      <c r="N320" s="11">
        <v>0</v>
      </c>
      <c r="O320" s="11">
        <v>4</v>
      </c>
      <c r="P320" s="11">
        <v>5</v>
      </c>
      <c r="Q320" s="11">
        <v>0</v>
      </c>
      <c r="R320" s="11">
        <v>1</v>
      </c>
      <c r="S320" s="11">
        <v>0</v>
      </c>
      <c r="T320" s="11">
        <v>0</v>
      </c>
      <c r="U320" s="11">
        <v>2</v>
      </c>
      <c r="V320" s="11">
        <v>2</v>
      </c>
      <c r="W320" s="11">
        <v>0</v>
      </c>
      <c r="X320" s="11">
        <v>0</v>
      </c>
      <c r="Y320" s="11">
        <v>0</v>
      </c>
      <c r="Z320" s="46">
        <f t="shared" si="4"/>
        <v>5395</v>
      </c>
    </row>
    <row r="321" spans="1:26" ht="12" customHeight="1" x14ac:dyDescent="0.25">
      <c r="A321" s="24" t="s">
        <v>3824</v>
      </c>
      <c r="B321" s="4">
        <v>206164</v>
      </c>
      <c r="C321" s="5" t="s">
        <v>3823</v>
      </c>
      <c r="D321" s="5" t="s">
        <v>184</v>
      </c>
      <c r="E321" s="3" t="s">
        <v>33</v>
      </c>
      <c r="F321" s="3">
        <v>8</v>
      </c>
      <c r="G321" s="3">
        <v>12</v>
      </c>
      <c r="H321" s="7">
        <v>0</v>
      </c>
      <c r="I321" s="7">
        <v>825</v>
      </c>
      <c r="J321" s="7">
        <v>825</v>
      </c>
      <c r="K321" s="11">
        <v>5</v>
      </c>
      <c r="L321" s="11">
        <v>4</v>
      </c>
      <c r="M321" s="11">
        <v>0</v>
      </c>
      <c r="N321" s="11">
        <v>0</v>
      </c>
      <c r="O321" s="11">
        <v>6</v>
      </c>
      <c r="P321" s="11">
        <v>6</v>
      </c>
      <c r="Q321" s="11">
        <v>1</v>
      </c>
      <c r="R321" s="11">
        <v>1</v>
      </c>
      <c r="S321" s="11">
        <v>6</v>
      </c>
      <c r="T321" s="11">
        <v>0</v>
      </c>
      <c r="U321" s="11">
        <v>2</v>
      </c>
      <c r="V321" s="11">
        <v>2</v>
      </c>
      <c r="W321" s="11">
        <v>0</v>
      </c>
      <c r="X321" s="11">
        <v>0</v>
      </c>
      <c r="Y321" s="11">
        <v>0</v>
      </c>
      <c r="Z321" s="46">
        <f t="shared" si="4"/>
        <v>11505</v>
      </c>
    </row>
    <row r="322" spans="1:26" ht="12" customHeight="1" x14ac:dyDescent="0.25">
      <c r="A322" s="24" t="s">
        <v>3839</v>
      </c>
      <c r="B322" s="4">
        <v>132904</v>
      </c>
      <c r="C322" s="5" t="s">
        <v>3838</v>
      </c>
      <c r="D322" s="5" t="s">
        <v>184</v>
      </c>
      <c r="E322" s="3" t="s">
        <v>28</v>
      </c>
      <c r="F322" s="3" t="s">
        <v>29</v>
      </c>
      <c r="G322" s="3">
        <v>7</v>
      </c>
      <c r="H322" s="7">
        <v>55</v>
      </c>
      <c r="I322" s="7">
        <v>541</v>
      </c>
      <c r="J322" s="7">
        <v>596</v>
      </c>
      <c r="K322" s="11">
        <v>0</v>
      </c>
      <c r="L322" s="11">
        <v>1</v>
      </c>
      <c r="M322" s="11">
        <v>1</v>
      </c>
      <c r="N322" s="11">
        <v>1</v>
      </c>
      <c r="O322" s="11">
        <v>6</v>
      </c>
      <c r="P322" s="11">
        <v>5</v>
      </c>
      <c r="Q322" s="11">
        <v>1</v>
      </c>
      <c r="R322" s="11">
        <v>1</v>
      </c>
      <c r="S322" s="11">
        <v>8</v>
      </c>
      <c r="T322" s="11">
        <v>2</v>
      </c>
      <c r="U322" s="11">
        <v>4</v>
      </c>
      <c r="V322" s="11">
        <v>1</v>
      </c>
      <c r="W322" s="11">
        <v>1</v>
      </c>
      <c r="X322" s="11">
        <v>0</v>
      </c>
      <c r="Y322" s="11">
        <v>0</v>
      </c>
      <c r="Z322" s="46">
        <f t="shared" si="4"/>
        <v>8443.5</v>
      </c>
    </row>
    <row r="323" spans="1:26" ht="12" customHeight="1" x14ac:dyDescent="0.25">
      <c r="A323" s="24" t="s">
        <v>3851</v>
      </c>
      <c r="B323" s="4">
        <v>138010</v>
      </c>
      <c r="C323" s="5" t="s">
        <v>3850</v>
      </c>
      <c r="D323" s="5" t="s">
        <v>184</v>
      </c>
      <c r="E323" s="3" t="s">
        <v>28</v>
      </c>
      <c r="F323" s="3" t="s">
        <v>29</v>
      </c>
      <c r="G323" s="3">
        <v>7</v>
      </c>
      <c r="H323" s="7">
        <v>12</v>
      </c>
      <c r="I323" s="7">
        <v>119</v>
      </c>
      <c r="J323" s="7">
        <v>131</v>
      </c>
      <c r="K323" s="11">
        <v>0</v>
      </c>
      <c r="L323" s="11">
        <v>1</v>
      </c>
      <c r="M323" s="11">
        <v>0</v>
      </c>
      <c r="N323" s="11">
        <v>0</v>
      </c>
      <c r="O323" s="11">
        <v>0</v>
      </c>
      <c r="P323" s="11">
        <v>1</v>
      </c>
      <c r="Q323" s="11">
        <v>1</v>
      </c>
      <c r="R323" s="11">
        <v>0.5</v>
      </c>
      <c r="S323" s="11">
        <v>0</v>
      </c>
      <c r="T323" s="11">
        <v>4</v>
      </c>
      <c r="U323" s="11">
        <v>0</v>
      </c>
      <c r="V323" s="11">
        <v>1</v>
      </c>
      <c r="W323" s="11">
        <v>0</v>
      </c>
      <c r="X323" s="11">
        <v>0</v>
      </c>
      <c r="Y323" s="11">
        <v>0</v>
      </c>
      <c r="Z323" s="46">
        <f t="shared" si="4"/>
        <v>2047.5</v>
      </c>
    </row>
    <row r="324" spans="1:26" ht="12" customHeight="1" x14ac:dyDescent="0.25">
      <c r="A324" s="24" t="s">
        <v>3858</v>
      </c>
      <c r="B324" s="4">
        <v>262293</v>
      </c>
      <c r="C324" s="5" t="s">
        <v>3857</v>
      </c>
      <c r="D324" s="5" t="s">
        <v>184</v>
      </c>
      <c r="E324" s="3" t="s">
        <v>28</v>
      </c>
      <c r="F324" s="3" t="s">
        <v>29</v>
      </c>
      <c r="G324" s="3">
        <v>7</v>
      </c>
      <c r="H324" s="7">
        <v>45</v>
      </c>
      <c r="I324" s="7">
        <v>537</v>
      </c>
      <c r="J324" s="7">
        <v>582</v>
      </c>
      <c r="K324" s="11">
        <v>5</v>
      </c>
      <c r="L324" s="11">
        <v>2</v>
      </c>
      <c r="M324" s="11">
        <v>1</v>
      </c>
      <c r="N324" s="11">
        <v>1</v>
      </c>
      <c r="O324" s="11">
        <v>4</v>
      </c>
      <c r="P324" s="11">
        <v>5</v>
      </c>
      <c r="Q324" s="11">
        <v>0</v>
      </c>
      <c r="R324" s="11">
        <v>1</v>
      </c>
      <c r="S324" s="11">
        <v>0</v>
      </c>
      <c r="T324" s="11">
        <v>0</v>
      </c>
      <c r="U324" s="11">
        <v>1</v>
      </c>
      <c r="V324" s="11">
        <v>0</v>
      </c>
      <c r="W324" s="11">
        <v>0</v>
      </c>
      <c r="X324" s="11">
        <v>0</v>
      </c>
      <c r="Y324" s="11">
        <v>0</v>
      </c>
      <c r="Z324" s="46">
        <f t="shared" si="4"/>
        <v>10426</v>
      </c>
    </row>
    <row r="325" spans="1:26" ht="12" customHeight="1" x14ac:dyDescent="0.25">
      <c r="A325" s="24" t="s">
        <v>3866</v>
      </c>
      <c r="B325" s="4">
        <v>209013</v>
      </c>
      <c r="C325" s="5" t="s">
        <v>3865</v>
      </c>
      <c r="D325" s="5" t="s">
        <v>184</v>
      </c>
      <c r="E325" s="3" t="s">
        <v>28</v>
      </c>
      <c r="F325" s="3" t="s">
        <v>29</v>
      </c>
      <c r="G325" s="3">
        <v>7</v>
      </c>
      <c r="H325" s="7">
        <v>81</v>
      </c>
      <c r="I325" s="7">
        <v>567</v>
      </c>
      <c r="J325" s="7">
        <v>648</v>
      </c>
      <c r="K325" s="11">
        <v>0</v>
      </c>
      <c r="L325" s="11">
        <v>2</v>
      </c>
      <c r="M325" s="11">
        <v>1</v>
      </c>
      <c r="N325" s="11">
        <v>1</v>
      </c>
      <c r="O325" s="11">
        <v>5</v>
      </c>
      <c r="P325" s="11">
        <v>5</v>
      </c>
      <c r="Q325" s="11">
        <v>1</v>
      </c>
      <c r="R325" s="11">
        <v>1</v>
      </c>
      <c r="S325" s="11">
        <v>6</v>
      </c>
      <c r="T325" s="11">
        <v>4</v>
      </c>
      <c r="U325" s="11">
        <v>0</v>
      </c>
      <c r="V325" s="11">
        <v>2</v>
      </c>
      <c r="W325" s="11">
        <v>1</v>
      </c>
      <c r="X325" s="11">
        <v>0</v>
      </c>
      <c r="Y325" s="11">
        <v>1</v>
      </c>
      <c r="Z325" s="46">
        <f t="shared" si="4"/>
        <v>9763</v>
      </c>
    </row>
    <row r="326" spans="1:26" ht="12" customHeight="1" x14ac:dyDescent="0.25">
      <c r="A326" s="24" t="s">
        <v>3872</v>
      </c>
      <c r="B326" s="4">
        <v>210123</v>
      </c>
      <c r="C326" s="5" t="s">
        <v>3871</v>
      </c>
      <c r="D326" s="5" t="s">
        <v>184</v>
      </c>
      <c r="E326" s="3" t="s">
        <v>28</v>
      </c>
      <c r="F326" s="3" t="s">
        <v>29</v>
      </c>
      <c r="G326" s="3">
        <v>7</v>
      </c>
      <c r="H326" s="7">
        <v>90</v>
      </c>
      <c r="I326" s="7">
        <v>434</v>
      </c>
      <c r="J326" s="7">
        <v>524</v>
      </c>
      <c r="K326" s="11">
        <v>0</v>
      </c>
      <c r="L326" s="11">
        <v>1</v>
      </c>
      <c r="M326" s="11">
        <v>1</v>
      </c>
      <c r="N326" s="11">
        <v>1</v>
      </c>
      <c r="O326" s="11">
        <v>5</v>
      </c>
      <c r="P326" s="11">
        <v>5</v>
      </c>
      <c r="Q326" s="11">
        <v>0</v>
      </c>
      <c r="R326" s="11">
        <v>1</v>
      </c>
      <c r="S326" s="11">
        <v>4</v>
      </c>
      <c r="T326" s="11">
        <v>2</v>
      </c>
      <c r="U326" s="11">
        <v>1</v>
      </c>
      <c r="V326" s="11">
        <v>1</v>
      </c>
      <c r="W326" s="11">
        <v>0</v>
      </c>
      <c r="X326" s="11">
        <v>0</v>
      </c>
      <c r="Y326" s="11">
        <v>0</v>
      </c>
      <c r="Z326" s="46">
        <f t="shared" si="4"/>
        <v>7377.5</v>
      </c>
    </row>
    <row r="327" spans="1:26" ht="12" customHeight="1" x14ac:dyDescent="0.25">
      <c r="A327" s="24" t="s">
        <v>3880</v>
      </c>
      <c r="B327" s="4">
        <v>274022</v>
      </c>
      <c r="C327" s="5" t="s">
        <v>3879</v>
      </c>
      <c r="D327" s="5" t="s">
        <v>184</v>
      </c>
      <c r="E327" s="3" t="s">
        <v>28</v>
      </c>
      <c r="F327" s="3" t="s">
        <v>29</v>
      </c>
      <c r="G327" s="3">
        <v>7</v>
      </c>
      <c r="H327" s="7">
        <v>58</v>
      </c>
      <c r="I327" s="7">
        <v>280</v>
      </c>
      <c r="J327" s="7">
        <v>338</v>
      </c>
      <c r="K327" s="11">
        <v>0</v>
      </c>
      <c r="L327" s="11">
        <v>1</v>
      </c>
      <c r="M327" s="11">
        <v>0.5</v>
      </c>
      <c r="N327" s="11">
        <v>0</v>
      </c>
      <c r="O327" s="11">
        <v>3</v>
      </c>
      <c r="P327" s="11">
        <v>4</v>
      </c>
      <c r="Q327" s="11">
        <v>1</v>
      </c>
      <c r="R327" s="11">
        <v>1</v>
      </c>
      <c r="S327" s="11">
        <v>2</v>
      </c>
      <c r="T327" s="11">
        <v>0</v>
      </c>
      <c r="U327" s="11">
        <v>1</v>
      </c>
      <c r="V327" s="11">
        <v>1</v>
      </c>
      <c r="W327" s="11">
        <v>1</v>
      </c>
      <c r="X327" s="11">
        <v>0</v>
      </c>
      <c r="Y327" s="11">
        <v>0</v>
      </c>
      <c r="Z327" s="46">
        <f t="shared" ref="Z327:Z390" si="5">(K327*400+L327*850+M327*1000+N327*1000+O327*220+P327*200+Q327*120+R327*400+S327*40+T327*40+U327*40+V327*45+W327*200+X327*300+Y327*500)*130%</f>
        <v>4803.5</v>
      </c>
    </row>
    <row r="328" spans="1:26" ht="12" customHeight="1" x14ac:dyDescent="0.25">
      <c r="A328" s="24" t="s">
        <v>3888</v>
      </c>
      <c r="B328" s="4">
        <v>162467</v>
      </c>
      <c r="C328" s="5" t="s">
        <v>3887</v>
      </c>
      <c r="D328" s="5" t="s">
        <v>184</v>
      </c>
      <c r="E328" s="3" t="s">
        <v>137</v>
      </c>
      <c r="F328" s="3">
        <v>7</v>
      </c>
      <c r="G328" s="3">
        <v>10</v>
      </c>
      <c r="H328" s="7">
        <v>0</v>
      </c>
      <c r="I328" s="7">
        <v>508</v>
      </c>
      <c r="J328" s="7">
        <v>508</v>
      </c>
      <c r="K328" s="11">
        <v>0</v>
      </c>
      <c r="L328" s="11">
        <v>3</v>
      </c>
      <c r="M328" s="11">
        <v>0</v>
      </c>
      <c r="N328" s="11">
        <v>1</v>
      </c>
      <c r="O328" s="11">
        <v>4</v>
      </c>
      <c r="P328" s="11">
        <v>5</v>
      </c>
      <c r="Q328" s="11">
        <v>0</v>
      </c>
      <c r="R328" s="11">
        <v>1</v>
      </c>
      <c r="S328" s="11">
        <v>4</v>
      </c>
      <c r="T328" s="11">
        <v>2</v>
      </c>
      <c r="U328" s="11">
        <v>1</v>
      </c>
      <c r="V328" s="11">
        <v>1</v>
      </c>
      <c r="W328" s="11">
        <v>0</v>
      </c>
      <c r="X328" s="11">
        <v>1</v>
      </c>
      <c r="Y328" s="11">
        <v>0</v>
      </c>
      <c r="Z328" s="46">
        <f t="shared" si="5"/>
        <v>8391.5</v>
      </c>
    </row>
    <row r="329" spans="1:26" ht="12" customHeight="1" x14ac:dyDescent="0.25">
      <c r="A329" s="24" t="s">
        <v>3897</v>
      </c>
      <c r="B329" s="4">
        <v>322048</v>
      </c>
      <c r="C329" s="5" t="s">
        <v>3896</v>
      </c>
      <c r="D329" s="5" t="s">
        <v>184</v>
      </c>
      <c r="E329" s="3" t="s">
        <v>409</v>
      </c>
      <c r="F329" s="3" t="s">
        <v>29</v>
      </c>
      <c r="G329" s="3">
        <v>3</v>
      </c>
      <c r="H329" s="7">
        <v>31</v>
      </c>
      <c r="I329" s="7">
        <v>74</v>
      </c>
      <c r="J329" s="7">
        <v>105</v>
      </c>
      <c r="K329" s="11">
        <v>0</v>
      </c>
      <c r="L329" s="11">
        <v>1</v>
      </c>
      <c r="M329" s="11">
        <v>0</v>
      </c>
      <c r="N329" s="11">
        <v>0</v>
      </c>
      <c r="O329" s="11">
        <v>0</v>
      </c>
      <c r="P329" s="11">
        <v>1</v>
      </c>
      <c r="Q329" s="11">
        <v>1</v>
      </c>
      <c r="R329" s="11">
        <v>0.5</v>
      </c>
      <c r="S329" s="11">
        <v>2</v>
      </c>
      <c r="T329" s="11">
        <v>1</v>
      </c>
      <c r="U329" s="11">
        <v>1</v>
      </c>
      <c r="V329" s="11">
        <v>1</v>
      </c>
      <c r="W329" s="11">
        <v>0</v>
      </c>
      <c r="X329" s="11">
        <v>1</v>
      </c>
      <c r="Y329" s="11">
        <v>0</v>
      </c>
      <c r="Z329" s="46">
        <f t="shared" si="5"/>
        <v>2437.5</v>
      </c>
    </row>
    <row r="330" spans="1:26" ht="12" customHeight="1" x14ac:dyDescent="0.25">
      <c r="A330" s="24" t="s">
        <v>3907</v>
      </c>
      <c r="B330" s="4">
        <v>146816</v>
      </c>
      <c r="C330" s="5" t="s">
        <v>3906</v>
      </c>
      <c r="D330" s="5" t="s">
        <v>184</v>
      </c>
      <c r="E330" s="3" t="s">
        <v>33</v>
      </c>
      <c r="F330" s="3">
        <v>8</v>
      </c>
      <c r="G330" s="3">
        <v>12</v>
      </c>
      <c r="H330" s="7">
        <v>0</v>
      </c>
      <c r="I330" s="7">
        <v>760</v>
      </c>
      <c r="J330" s="7">
        <v>760</v>
      </c>
      <c r="K330" s="11">
        <v>4</v>
      </c>
      <c r="L330" s="11">
        <v>4</v>
      </c>
      <c r="M330" s="11">
        <v>1</v>
      </c>
      <c r="N330" s="11">
        <v>1</v>
      </c>
      <c r="O330" s="11">
        <v>7</v>
      </c>
      <c r="P330" s="11">
        <v>6</v>
      </c>
      <c r="Q330" s="11">
        <v>1</v>
      </c>
      <c r="R330" s="11">
        <v>1</v>
      </c>
      <c r="S330" s="11">
        <v>0</v>
      </c>
      <c r="T330" s="11">
        <v>0</v>
      </c>
      <c r="U330" s="11">
        <v>4</v>
      </c>
      <c r="V330" s="11">
        <v>2</v>
      </c>
      <c r="W330" s="11">
        <v>0</v>
      </c>
      <c r="X330" s="11">
        <v>0</v>
      </c>
      <c r="Y330" s="11">
        <v>0</v>
      </c>
      <c r="Z330" s="46">
        <f t="shared" si="5"/>
        <v>13663</v>
      </c>
    </row>
    <row r="331" spans="1:26" ht="12" customHeight="1" x14ac:dyDescent="0.25">
      <c r="A331" s="24" t="s">
        <v>3916</v>
      </c>
      <c r="B331" s="4">
        <v>279054</v>
      </c>
      <c r="C331" s="5" t="s">
        <v>3915</v>
      </c>
      <c r="D331" s="5" t="s">
        <v>184</v>
      </c>
      <c r="E331" s="3" t="s">
        <v>28</v>
      </c>
      <c r="F331" s="3" t="s">
        <v>29</v>
      </c>
      <c r="G331" s="3">
        <v>7</v>
      </c>
      <c r="H331" s="7">
        <v>53</v>
      </c>
      <c r="I331" s="7">
        <v>690</v>
      </c>
      <c r="J331" s="7">
        <v>743</v>
      </c>
      <c r="K331" s="11">
        <v>6</v>
      </c>
      <c r="L331" s="11">
        <v>3</v>
      </c>
      <c r="M331" s="11">
        <v>1</v>
      </c>
      <c r="N331" s="11">
        <v>1</v>
      </c>
      <c r="O331" s="11">
        <v>5</v>
      </c>
      <c r="P331" s="11">
        <v>5</v>
      </c>
      <c r="Q331" s="11">
        <v>1</v>
      </c>
      <c r="R331" s="11">
        <v>1</v>
      </c>
      <c r="S331" s="11">
        <v>0</v>
      </c>
      <c r="T331" s="11">
        <v>0</v>
      </c>
      <c r="U331" s="11">
        <v>4</v>
      </c>
      <c r="V331" s="11">
        <v>2</v>
      </c>
      <c r="W331" s="11">
        <v>0</v>
      </c>
      <c r="X331" s="11">
        <v>0</v>
      </c>
      <c r="Y331" s="11">
        <v>1</v>
      </c>
      <c r="Z331" s="46">
        <f t="shared" si="5"/>
        <v>13416</v>
      </c>
    </row>
    <row r="332" spans="1:26" ht="12" customHeight="1" x14ac:dyDescent="0.25">
      <c r="A332" s="24" t="s">
        <v>3924</v>
      </c>
      <c r="B332" s="4">
        <v>232360</v>
      </c>
      <c r="C332" s="5" t="s">
        <v>3923</v>
      </c>
      <c r="D332" s="5" t="s">
        <v>184</v>
      </c>
      <c r="E332" s="3" t="s">
        <v>33</v>
      </c>
      <c r="F332" s="3">
        <v>8</v>
      </c>
      <c r="G332" s="3">
        <v>12</v>
      </c>
      <c r="H332" s="7">
        <v>0</v>
      </c>
      <c r="I332" s="7">
        <v>1102</v>
      </c>
      <c r="J332" s="7">
        <v>1102</v>
      </c>
      <c r="K332" s="11">
        <v>9</v>
      </c>
      <c r="L332" s="11">
        <v>5</v>
      </c>
      <c r="M332" s="11">
        <v>0</v>
      </c>
      <c r="N332" s="11">
        <v>0</v>
      </c>
      <c r="O332" s="11">
        <v>8</v>
      </c>
      <c r="P332" s="11">
        <v>8</v>
      </c>
      <c r="Q332" s="11">
        <v>1</v>
      </c>
      <c r="R332" s="11">
        <v>1</v>
      </c>
      <c r="S332" s="11">
        <v>11</v>
      </c>
      <c r="T332" s="11">
        <v>10</v>
      </c>
      <c r="U332" s="11">
        <v>4</v>
      </c>
      <c r="V332" s="11">
        <v>2</v>
      </c>
      <c r="W332" s="11">
        <v>0</v>
      </c>
      <c r="X332" s="11">
        <v>0</v>
      </c>
      <c r="Y332" s="11">
        <v>0</v>
      </c>
      <c r="Z332" s="46">
        <f t="shared" si="5"/>
        <v>16666</v>
      </c>
    </row>
    <row r="333" spans="1:26" ht="12" customHeight="1" x14ac:dyDescent="0.25">
      <c r="A333" s="24" t="s">
        <v>3933</v>
      </c>
      <c r="B333" s="4">
        <v>123654</v>
      </c>
      <c r="C333" s="5" t="s">
        <v>3932</v>
      </c>
      <c r="D333" s="5" t="s">
        <v>184</v>
      </c>
      <c r="E333" s="3" t="s">
        <v>409</v>
      </c>
      <c r="F333" s="3" t="s">
        <v>412</v>
      </c>
      <c r="G333" s="3">
        <v>4</v>
      </c>
      <c r="H333" s="7">
        <v>134</v>
      </c>
      <c r="I333" s="7">
        <v>625</v>
      </c>
      <c r="J333" s="7">
        <v>759</v>
      </c>
      <c r="K333" s="11">
        <v>0</v>
      </c>
      <c r="L333" s="11">
        <v>3</v>
      </c>
      <c r="M333" s="11">
        <v>1</v>
      </c>
      <c r="N333" s="11">
        <v>0</v>
      </c>
      <c r="O333" s="11">
        <v>5</v>
      </c>
      <c r="P333" s="11">
        <v>5</v>
      </c>
      <c r="Q333" s="11">
        <v>0</v>
      </c>
      <c r="R333" s="11">
        <v>1</v>
      </c>
      <c r="S333" s="11">
        <v>4</v>
      </c>
      <c r="T333" s="11">
        <v>0</v>
      </c>
      <c r="U333" s="11">
        <v>2</v>
      </c>
      <c r="V333" s="11">
        <v>2</v>
      </c>
      <c r="W333" s="11">
        <v>0</v>
      </c>
      <c r="X333" s="11">
        <v>0</v>
      </c>
      <c r="Y333" s="11">
        <v>0</v>
      </c>
      <c r="Z333" s="46">
        <f t="shared" si="5"/>
        <v>8294</v>
      </c>
    </row>
    <row r="334" spans="1:26" ht="12" customHeight="1" x14ac:dyDescent="0.25">
      <c r="A334" s="24" t="s">
        <v>3945</v>
      </c>
      <c r="B334" s="4">
        <v>207903</v>
      </c>
      <c r="C334" s="5" t="s">
        <v>3944</v>
      </c>
      <c r="D334" s="5" t="s">
        <v>184</v>
      </c>
      <c r="E334" s="3" t="s">
        <v>414</v>
      </c>
      <c r="F334" s="3" t="s">
        <v>29</v>
      </c>
      <c r="G334" s="3">
        <v>8</v>
      </c>
      <c r="H334" s="7">
        <v>36</v>
      </c>
      <c r="I334" s="7">
        <v>957</v>
      </c>
      <c r="J334" s="7">
        <v>993</v>
      </c>
      <c r="K334" s="11">
        <v>0</v>
      </c>
      <c r="L334" s="11">
        <v>3</v>
      </c>
      <c r="M334" s="11">
        <v>0</v>
      </c>
      <c r="N334" s="11">
        <v>0</v>
      </c>
      <c r="O334" s="11">
        <v>3</v>
      </c>
      <c r="P334" s="11">
        <v>6</v>
      </c>
      <c r="Q334" s="11">
        <v>0</v>
      </c>
      <c r="R334" s="11">
        <v>1</v>
      </c>
      <c r="S334" s="11">
        <v>3</v>
      </c>
      <c r="T334" s="11">
        <v>0</v>
      </c>
      <c r="U334" s="11">
        <v>2</v>
      </c>
      <c r="V334" s="11">
        <v>2</v>
      </c>
      <c r="W334" s="11">
        <v>0</v>
      </c>
      <c r="X334" s="11">
        <v>0</v>
      </c>
      <c r="Y334" s="11">
        <v>0</v>
      </c>
      <c r="Z334" s="46">
        <f t="shared" si="5"/>
        <v>6630</v>
      </c>
    </row>
    <row r="335" spans="1:26" ht="12" customHeight="1" x14ac:dyDescent="0.25">
      <c r="A335" s="24" t="s">
        <v>3955</v>
      </c>
      <c r="B335" s="4">
        <v>142894</v>
      </c>
      <c r="C335" s="5" t="s">
        <v>3954</v>
      </c>
      <c r="D335" s="5" t="s">
        <v>184</v>
      </c>
      <c r="E335" s="3" t="s">
        <v>28</v>
      </c>
      <c r="F335" s="3" t="s">
        <v>29</v>
      </c>
      <c r="G335" s="3">
        <v>7</v>
      </c>
      <c r="H335" s="7">
        <v>29</v>
      </c>
      <c r="I335" s="7">
        <v>152</v>
      </c>
      <c r="J335" s="7">
        <v>181</v>
      </c>
      <c r="K335" s="11">
        <v>0</v>
      </c>
      <c r="L335" s="11">
        <v>1</v>
      </c>
      <c r="M335" s="11">
        <v>0</v>
      </c>
      <c r="N335" s="11">
        <v>0</v>
      </c>
      <c r="O335" s="11">
        <v>3</v>
      </c>
      <c r="P335" s="11">
        <v>3</v>
      </c>
      <c r="Q335" s="11">
        <v>1</v>
      </c>
      <c r="R335" s="11">
        <v>1</v>
      </c>
      <c r="S335" s="11">
        <v>1</v>
      </c>
      <c r="T335" s="11">
        <v>1</v>
      </c>
      <c r="U335" s="11">
        <v>3</v>
      </c>
      <c r="V335" s="11">
        <v>1</v>
      </c>
      <c r="W335" s="11">
        <v>1</v>
      </c>
      <c r="X335" s="11">
        <v>0</v>
      </c>
      <c r="Y335" s="11">
        <v>0</v>
      </c>
      <c r="Z335" s="46">
        <f t="shared" si="5"/>
        <v>3997.5</v>
      </c>
    </row>
    <row r="336" spans="1:26" ht="12" customHeight="1" x14ac:dyDescent="0.25">
      <c r="A336" s="24" t="s">
        <v>3964</v>
      </c>
      <c r="B336" s="4">
        <v>153772</v>
      </c>
      <c r="C336" s="5" t="s">
        <v>3963</v>
      </c>
      <c r="D336" s="5" t="s">
        <v>184</v>
      </c>
      <c r="E336" s="3" t="s">
        <v>28</v>
      </c>
      <c r="F336" s="3" t="s">
        <v>412</v>
      </c>
      <c r="G336" s="3">
        <v>7</v>
      </c>
      <c r="H336" s="7">
        <v>42</v>
      </c>
      <c r="I336" s="7">
        <v>286</v>
      </c>
      <c r="J336" s="7">
        <v>328</v>
      </c>
      <c r="K336" s="11">
        <v>0</v>
      </c>
      <c r="L336" s="11">
        <v>1</v>
      </c>
      <c r="M336" s="11">
        <v>0</v>
      </c>
      <c r="N336" s="11">
        <v>0</v>
      </c>
      <c r="O336" s="11">
        <v>0</v>
      </c>
      <c r="P336" s="11">
        <v>4</v>
      </c>
      <c r="Q336" s="11">
        <v>1</v>
      </c>
      <c r="R336" s="11">
        <v>1</v>
      </c>
      <c r="S336" s="11">
        <v>0</v>
      </c>
      <c r="T336" s="11">
        <v>0</v>
      </c>
      <c r="U336" s="11">
        <v>0</v>
      </c>
      <c r="V336" s="11">
        <v>1</v>
      </c>
      <c r="W336" s="11">
        <v>0</v>
      </c>
      <c r="X336" s="11">
        <v>0</v>
      </c>
      <c r="Y336" s="11">
        <v>1</v>
      </c>
      <c r="Z336" s="46">
        <f t="shared" si="5"/>
        <v>3529.5</v>
      </c>
    </row>
    <row r="337" spans="1:26" ht="12" customHeight="1" x14ac:dyDescent="0.25">
      <c r="A337" s="24" t="s">
        <v>3970</v>
      </c>
      <c r="B337" s="4">
        <v>199319</v>
      </c>
      <c r="C337" s="5" t="s">
        <v>3969</v>
      </c>
      <c r="D337" s="5" t="s">
        <v>184</v>
      </c>
      <c r="E337" s="3" t="s">
        <v>415</v>
      </c>
      <c r="F337" s="3">
        <v>4</v>
      </c>
      <c r="G337" s="3">
        <v>6</v>
      </c>
      <c r="H337" s="7">
        <v>0</v>
      </c>
      <c r="I337" s="7">
        <v>93</v>
      </c>
      <c r="J337" s="7">
        <v>93</v>
      </c>
      <c r="K337" s="11">
        <v>0</v>
      </c>
      <c r="L337" s="11">
        <v>1</v>
      </c>
      <c r="M337" s="11">
        <v>0</v>
      </c>
      <c r="N337" s="11">
        <v>0</v>
      </c>
      <c r="O337" s="11">
        <v>0</v>
      </c>
      <c r="P337" s="11">
        <v>1</v>
      </c>
      <c r="Q337" s="11">
        <v>1</v>
      </c>
      <c r="R337" s="11">
        <v>0.5</v>
      </c>
      <c r="S337" s="11">
        <v>2</v>
      </c>
      <c r="T337" s="11">
        <v>2</v>
      </c>
      <c r="U337" s="11">
        <v>0</v>
      </c>
      <c r="V337" s="11">
        <v>1</v>
      </c>
      <c r="W337" s="11">
        <v>1</v>
      </c>
      <c r="X337" s="11">
        <v>1</v>
      </c>
      <c r="Y337" s="11">
        <v>0</v>
      </c>
      <c r="Z337" s="46">
        <f t="shared" si="5"/>
        <v>2697.5</v>
      </c>
    </row>
    <row r="338" spans="1:26" ht="12" customHeight="1" x14ac:dyDescent="0.25">
      <c r="A338" s="24" t="s">
        <v>3981</v>
      </c>
      <c r="B338" s="4">
        <v>442816</v>
      </c>
      <c r="C338" s="5" t="s">
        <v>3980</v>
      </c>
      <c r="D338" s="5" t="s">
        <v>184</v>
      </c>
      <c r="E338" s="3" t="s">
        <v>33</v>
      </c>
      <c r="F338" s="3">
        <v>8</v>
      </c>
      <c r="G338" s="3">
        <v>12</v>
      </c>
      <c r="H338" s="7">
        <v>0</v>
      </c>
      <c r="I338" s="7">
        <v>70</v>
      </c>
      <c r="J338" s="7">
        <v>70</v>
      </c>
      <c r="K338" s="11">
        <v>1</v>
      </c>
      <c r="L338" s="11">
        <v>1</v>
      </c>
      <c r="M338" s="11">
        <v>0</v>
      </c>
      <c r="N338" s="11">
        <v>0</v>
      </c>
      <c r="O338" s="11">
        <v>1</v>
      </c>
      <c r="P338" s="11">
        <v>1</v>
      </c>
      <c r="Q338" s="11">
        <v>1</v>
      </c>
      <c r="R338" s="11">
        <v>0.5</v>
      </c>
      <c r="S338" s="11">
        <v>2</v>
      </c>
      <c r="T338" s="11">
        <v>2</v>
      </c>
      <c r="U338" s="11">
        <v>2</v>
      </c>
      <c r="V338" s="11">
        <v>1</v>
      </c>
      <c r="W338" s="11">
        <v>1</v>
      </c>
      <c r="X338" s="11">
        <v>1</v>
      </c>
      <c r="Y338" s="11">
        <v>1</v>
      </c>
      <c r="Z338" s="46">
        <f t="shared" si="5"/>
        <v>4257.5</v>
      </c>
    </row>
    <row r="339" spans="1:26" ht="12" customHeight="1" x14ac:dyDescent="0.25">
      <c r="A339" s="24" t="s">
        <v>3994</v>
      </c>
      <c r="B339" s="4">
        <v>183002</v>
      </c>
      <c r="C339" s="5" t="s">
        <v>3993</v>
      </c>
      <c r="D339" s="5" t="s">
        <v>184</v>
      </c>
      <c r="E339" s="3" t="s">
        <v>33</v>
      </c>
      <c r="F339" s="3">
        <v>8</v>
      </c>
      <c r="G339" s="3">
        <v>12</v>
      </c>
      <c r="H339" s="7">
        <v>0</v>
      </c>
      <c r="I339" s="7">
        <v>181</v>
      </c>
      <c r="J339" s="7">
        <v>181</v>
      </c>
      <c r="K339" s="11">
        <v>0</v>
      </c>
      <c r="L339" s="11">
        <v>1</v>
      </c>
      <c r="M339" s="11">
        <v>0</v>
      </c>
      <c r="N339" s="11">
        <v>0.5</v>
      </c>
      <c r="O339" s="11">
        <v>4</v>
      </c>
      <c r="P339" s="11">
        <v>3</v>
      </c>
      <c r="Q339" s="11">
        <v>1</v>
      </c>
      <c r="R339" s="11">
        <v>1</v>
      </c>
      <c r="S339" s="11">
        <v>2</v>
      </c>
      <c r="T339" s="11">
        <v>1</v>
      </c>
      <c r="U339" s="11">
        <v>3</v>
      </c>
      <c r="V339" s="11">
        <v>1</v>
      </c>
      <c r="W339" s="11">
        <v>0</v>
      </c>
      <c r="X339" s="11">
        <v>0</v>
      </c>
      <c r="Y339" s="11">
        <v>0</v>
      </c>
      <c r="Z339" s="46">
        <f t="shared" si="5"/>
        <v>4725.5</v>
      </c>
    </row>
    <row r="340" spans="1:26" ht="12" customHeight="1" x14ac:dyDescent="0.25">
      <c r="A340" s="24" t="s">
        <v>4007</v>
      </c>
      <c r="B340" s="4">
        <v>165316</v>
      </c>
      <c r="C340" s="5" t="s">
        <v>4006</v>
      </c>
      <c r="D340" s="5" t="s">
        <v>184</v>
      </c>
      <c r="E340" s="3" t="s">
        <v>28</v>
      </c>
      <c r="F340" s="3" t="s">
        <v>29</v>
      </c>
      <c r="G340" s="3">
        <v>7</v>
      </c>
      <c r="H340" s="7">
        <v>45</v>
      </c>
      <c r="I340" s="7">
        <v>235</v>
      </c>
      <c r="J340" s="7">
        <v>280</v>
      </c>
      <c r="K340" s="11">
        <v>0</v>
      </c>
      <c r="L340" s="11">
        <v>1</v>
      </c>
      <c r="M340" s="11">
        <v>0.5</v>
      </c>
      <c r="N340" s="11">
        <v>0.5</v>
      </c>
      <c r="O340" s="11">
        <v>0</v>
      </c>
      <c r="P340" s="11">
        <v>3</v>
      </c>
      <c r="Q340" s="11">
        <v>0</v>
      </c>
      <c r="R340" s="11">
        <v>1</v>
      </c>
      <c r="S340" s="11">
        <v>0</v>
      </c>
      <c r="T340" s="11">
        <v>0</v>
      </c>
      <c r="U340" s="11">
        <v>0</v>
      </c>
      <c r="V340" s="11">
        <v>1</v>
      </c>
      <c r="W340" s="11">
        <v>0</v>
      </c>
      <c r="X340" s="11">
        <v>0</v>
      </c>
      <c r="Y340" s="11">
        <v>0</v>
      </c>
      <c r="Z340" s="46">
        <f t="shared" si="5"/>
        <v>3763.5</v>
      </c>
    </row>
    <row r="341" spans="1:26" ht="12" customHeight="1" x14ac:dyDescent="0.25">
      <c r="A341" s="24" t="s">
        <v>4016</v>
      </c>
      <c r="B341" s="4">
        <v>268398</v>
      </c>
      <c r="C341" s="5" t="s">
        <v>4015</v>
      </c>
      <c r="D341" s="5" t="s">
        <v>184</v>
      </c>
      <c r="E341" s="3" t="s">
        <v>33</v>
      </c>
      <c r="F341" s="3">
        <v>8</v>
      </c>
      <c r="G341" s="3">
        <v>12</v>
      </c>
      <c r="H341" s="7">
        <v>0</v>
      </c>
      <c r="I341" s="7">
        <v>865</v>
      </c>
      <c r="J341" s="7">
        <v>865</v>
      </c>
      <c r="K341" s="11">
        <v>9</v>
      </c>
      <c r="L341" s="11">
        <v>5</v>
      </c>
      <c r="M341" s="11">
        <v>1</v>
      </c>
      <c r="N341" s="11">
        <v>1</v>
      </c>
      <c r="O341" s="11">
        <v>6</v>
      </c>
      <c r="P341" s="11">
        <v>6</v>
      </c>
      <c r="Q341" s="11">
        <v>0</v>
      </c>
      <c r="R341" s="11">
        <v>1</v>
      </c>
      <c r="S341" s="11">
        <v>11</v>
      </c>
      <c r="T341" s="11">
        <v>7</v>
      </c>
      <c r="U341" s="11">
        <v>4</v>
      </c>
      <c r="V341" s="11">
        <v>2</v>
      </c>
      <c r="W341" s="11">
        <v>0</v>
      </c>
      <c r="X341" s="11">
        <v>0</v>
      </c>
      <c r="Y341" s="11">
        <v>0</v>
      </c>
      <c r="Z341" s="46">
        <f t="shared" si="5"/>
        <v>17862</v>
      </c>
    </row>
    <row r="342" spans="1:26" ht="12" customHeight="1" x14ac:dyDescent="0.25">
      <c r="A342" s="24" t="s">
        <v>4031</v>
      </c>
      <c r="B342" s="4">
        <v>206201</v>
      </c>
      <c r="C342" s="5" t="s">
        <v>4030</v>
      </c>
      <c r="D342" s="5" t="s">
        <v>184</v>
      </c>
      <c r="E342" s="3" t="s">
        <v>33</v>
      </c>
      <c r="F342" s="3">
        <v>8</v>
      </c>
      <c r="G342" s="3">
        <v>12</v>
      </c>
      <c r="H342" s="7">
        <v>0</v>
      </c>
      <c r="I342" s="7">
        <v>1234</v>
      </c>
      <c r="J342" s="7">
        <v>1234</v>
      </c>
      <c r="K342" s="11">
        <v>12</v>
      </c>
      <c r="L342" s="11">
        <v>6</v>
      </c>
      <c r="M342" s="11">
        <v>1</v>
      </c>
      <c r="N342" s="11">
        <v>1</v>
      </c>
      <c r="O342" s="11">
        <v>0</v>
      </c>
      <c r="P342" s="11">
        <v>8</v>
      </c>
      <c r="Q342" s="11">
        <v>1</v>
      </c>
      <c r="R342" s="11">
        <v>1</v>
      </c>
      <c r="S342" s="11">
        <v>0</v>
      </c>
      <c r="T342" s="11">
        <v>0</v>
      </c>
      <c r="U342" s="11">
        <v>1</v>
      </c>
      <c r="V342" s="11">
        <v>2</v>
      </c>
      <c r="W342" s="11">
        <v>1</v>
      </c>
      <c r="X342" s="11">
        <v>0</v>
      </c>
      <c r="Y342" s="11">
        <v>1</v>
      </c>
      <c r="Z342" s="46">
        <f t="shared" si="5"/>
        <v>19305</v>
      </c>
    </row>
    <row r="343" spans="1:26" ht="12" customHeight="1" x14ac:dyDescent="0.25">
      <c r="A343" s="24" t="s">
        <v>4043</v>
      </c>
      <c r="B343" s="4">
        <v>271617</v>
      </c>
      <c r="C343" s="5" t="s">
        <v>4042</v>
      </c>
      <c r="D343" s="5" t="s">
        <v>184</v>
      </c>
      <c r="E343" s="3" t="s">
        <v>33</v>
      </c>
      <c r="F343" s="3">
        <v>8</v>
      </c>
      <c r="G343" s="3">
        <v>12</v>
      </c>
      <c r="H343" s="7">
        <v>0</v>
      </c>
      <c r="I343" s="7">
        <v>746</v>
      </c>
      <c r="J343" s="7">
        <v>746</v>
      </c>
      <c r="K343" s="11">
        <v>3</v>
      </c>
      <c r="L343" s="11">
        <v>4</v>
      </c>
      <c r="M343" s="11">
        <v>1</v>
      </c>
      <c r="N343" s="11">
        <v>1</v>
      </c>
      <c r="O343" s="11">
        <v>6</v>
      </c>
      <c r="P343" s="11">
        <v>6</v>
      </c>
      <c r="Q343" s="11">
        <v>1</v>
      </c>
      <c r="R343" s="11">
        <v>1</v>
      </c>
      <c r="S343" s="11">
        <v>6</v>
      </c>
      <c r="T343" s="11">
        <v>4</v>
      </c>
      <c r="U343" s="11">
        <v>2</v>
      </c>
      <c r="V343" s="11">
        <v>2</v>
      </c>
      <c r="W343" s="11">
        <v>0</v>
      </c>
      <c r="X343" s="11">
        <v>0</v>
      </c>
      <c r="Y343" s="11">
        <v>0</v>
      </c>
      <c r="Z343" s="46">
        <f t="shared" si="5"/>
        <v>13273</v>
      </c>
    </row>
    <row r="344" spans="1:26" ht="12" customHeight="1" x14ac:dyDescent="0.25">
      <c r="A344" s="24" t="s">
        <v>4053</v>
      </c>
      <c r="B344" s="4">
        <v>165057</v>
      </c>
      <c r="C344" s="5" t="s">
        <v>4052</v>
      </c>
      <c r="D344" s="5" t="s">
        <v>184</v>
      </c>
      <c r="E344" s="3" t="s">
        <v>28</v>
      </c>
      <c r="F344" s="3" t="s">
        <v>29</v>
      </c>
      <c r="G344" s="3">
        <v>7</v>
      </c>
      <c r="H344" s="7">
        <v>38</v>
      </c>
      <c r="I344" s="7">
        <v>292</v>
      </c>
      <c r="J344" s="7">
        <v>330</v>
      </c>
      <c r="K344" s="11">
        <v>1</v>
      </c>
      <c r="L344" s="11">
        <v>0</v>
      </c>
      <c r="M344" s="11">
        <v>0</v>
      </c>
      <c r="N344" s="11">
        <v>0</v>
      </c>
      <c r="O344" s="11">
        <v>3</v>
      </c>
      <c r="P344" s="11">
        <v>4</v>
      </c>
      <c r="Q344" s="11">
        <v>1</v>
      </c>
      <c r="R344" s="11">
        <v>1</v>
      </c>
      <c r="S344" s="11">
        <v>2</v>
      </c>
      <c r="T344" s="11">
        <v>1</v>
      </c>
      <c r="U344" s="11">
        <v>1</v>
      </c>
      <c r="V344" s="11">
        <v>1</v>
      </c>
      <c r="W344" s="11">
        <v>0</v>
      </c>
      <c r="X344" s="11">
        <v>0</v>
      </c>
      <c r="Y344" s="11">
        <v>0</v>
      </c>
      <c r="Z344" s="46">
        <f t="shared" si="5"/>
        <v>3360.5</v>
      </c>
    </row>
    <row r="345" spans="1:26" ht="12" customHeight="1" x14ac:dyDescent="0.25">
      <c r="A345" s="24" t="s">
        <v>4059</v>
      </c>
      <c r="B345" s="4">
        <v>146853</v>
      </c>
      <c r="C345" s="5" t="s">
        <v>4058</v>
      </c>
      <c r="D345" s="5" t="s">
        <v>184</v>
      </c>
      <c r="E345" s="3" t="s">
        <v>33</v>
      </c>
      <c r="F345" s="3">
        <v>8</v>
      </c>
      <c r="G345" s="3">
        <v>12</v>
      </c>
      <c r="H345" s="7">
        <v>0</v>
      </c>
      <c r="I345" s="7">
        <v>910</v>
      </c>
      <c r="J345" s="7">
        <v>910</v>
      </c>
      <c r="K345" s="11">
        <v>5</v>
      </c>
      <c r="L345" s="11">
        <v>3</v>
      </c>
      <c r="M345" s="11">
        <v>1</v>
      </c>
      <c r="N345" s="11">
        <v>0</v>
      </c>
      <c r="O345" s="11">
        <v>7</v>
      </c>
      <c r="P345" s="11">
        <v>8</v>
      </c>
      <c r="Q345" s="11">
        <v>1</v>
      </c>
      <c r="R345" s="11">
        <v>1</v>
      </c>
      <c r="S345" s="11">
        <v>4</v>
      </c>
      <c r="T345" s="11">
        <v>4</v>
      </c>
      <c r="U345" s="11">
        <v>2</v>
      </c>
      <c r="V345" s="11">
        <v>2</v>
      </c>
      <c r="W345" s="11">
        <v>0</v>
      </c>
      <c r="X345" s="11">
        <v>0</v>
      </c>
      <c r="Y345" s="11">
        <v>0</v>
      </c>
      <c r="Z345" s="46">
        <f t="shared" si="5"/>
        <v>12610</v>
      </c>
    </row>
    <row r="346" spans="1:26" ht="12" customHeight="1" x14ac:dyDescent="0.25">
      <c r="A346" s="24" t="s">
        <v>4071</v>
      </c>
      <c r="B346" s="4">
        <v>251267</v>
      </c>
      <c r="C346" s="5" t="s">
        <v>4070</v>
      </c>
      <c r="D346" s="5" t="s">
        <v>184</v>
      </c>
      <c r="E346" s="3" t="s">
        <v>33</v>
      </c>
      <c r="F346" s="3">
        <v>8</v>
      </c>
      <c r="G346" s="3">
        <v>12</v>
      </c>
      <c r="H346" s="7">
        <v>0</v>
      </c>
      <c r="I346" s="7">
        <v>910</v>
      </c>
      <c r="J346" s="7">
        <v>910</v>
      </c>
      <c r="K346" s="11">
        <v>0</v>
      </c>
      <c r="L346" s="11">
        <v>2</v>
      </c>
      <c r="M346" s="11">
        <v>0</v>
      </c>
      <c r="N346" s="11">
        <v>0</v>
      </c>
      <c r="O346" s="11">
        <v>0</v>
      </c>
      <c r="P346" s="11">
        <v>7</v>
      </c>
      <c r="Q346" s="11">
        <v>0</v>
      </c>
      <c r="R346" s="11">
        <v>1</v>
      </c>
      <c r="S346" s="11">
        <v>4</v>
      </c>
      <c r="T346" s="11">
        <v>0</v>
      </c>
      <c r="U346" s="11">
        <v>6</v>
      </c>
      <c r="V346" s="11">
        <v>2</v>
      </c>
      <c r="W346" s="11">
        <v>0</v>
      </c>
      <c r="X346" s="11">
        <v>0</v>
      </c>
      <c r="Y346" s="11">
        <v>0</v>
      </c>
      <c r="Z346" s="46">
        <f t="shared" si="5"/>
        <v>5187</v>
      </c>
    </row>
    <row r="347" spans="1:26" ht="12" customHeight="1" x14ac:dyDescent="0.25">
      <c r="A347" s="24" t="s">
        <v>4079</v>
      </c>
      <c r="B347" s="4">
        <v>300292</v>
      </c>
      <c r="C347" s="5" t="s">
        <v>4078</v>
      </c>
      <c r="D347" s="5" t="s">
        <v>184</v>
      </c>
      <c r="E347" s="3" t="s">
        <v>28</v>
      </c>
      <c r="F347" s="3" t="s">
        <v>29</v>
      </c>
      <c r="G347" s="3">
        <v>7</v>
      </c>
      <c r="H347" s="7">
        <v>82</v>
      </c>
      <c r="I347" s="7">
        <v>536</v>
      </c>
      <c r="J347" s="7">
        <v>618</v>
      </c>
      <c r="K347" s="11">
        <v>0</v>
      </c>
      <c r="L347" s="11">
        <v>1</v>
      </c>
      <c r="M347" s="11">
        <v>1</v>
      </c>
      <c r="N347" s="11">
        <v>1</v>
      </c>
      <c r="O347" s="11">
        <v>4</v>
      </c>
      <c r="P347" s="11">
        <v>5</v>
      </c>
      <c r="Q347" s="11">
        <v>0</v>
      </c>
      <c r="R347" s="11">
        <v>1</v>
      </c>
      <c r="S347" s="11">
        <v>2</v>
      </c>
      <c r="T347" s="11">
        <v>0</v>
      </c>
      <c r="U347" s="11">
        <v>0</v>
      </c>
      <c r="V347" s="11">
        <v>1</v>
      </c>
      <c r="W347" s="11">
        <v>0</v>
      </c>
      <c r="X347" s="11">
        <v>0</v>
      </c>
      <c r="Y347" s="11">
        <v>0</v>
      </c>
      <c r="Z347" s="46">
        <f t="shared" si="5"/>
        <v>6831.5</v>
      </c>
    </row>
    <row r="348" spans="1:26" ht="12" customHeight="1" x14ac:dyDescent="0.25">
      <c r="A348" s="24" t="s">
        <v>4090</v>
      </c>
      <c r="B348" s="4">
        <v>165464</v>
      </c>
      <c r="C348" s="5" t="s">
        <v>4089</v>
      </c>
      <c r="D348" s="5" t="s">
        <v>184</v>
      </c>
      <c r="E348" s="3" t="s">
        <v>33</v>
      </c>
      <c r="F348" s="3">
        <v>8</v>
      </c>
      <c r="G348" s="3">
        <v>12</v>
      </c>
      <c r="H348" s="7">
        <v>0</v>
      </c>
      <c r="I348" s="7">
        <v>159</v>
      </c>
      <c r="J348" s="7">
        <v>159</v>
      </c>
      <c r="K348" s="11">
        <v>0</v>
      </c>
      <c r="L348" s="11">
        <v>1</v>
      </c>
      <c r="M348" s="11">
        <v>0</v>
      </c>
      <c r="N348" s="11">
        <v>0</v>
      </c>
      <c r="O348" s="11">
        <v>2</v>
      </c>
      <c r="P348" s="11">
        <v>3</v>
      </c>
      <c r="Q348" s="11">
        <v>1</v>
      </c>
      <c r="R348" s="11">
        <v>1</v>
      </c>
      <c r="S348" s="11">
        <v>3</v>
      </c>
      <c r="T348" s="11">
        <v>2</v>
      </c>
      <c r="U348" s="11">
        <v>0</v>
      </c>
      <c r="V348" s="11">
        <v>1</v>
      </c>
      <c r="W348" s="11">
        <v>0</v>
      </c>
      <c r="X348" s="11">
        <v>1</v>
      </c>
      <c r="Y348" s="11">
        <v>0</v>
      </c>
      <c r="Z348" s="46">
        <f t="shared" si="5"/>
        <v>3841.5</v>
      </c>
    </row>
    <row r="349" spans="1:26" ht="12" customHeight="1" x14ac:dyDescent="0.25">
      <c r="A349" s="24" t="s">
        <v>4099</v>
      </c>
      <c r="B349" s="4">
        <v>223739</v>
      </c>
      <c r="C349" s="5" t="s">
        <v>4098</v>
      </c>
      <c r="D349" s="5" t="s">
        <v>184</v>
      </c>
      <c r="E349" s="3" t="s">
        <v>33</v>
      </c>
      <c r="F349" s="3">
        <v>8</v>
      </c>
      <c r="G349" s="3">
        <v>12</v>
      </c>
      <c r="H349" s="7">
        <v>0</v>
      </c>
      <c r="I349" s="7">
        <v>680</v>
      </c>
      <c r="J349" s="7">
        <v>680</v>
      </c>
      <c r="K349" s="11">
        <v>3</v>
      </c>
      <c r="L349" s="11">
        <v>4</v>
      </c>
      <c r="M349" s="11">
        <v>1</v>
      </c>
      <c r="N349" s="11">
        <v>1</v>
      </c>
      <c r="O349" s="11">
        <v>1</v>
      </c>
      <c r="P349" s="11">
        <v>5</v>
      </c>
      <c r="Q349" s="11">
        <v>0</v>
      </c>
      <c r="R349" s="11">
        <v>1</v>
      </c>
      <c r="S349" s="11">
        <v>0</v>
      </c>
      <c r="T349" s="11">
        <v>0</v>
      </c>
      <c r="U349" s="11">
        <v>4</v>
      </c>
      <c r="V349" s="11">
        <v>2</v>
      </c>
      <c r="W349" s="11">
        <v>0</v>
      </c>
      <c r="X349" s="11">
        <v>0</v>
      </c>
      <c r="Y349" s="11">
        <v>0</v>
      </c>
      <c r="Z349" s="46">
        <f t="shared" si="5"/>
        <v>11011</v>
      </c>
    </row>
    <row r="350" spans="1:26" ht="12" customHeight="1" x14ac:dyDescent="0.25">
      <c r="A350" s="24" t="s">
        <v>4107</v>
      </c>
      <c r="B350" s="4">
        <v>241203</v>
      </c>
      <c r="C350" s="5" t="s">
        <v>4106</v>
      </c>
      <c r="D350" s="5" t="s">
        <v>184</v>
      </c>
      <c r="E350" s="3" t="s">
        <v>28</v>
      </c>
      <c r="F350" s="3" t="s">
        <v>29</v>
      </c>
      <c r="G350" s="3">
        <v>7</v>
      </c>
      <c r="H350" s="7">
        <v>23</v>
      </c>
      <c r="I350" s="7">
        <v>144</v>
      </c>
      <c r="J350" s="7">
        <v>167</v>
      </c>
      <c r="K350" s="11">
        <v>4</v>
      </c>
      <c r="L350" s="11">
        <v>1</v>
      </c>
      <c r="M350" s="11">
        <v>0</v>
      </c>
      <c r="N350" s="11">
        <v>0</v>
      </c>
      <c r="O350" s="11">
        <v>2</v>
      </c>
      <c r="P350" s="11">
        <v>3</v>
      </c>
      <c r="Q350" s="11">
        <v>1</v>
      </c>
      <c r="R350" s="11">
        <v>1</v>
      </c>
      <c r="S350" s="11">
        <v>4</v>
      </c>
      <c r="T350" s="11">
        <v>4</v>
      </c>
      <c r="U350" s="11">
        <v>2</v>
      </c>
      <c r="V350" s="11">
        <v>1</v>
      </c>
      <c r="W350" s="11">
        <v>0</v>
      </c>
      <c r="X350" s="11">
        <v>0</v>
      </c>
      <c r="Y350" s="11">
        <v>1</v>
      </c>
      <c r="Z350" s="46">
        <f t="shared" si="5"/>
        <v>6441.5</v>
      </c>
    </row>
    <row r="351" spans="1:26" ht="12" customHeight="1" x14ac:dyDescent="0.25">
      <c r="A351" s="24" t="s">
        <v>4117</v>
      </c>
      <c r="B351" s="4">
        <v>153809</v>
      </c>
      <c r="C351" s="5" t="s">
        <v>4116</v>
      </c>
      <c r="D351" s="5" t="s">
        <v>184</v>
      </c>
      <c r="E351" s="3" t="s">
        <v>28</v>
      </c>
      <c r="F351" s="3" t="s">
        <v>29</v>
      </c>
      <c r="G351" s="3">
        <v>7</v>
      </c>
      <c r="H351" s="7">
        <v>82</v>
      </c>
      <c r="I351" s="7">
        <v>297</v>
      </c>
      <c r="J351" s="7">
        <v>379</v>
      </c>
      <c r="K351" s="11">
        <v>1</v>
      </c>
      <c r="L351" s="11">
        <v>0</v>
      </c>
      <c r="M351" s="11">
        <v>0.5</v>
      </c>
      <c r="N351" s="11">
        <v>0</v>
      </c>
      <c r="O351" s="11">
        <v>2</v>
      </c>
      <c r="P351" s="11">
        <v>4</v>
      </c>
      <c r="Q351" s="11">
        <v>1</v>
      </c>
      <c r="R351" s="11">
        <v>1</v>
      </c>
      <c r="S351" s="11">
        <v>2</v>
      </c>
      <c r="T351" s="11">
        <v>0</v>
      </c>
      <c r="U351" s="11">
        <v>2</v>
      </c>
      <c r="V351" s="11">
        <v>1</v>
      </c>
      <c r="W351" s="11">
        <v>0</v>
      </c>
      <c r="X351" s="11">
        <v>0</v>
      </c>
      <c r="Y351" s="11">
        <v>0</v>
      </c>
      <c r="Z351" s="46">
        <f t="shared" si="5"/>
        <v>3724.5</v>
      </c>
    </row>
    <row r="352" spans="1:26" ht="12" customHeight="1" x14ac:dyDescent="0.25">
      <c r="A352" s="24" t="s">
        <v>4131</v>
      </c>
      <c r="B352" s="4">
        <v>166907</v>
      </c>
      <c r="C352" s="5" t="s">
        <v>4130</v>
      </c>
      <c r="D352" s="5" t="s">
        <v>184</v>
      </c>
      <c r="E352" s="3" t="s">
        <v>33</v>
      </c>
      <c r="F352" s="3">
        <v>8</v>
      </c>
      <c r="G352" s="3">
        <v>12</v>
      </c>
      <c r="H352" s="7">
        <v>0</v>
      </c>
      <c r="I352" s="7">
        <v>193</v>
      </c>
      <c r="J352" s="7">
        <v>193</v>
      </c>
      <c r="K352" s="11">
        <v>0</v>
      </c>
      <c r="L352" s="11">
        <v>1</v>
      </c>
      <c r="M352" s="11">
        <v>0.5</v>
      </c>
      <c r="N352" s="11">
        <v>0.5</v>
      </c>
      <c r="O352" s="11">
        <v>1</v>
      </c>
      <c r="P352" s="11">
        <v>3</v>
      </c>
      <c r="Q352" s="11">
        <v>1</v>
      </c>
      <c r="R352" s="11">
        <v>1</v>
      </c>
      <c r="S352" s="11">
        <v>0</v>
      </c>
      <c r="T352" s="11">
        <v>0</v>
      </c>
      <c r="U352" s="11">
        <v>4</v>
      </c>
      <c r="V352" s="11">
        <v>1</v>
      </c>
      <c r="W352" s="11">
        <v>0</v>
      </c>
      <c r="X352" s="11">
        <v>0</v>
      </c>
      <c r="Y352" s="11">
        <v>0</v>
      </c>
      <c r="Z352" s="46">
        <f t="shared" si="5"/>
        <v>4413.5</v>
      </c>
    </row>
    <row r="353" spans="1:26" ht="12" customHeight="1" x14ac:dyDescent="0.25">
      <c r="A353" s="24" t="s">
        <v>4145</v>
      </c>
      <c r="B353" s="4">
        <v>205683</v>
      </c>
      <c r="C353" s="5" t="s">
        <v>4144</v>
      </c>
      <c r="D353" s="5" t="s">
        <v>184</v>
      </c>
      <c r="E353" s="3" t="s">
        <v>28</v>
      </c>
      <c r="F353" s="3" t="s">
        <v>29</v>
      </c>
      <c r="G353" s="3">
        <v>7</v>
      </c>
      <c r="H353" s="7">
        <v>79</v>
      </c>
      <c r="I353" s="7">
        <v>514</v>
      </c>
      <c r="J353" s="7">
        <v>593</v>
      </c>
      <c r="K353" s="11">
        <v>0</v>
      </c>
      <c r="L353" s="11">
        <v>2</v>
      </c>
      <c r="M353" s="11">
        <v>1</v>
      </c>
      <c r="N353" s="11">
        <v>0</v>
      </c>
      <c r="O353" s="11">
        <v>6</v>
      </c>
      <c r="P353" s="11">
        <v>5</v>
      </c>
      <c r="Q353" s="11">
        <v>1</v>
      </c>
      <c r="R353" s="11">
        <v>1</v>
      </c>
      <c r="S353" s="11">
        <v>0</v>
      </c>
      <c r="T353" s="11">
        <v>0</v>
      </c>
      <c r="U353" s="11">
        <v>2</v>
      </c>
      <c r="V353" s="11">
        <v>1</v>
      </c>
      <c r="W353" s="11">
        <v>0</v>
      </c>
      <c r="X353" s="11">
        <v>0</v>
      </c>
      <c r="Y353" s="11">
        <v>0</v>
      </c>
      <c r="Z353" s="46">
        <f t="shared" si="5"/>
        <v>7364.5</v>
      </c>
    </row>
    <row r="354" spans="1:26" ht="12" customHeight="1" x14ac:dyDescent="0.25">
      <c r="A354" s="24" t="s">
        <v>4157</v>
      </c>
      <c r="B354" s="4">
        <v>308654</v>
      </c>
      <c r="C354" s="5" t="s">
        <v>4156</v>
      </c>
      <c r="D354" s="5" t="s">
        <v>184</v>
      </c>
      <c r="E354" s="3" t="s">
        <v>33</v>
      </c>
      <c r="F354" s="3">
        <v>8</v>
      </c>
      <c r="G354" s="3">
        <v>10</v>
      </c>
      <c r="H354" s="7">
        <v>0</v>
      </c>
      <c r="I354" s="7">
        <v>302</v>
      </c>
      <c r="J354" s="7">
        <v>302</v>
      </c>
      <c r="K354" s="11">
        <v>0</v>
      </c>
      <c r="L354" s="11">
        <v>2</v>
      </c>
      <c r="M354" s="11">
        <v>1</v>
      </c>
      <c r="N354" s="11">
        <v>1</v>
      </c>
      <c r="O354" s="11">
        <v>4</v>
      </c>
      <c r="P354" s="11">
        <v>4</v>
      </c>
      <c r="Q354" s="11">
        <v>1</v>
      </c>
      <c r="R354" s="11">
        <v>1</v>
      </c>
      <c r="S354" s="11">
        <v>3</v>
      </c>
      <c r="T354" s="11">
        <v>1</v>
      </c>
      <c r="U354" s="11">
        <v>2</v>
      </c>
      <c r="V354" s="11">
        <v>1</v>
      </c>
      <c r="W354" s="11">
        <v>1</v>
      </c>
      <c r="X354" s="11">
        <v>0</v>
      </c>
      <c r="Y354" s="11">
        <v>0</v>
      </c>
      <c r="Z354" s="46">
        <f t="shared" si="5"/>
        <v>8300.5</v>
      </c>
    </row>
    <row r="355" spans="1:26" ht="12" customHeight="1" x14ac:dyDescent="0.25">
      <c r="A355" s="24" t="s">
        <v>4172</v>
      </c>
      <c r="B355" s="4">
        <v>220816</v>
      </c>
      <c r="C355" s="5" t="s">
        <v>4171</v>
      </c>
      <c r="D355" s="5" t="s">
        <v>184</v>
      </c>
      <c r="E355" s="3" t="s">
        <v>28</v>
      </c>
      <c r="F355" s="3" t="s">
        <v>29</v>
      </c>
      <c r="G355" s="3">
        <v>7</v>
      </c>
      <c r="H355" s="7">
        <v>108</v>
      </c>
      <c r="I355" s="7">
        <v>815</v>
      </c>
      <c r="J355" s="7">
        <v>923</v>
      </c>
      <c r="K355" s="11">
        <v>2</v>
      </c>
      <c r="L355" s="11">
        <v>2</v>
      </c>
      <c r="M355" s="11">
        <v>1</v>
      </c>
      <c r="N355" s="11">
        <v>1</v>
      </c>
      <c r="O355" s="11">
        <v>6</v>
      </c>
      <c r="P355" s="11">
        <v>6</v>
      </c>
      <c r="Q355" s="11">
        <v>0</v>
      </c>
      <c r="R355" s="11">
        <v>1</v>
      </c>
      <c r="S355" s="11">
        <v>0</v>
      </c>
      <c r="T355" s="11">
        <v>2</v>
      </c>
      <c r="U355" s="11">
        <v>3</v>
      </c>
      <c r="V355" s="11">
        <v>2</v>
      </c>
      <c r="W355" s="11">
        <v>0</v>
      </c>
      <c r="X355" s="11">
        <v>0</v>
      </c>
      <c r="Y355" s="11">
        <v>0</v>
      </c>
      <c r="Z355" s="46">
        <f t="shared" si="5"/>
        <v>10023</v>
      </c>
    </row>
    <row r="356" spans="1:26" ht="12" customHeight="1" x14ac:dyDescent="0.25">
      <c r="A356" s="24" t="s">
        <v>4185</v>
      </c>
      <c r="B356" s="4">
        <v>161875</v>
      </c>
      <c r="C356" s="5" t="s">
        <v>4184</v>
      </c>
      <c r="D356" s="5" t="s">
        <v>184</v>
      </c>
      <c r="E356" s="3" t="s">
        <v>28</v>
      </c>
      <c r="F356" s="3" t="s">
        <v>29</v>
      </c>
      <c r="G356" s="3">
        <v>7</v>
      </c>
      <c r="H356" s="7">
        <v>62</v>
      </c>
      <c r="I356" s="7">
        <v>312</v>
      </c>
      <c r="J356" s="7">
        <v>374</v>
      </c>
      <c r="K356" s="11">
        <v>0</v>
      </c>
      <c r="L356" s="11">
        <v>1</v>
      </c>
      <c r="M356" s="11">
        <v>1</v>
      </c>
      <c r="N356" s="11">
        <v>1</v>
      </c>
      <c r="O356" s="11">
        <v>3</v>
      </c>
      <c r="P356" s="11">
        <v>4</v>
      </c>
      <c r="Q356" s="11">
        <v>1</v>
      </c>
      <c r="R356" s="11">
        <v>1</v>
      </c>
      <c r="S356" s="11">
        <v>2</v>
      </c>
      <c r="T356" s="11">
        <v>1</v>
      </c>
      <c r="U356" s="11">
        <v>0</v>
      </c>
      <c r="V356" s="11">
        <v>1</v>
      </c>
      <c r="W356" s="11">
        <v>1</v>
      </c>
      <c r="X356" s="11">
        <v>0</v>
      </c>
      <c r="Y356" s="11">
        <v>0</v>
      </c>
      <c r="Z356" s="46">
        <f t="shared" si="5"/>
        <v>6753.5</v>
      </c>
    </row>
    <row r="357" spans="1:26" ht="12" customHeight="1" x14ac:dyDescent="0.25">
      <c r="A357" s="24" t="s">
        <v>4190</v>
      </c>
      <c r="B357" s="4">
        <v>187775</v>
      </c>
      <c r="C357" s="5" t="s">
        <v>4189</v>
      </c>
      <c r="D357" s="5" t="s">
        <v>184</v>
      </c>
      <c r="E357" s="3" t="s">
        <v>28</v>
      </c>
      <c r="F357" s="3" t="s">
        <v>29</v>
      </c>
      <c r="G357" s="3">
        <v>7</v>
      </c>
      <c r="H357" s="7">
        <v>67</v>
      </c>
      <c r="I357" s="7">
        <v>605</v>
      </c>
      <c r="J357" s="7">
        <v>672</v>
      </c>
      <c r="K357" s="11">
        <v>0</v>
      </c>
      <c r="L357" s="11">
        <v>1</v>
      </c>
      <c r="M357" s="11">
        <v>1</v>
      </c>
      <c r="N357" s="11">
        <v>1</v>
      </c>
      <c r="O357" s="11">
        <v>4</v>
      </c>
      <c r="P357" s="11">
        <v>5</v>
      </c>
      <c r="Q357" s="11">
        <v>1</v>
      </c>
      <c r="R357" s="11">
        <v>1</v>
      </c>
      <c r="S357" s="11">
        <v>2</v>
      </c>
      <c r="T357" s="11">
        <v>0</v>
      </c>
      <c r="U357" s="11">
        <v>0</v>
      </c>
      <c r="V357" s="11">
        <v>2</v>
      </c>
      <c r="W357" s="11">
        <v>0</v>
      </c>
      <c r="X357" s="11">
        <v>0</v>
      </c>
      <c r="Y357" s="11">
        <v>0</v>
      </c>
      <c r="Z357" s="46">
        <f t="shared" si="5"/>
        <v>7046</v>
      </c>
    </row>
    <row r="358" spans="1:26" ht="12" customHeight="1" x14ac:dyDescent="0.25">
      <c r="A358" s="24" t="s">
        <v>4199</v>
      </c>
      <c r="B358" s="4">
        <v>190180</v>
      </c>
      <c r="C358" s="5" t="s">
        <v>4198</v>
      </c>
      <c r="D358" s="5" t="s">
        <v>184</v>
      </c>
      <c r="E358" s="3" t="s">
        <v>33</v>
      </c>
      <c r="F358" s="3">
        <v>8</v>
      </c>
      <c r="G358" s="3">
        <v>12</v>
      </c>
      <c r="H358" s="7">
        <v>0</v>
      </c>
      <c r="I358" s="7">
        <v>374</v>
      </c>
      <c r="J358" s="7">
        <v>374</v>
      </c>
      <c r="K358" s="11">
        <v>0</v>
      </c>
      <c r="L358" s="11">
        <v>2</v>
      </c>
      <c r="M358" s="11">
        <v>1</v>
      </c>
      <c r="N358" s="11">
        <v>1</v>
      </c>
      <c r="O358" s="11">
        <v>3</v>
      </c>
      <c r="P358" s="11">
        <v>4</v>
      </c>
      <c r="Q358" s="11">
        <v>1</v>
      </c>
      <c r="R358" s="11">
        <v>1</v>
      </c>
      <c r="S358" s="11">
        <v>0</v>
      </c>
      <c r="T358" s="11">
        <v>0</v>
      </c>
      <c r="U358" s="11">
        <v>0</v>
      </c>
      <c r="V358" s="11">
        <v>1</v>
      </c>
      <c r="W358" s="11">
        <v>1</v>
      </c>
      <c r="X358" s="11">
        <v>0</v>
      </c>
      <c r="Y358" s="11">
        <v>0</v>
      </c>
      <c r="Z358" s="46">
        <f t="shared" si="5"/>
        <v>7702.5</v>
      </c>
    </row>
    <row r="359" spans="1:26" ht="12" customHeight="1" x14ac:dyDescent="0.25">
      <c r="A359" s="24" t="s">
        <v>4207</v>
      </c>
      <c r="B359" s="4">
        <v>323084</v>
      </c>
      <c r="C359" s="5" t="s">
        <v>4206</v>
      </c>
      <c r="D359" s="5" t="s">
        <v>184</v>
      </c>
      <c r="E359" s="3" t="s">
        <v>28</v>
      </c>
      <c r="F359" s="3" t="s">
        <v>29</v>
      </c>
      <c r="G359" s="3">
        <v>7</v>
      </c>
      <c r="H359" s="7">
        <v>30</v>
      </c>
      <c r="I359" s="7">
        <v>254</v>
      </c>
      <c r="J359" s="7">
        <v>284</v>
      </c>
      <c r="K359" s="11">
        <v>0</v>
      </c>
      <c r="L359" s="11">
        <v>0</v>
      </c>
      <c r="M359" s="11">
        <v>0.5</v>
      </c>
      <c r="N359" s="11">
        <v>0.5</v>
      </c>
      <c r="O359" s="11">
        <v>3</v>
      </c>
      <c r="P359" s="11">
        <v>3</v>
      </c>
      <c r="Q359" s="11">
        <v>1</v>
      </c>
      <c r="R359" s="11">
        <v>1</v>
      </c>
      <c r="S359" s="11">
        <v>1</v>
      </c>
      <c r="T359" s="11">
        <v>2</v>
      </c>
      <c r="U359" s="11">
        <v>2</v>
      </c>
      <c r="V359" s="11">
        <v>1</v>
      </c>
      <c r="W359" s="11">
        <v>0</v>
      </c>
      <c r="X359" s="11">
        <v>1</v>
      </c>
      <c r="Y359" s="11">
        <v>0</v>
      </c>
      <c r="Z359" s="46">
        <f t="shared" si="5"/>
        <v>4322.5</v>
      </c>
    </row>
    <row r="360" spans="1:26" ht="12" customHeight="1" x14ac:dyDescent="0.25">
      <c r="A360" s="24" t="s">
        <v>4218</v>
      </c>
      <c r="B360" s="4">
        <v>193399</v>
      </c>
      <c r="C360" s="5" t="s">
        <v>4217</v>
      </c>
      <c r="D360" s="5" t="s">
        <v>184</v>
      </c>
      <c r="E360" s="3" t="s">
        <v>415</v>
      </c>
      <c r="F360" s="3">
        <v>5</v>
      </c>
      <c r="G360" s="3">
        <v>7</v>
      </c>
      <c r="H360" s="7">
        <v>0</v>
      </c>
      <c r="I360" s="7">
        <v>529</v>
      </c>
      <c r="J360" s="7">
        <v>529</v>
      </c>
      <c r="K360" s="11">
        <v>1</v>
      </c>
      <c r="L360" s="11">
        <v>2</v>
      </c>
      <c r="M360" s="11">
        <v>1</v>
      </c>
      <c r="N360" s="11">
        <v>1</v>
      </c>
      <c r="O360" s="11">
        <v>5</v>
      </c>
      <c r="P360" s="11">
        <v>5</v>
      </c>
      <c r="Q360" s="11">
        <v>1</v>
      </c>
      <c r="R360" s="11">
        <v>1</v>
      </c>
      <c r="S360" s="11">
        <v>0</v>
      </c>
      <c r="T360" s="11">
        <v>0</v>
      </c>
      <c r="U360" s="11">
        <v>1</v>
      </c>
      <c r="V360" s="11">
        <v>1</v>
      </c>
      <c r="W360" s="11">
        <v>0</v>
      </c>
      <c r="X360" s="11">
        <v>0</v>
      </c>
      <c r="Y360" s="11">
        <v>0</v>
      </c>
      <c r="Z360" s="46">
        <f t="shared" si="5"/>
        <v>8846.5</v>
      </c>
    </row>
    <row r="361" spans="1:26" ht="12" customHeight="1" x14ac:dyDescent="0.25">
      <c r="A361" s="24" t="s">
        <v>4230</v>
      </c>
      <c r="B361" s="4">
        <v>281792</v>
      </c>
      <c r="C361" s="5" t="s">
        <v>4229</v>
      </c>
      <c r="D361" s="5" t="s">
        <v>184</v>
      </c>
      <c r="E361" s="3" t="s">
        <v>33</v>
      </c>
      <c r="F361" s="3">
        <v>8</v>
      </c>
      <c r="G361" s="3">
        <v>12</v>
      </c>
      <c r="H361" s="7">
        <v>0</v>
      </c>
      <c r="I361" s="7">
        <v>378</v>
      </c>
      <c r="J361" s="7">
        <v>378</v>
      </c>
      <c r="K361" s="11">
        <v>0</v>
      </c>
      <c r="L361" s="11">
        <v>1</v>
      </c>
      <c r="M361" s="11">
        <v>1</v>
      </c>
      <c r="N361" s="11">
        <v>1</v>
      </c>
      <c r="O361" s="11">
        <v>3</v>
      </c>
      <c r="P361" s="11">
        <v>4</v>
      </c>
      <c r="Q361" s="11">
        <v>1</v>
      </c>
      <c r="R361" s="11">
        <v>1</v>
      </c>
      <c r="S361" s="11">
        <v>4</v>
      </c>
      <c r="T361" s="11">
        <v>3</v>
      </c>
      <c r="U361" s="11">
        <v>3</v>
      </c>
      <c r="V361" s="11">
        <v>1</v>
      </c>
      <c r="W361" s="11">
        <v>1</v>
      </c>
      <c r="X361" s="11">
        <v>1</v>
      </c>
      <c r="Y361" s="11">
        <v>0</v>
      </c>
      <c r="Z361" s="46">
        <f t="shared" si="5"/>
        <v>7507.5</v>
      </c>
    </row>
    <row r="362" spans="1:26" ht="12" customHeight="1" x14ac:dyDescent="0.25">
      <c r="A362" s="24" t="s">
        <v>4243</v>
      </c>
      <c r="B362" s="4">
        <v>194213</v>
      </c>
      <c r="C362" s="5" t="s">
        <v>4242</v>
      </c>
      <c r="D362" s="5" t="s">
        <v>184</v>
      </c>
      <c r="E362" s="3" t="s">
        <v>33</v>
      </c>
      <c r="F362" s="3">
        <v>8</v>
      </c>
      <c r="G362" s="3">
        <v>12</v>
      </c>
      <c r="H362" s="7">
        <v>0</v>
      </c>
      <c r="I362" s="7">
        <v>968</v>
      </c>
      <c r="J362" s="7">
        <v>968</v>
      </c>
      <c r="K362" s="11">
        <v>4</v>
      </c>
      <c r="L362" s="11">
        <v>3</v>
      </c>
      <c r="M362" s="11">
        <v>1</v>
      </c>
      <c r="N362" s="11">
        <v>0</v>
      </c>
      <c r="O362" s="11">
        <v>0</v>
      </c>
      <c r="P362" s="11">
        <v>8</v>
      </c>
      <c r="Q362" s="11">
        <v>0</v>
      </c>
      <c r="R362" s="11">
        <v>1</v>
      </c>
      <c r="S362" s="11">
        <v>6</v>
      </c>
      <c r="T362" s="11">
        <v>0</v>
      </c>
      <c r="U362" s="11">
        <v>0</v>
      </c>
      <c r="V362" s="11">
        <v>2</v>
      </c>
      <c r="W362" s="11">
        <v>0</v>
      </c>
      <c r="X362" s="11">
        <v>0</v>
      </c>
      <c r="Y362" s="11">
        <v>0</v>
      </c>
      <c r="Z362" s="46">
        <f t="shared" si="5"/>
        <v>9724</v>
      </c>
    </row>
    <row r="363" spans="1:26" ht="12" customHeight="1" x14ac:dyDescent="0.25">
      <c r="A363" s="24" t="s">
        <v>4262</v>
      </c>
      <c r="B363" s="4">
        <v>199948</v>
      </c>
      <c r="C363" s="5" t="s">
        <v>4261</v>
      </c>
      <c r="D363" s="5" t="s">
        <v>184</v>
      </c>
      <c r="E363" s="3" t="s">
        <v>28</v>
      </c>
      <c r="F363" s="3" t="s">
        <v>29</v>
      </c>
      <c r="G363" s="3">
        <v>7</v>
      </c>
      <c r="H363" s="7">
        <v>68</v>
      </c>
      <c r="I363" s="7">
        <v>506</v>
      </c>
      <c r="J363" s="7">
        <v>574</v>
      </c>
      <c r="K363" s="11">
        <v>2</v>
      </c>
      <c r="L363" s="11">
        <v>2</v>
      </c>
      <c r="M363" s="11">
        <v>1</v>
      </c>
      <c r="N363" s="11">
        <v>1</v>
      </c>
      <c r="O363" s="11">
        <v>6</v>
      </c>
      <c r="P363" s="11">
        <v>5</v>
      </c>
      <c r="Q363" s="11">
        <v>1</v>
      </c>
      <c r="R363" s="11">
        <v>1</v>
      </c>
      <c r="S363" s="11">
        <v>7</v>
      </c>
      <c r="T363" s="11">
        <v>5</v>
      </c>
      <c r="U363" s="11">
        <v>2</v>
      </c>
      <c r="V363" s="11">
        <v>1</v>
      </c>
      <c r="W363" s="11">
        <v>0</v>
      </c>
      <c r="X363" s="11">
        <v>0</v>
      </c>
      <c r="Y363" s="11">
        <v>0</v>
      </c>
      <c r="Z363" s="46">
        <f t="shared" si="5"/>
        <v>10328.5</v>
      </c>
    </row>
    <row r="364" spans="1:26" ht="12" customHeight="1" x14ac:dyDescent="0.25">
      <c r="A364" s="24" t="s">
        <v>4268</v>
      </c>
      <c r="B364" s="4">
        <v>101750</v>
      </c>
      <c r="C364" s="5" t="s">
        <v>4267</v>
      </c>
      <c r="D364" s="5" t="s">
        <v>184</v>
      </c>
      <c r="E364" s="3" t="s">
        <v>28</v>
      </c>
      <c r="F364" s="3" t="s">
        <v>29</v>
      </c>
      <c r="G364" s="3">
        <v>4</v>
      </c>
      <c r="H364" s="7">
        <v>131</v>
      </c>
      <c r="I364" s="7">
        <v>859</v>
      </c>
      <c r="J364" s="7">
        <v>990</v>
      </c>
      <c r="K364" s="11">
        <v>5</v>
      </c>
      <c r="L364" s="11">
        <v>4</v>
      </c>
      <c r="M364" s="11">
        <v>1</v>
      </c>
      <c r="N364" s="11">
        <v>1</v>
      </c>
      <c r="O364" s="11">
        <v>7</v>
      </c>
      <c r="P364" s="11">
        <v>6</v>
      </c>
      <c r="Q364" s="11">
        <v>0</v>
      </c>
      <c r="R364" s="11">
        <v>1</v>
      </c>
      <c r="S364" s="11">
        <v>5</v>
      </c>
      <c r="T364" s="11">
        <v>0</v>
      </c>
      <c r="U364" s="11">
        <v>6</v>
      </c>
      <c r="V364" s="11">
        <v>2</v>
      </c>
      <c r="W364" s="11">
        <v>0</v>
      </c>
      <c r="X364" s="11">
        <v>0</v>
      </c>
      <c r="Y364" s="11">
        <v>0</v>
      </c>
      <c r="Z364" s="46">
        <f t="shared" si="5"/>
        <v>14391</v>
      </c>
    </row>
    <row r="365" spans="1:26" ht="12" customHeight="1" x14ac:dyDescent="0.25">
      <c r="A365" s="24" t="s">
        <v>4273</v>
      </c>
      <c r="B365" s="4">
        <v>264069</v>
      </c>
      <c r="C365" s="5" t="s">
        <v>4272</v>
      </c>
      <c r="D365" s="5" t="s">
        <v>184</v>
      </c>
      <c r="E365" s="3" t="s">
        <v>28</v>
      </c>
      <c r="F365" s="3" t="s">
        <v>29</v>
      </c>
      <c r="G365" s="3">
        <v>7</v>
      </c>
      <c r="H365" s="7">
        <v>75</v>
      </c>
      <c r="I365" s="7">
        <v>579</v>
      </c>
      <c r="J365" s="7">
        <v>654</v>
      </c>
      <c r="K365" s="11">
        <v>2</v>
      </c>
      <c r="L365" s="11">
        <v>2</v>
      </c>
      <c r="M365" s="11">
        <v>1</v>
      </c>
      <c r="N365" s="11">
        <v>1</v>
      </c>
      <c r="O365" s="11">
        <v>5</v>
      </c>
      <c r="P365" s="11">
        <v>5</v>
      </c>
      <c r="Q365" s="11">
        <v>0</v>
      </c>
      <c r="R365" s="11">
        <v>1</v>
      </c>
      <c r="S365" s="11">
        <v>3</v>
      </c>
      <c r="T365" s="11">
        <v>1</v>
      </c>
      <c r="U365" s="11">
        <v>4</v>
      </c>
      <c r="V365" s="11">
        <v>2</v>
      </c>
      <c r="W365" s="11">
        <v>0</v>
      </c>
      <c r="X365" s="11">
        <v>0</v>
      </c>
      <c r="Y365" s="11">
        <v>1</v>
      </c>
      <c r="Z365" s="46">
        <f t="shared" si="5"/>
        <v>10283</v>
      </c>
    </row>
    <row r="366" spans="1:26" ht="12" customHeight="1" x14ac:dyDescent="0.25">
      <c r="A366" s="24" t="s">
        <v>4285</v>
      </c>
      <c r="B366" s="4">
        <v>278018</v>
      </c>
      <c r="C366" s="5" t="s">
        <v>4284</v>
      </c>
      <c r="D366" s="5" t="s">
        <v>184</v>
      </c>
      <c r="E366" s="3" t="s">
        <v>33</v>
      </c>
      <c r="F366" s="3">
        <v>8</v>
      </c>
      <c r="G366" s="3">
        <v>12</v>
      </c>
      <c r="H366" s="7">
        <v>0</v>
      </c>
      <c r="I366" s="7">
        <v>356</v>
      </c>
      <c r="J366" s="7">
        <v>356</v>
      </c>
      <c r="K366" s="11">
        <v>1</v>
      </c>
      <c r="L366" s="11">
        <v>2</v>
      </c>
      <c r="M366" s="11">
        <v>1</v>
      </c>
      <c r="N366" s="11">
        <v>1</v>
      </c>
      <c r="O366" s="11">
        <v>3</v>
      </c>
      <c r="P366" s="11">
        <v>4</v>
      </c>
      <c r="Q366" s="11">
        <v>0</v>
      </c>
      <c r="R366" s="11">
        <v>1</v>
      </c>
      <c r="S366" s="11">
        <v>2</v>
      </c>
      <c r="T366" s="11">
        <v>0</v>
      </c>
      <c r="U366" s="11">
        <v>2</v>
      </c>
      <c r="V366" s="11">
        <v>1</v>
      </c>
      <c r="W366" s="11">
        <v>0</v>
      </c>
      <c r="X366" s="11">
        <v>0</v>
      </c>
      <c r="Y366" s="11">
        <v>0</v>
      </c>
      <c r="Z366" s="46">
        <f t="shared" si="5"/>
        <v>8014.5</v>
      </c>
    </row>
    <row r="367" spans="1:26" ht="12" customHeight="1" x14ac:dyDescent="0.25">
      <c r="A367" s="24" t="s">
        <v>4297</v>
      </c>
      <c r="B367" s="4">
        <v>269175</v>
      </c>
      <c r="C367" s="5" t="s">
        <v>4296</v>
      </c>
      <c r="D367" s="5" t="s">
        <v>184</v>
      </c>
      <c r="E367" s="3" t="s">
        <v>33</v>
      </c>
      <c r="F367" s="3">
        <v>8</v>
      </c>
      <c r="G367" s="3">
        <v>12</v>
      </c>
      <c r="H367" s="7">
        <v>0</v>
      </c>
      <c r="I367" s="7">
        <v>417</v>
      </c>
      <c r="J367" s="7">
        <v>417</v>
      </c>
      <c r="K367" s="11">
        <v>0</v>
      </c>
      <c r="L367" s="11">
        <v>1</v>
      </c>
      <c r="M367" s="11">
        <v>1</v>
      </c>
      <c r="N367" s="11">
        <v>1</v>
      </c>
      <c r="O367" s="11">
        <v>3</v>
      </c>
      <c r="P367" s="11">
        <v>4</v>
      </c>
      <c r="Q367" s="11">
        <v>1</v>
      </c>
      <c r="R367" s="11">
        <v>1</v>
      </c>
      <c r="S367" s="11">
        <v>2</v>
      </c>
      <c r="T367" s="11">
        <v>0</v>
      </c>
      <c r="U367" s="11">
        <v>2</v>
      </c>
      <c r="V367" s="11">
        <v>1</v>
      </c>
      <c r="W367" s="11">
        <v>0</v>
      </c>
      <c r="X367" s="11">
        <v>0</v>
      </c>
      <c r="Y367" s="11">
        <v>0</v>
      </c>
      <c r="Z367" s="46">
        <f t="shared" si="5"/>
        <v>6545.5</v>
      </c>
    </row>
    <row r="368" spans="1:26" ht="12" customHeight="1" x14ac:dyDescent="0.25">
      <c r="A368" s="24" t="s">
        <v>4309</v>
      </c>
      <c r="B368" s="4">
        <v>233618</v>
      </c>
      <c r="C368" s="5" t="s">
        <v>4308</v>
      </c>
      <c r="D368" s="5" t="s">
        <v>184</v>
      </c>
      <c r="E368" s="3" t="s">
        <v>414</v>
      </c>
      <c r="F368" s="3" t="s">
        <v>29</v>
      </c>
      <c r="G368" s="3">
        <v>9</v>
      </c>
      <c r="H368" s="7">
        <v>32</v>
      </c>
      <c r="I368" s="7">
        <v>283</v>
      </c>
      <c r="J368" s="7">
        <v>315</v>
      </c>
      <c r="K368" s="11">
        <v>0</v>
      </c>
      <c r="L368" s="11">
        <v>1</v>
      </c>
      <c r="M368" s="11">
        <v>0.5</v>
      </c>
      <c r="N368" s="11">
        <v>0.5</v>
      </c>
      <c r="O368" s="11">
        <v>3</v>
      </c>
      <c r="P368" s="11">
        <v>4</v>
      </c>
      <c r="Q368" s="11">
        <v>1</v>
      </c>
      <c r="R368" s="11">
        <v>1</v>
      </c>
      <c r="S368" s="11">
        <v>0</v>
      </c>
      <c r="T368" s="11">
        <v>0</v>
      </c>
      <c r="U368" s="11">
        <v>1</v>
      </c>
      <c r="V368" s="11">
        <v>1</v>
      </c>
      <c r="W368" s="11">
        <v>0</v>
      </c>
      <c r="X368" s="11">
        <v>1</v>
      </c>
      <c r="Y368" s="11">
        <v>1</v>
      </c>
      <c r="Z368" s="46">
        <f t="shared" si="5"/>
        <v>6129.5</v>
      </c>
    </row>
    <row r="369" spans="1:26" ht="12" customHeight="1" x14ac:dyDescent="0.25">
      <c r="A369" s="24" t="s">
        <v>4321</v>
      </c>
      <c r="B369" s="4">
        <v>111370</v>
      </c>
      <c r="C369" s="5" t="s">
        <v>4320</v>
      </c>
      <c r="D369" s="5" t="s">
        <v>184</v>
      </c>
      <c r="E369" s="3" t="s">
        <v>415</v>
      </c>
      <c r="F369" s="3">
        <v>5</v>
      </c>
      <c r="G369" s="3">
        <v>7</v>
      </c>
      <c r="H369" s="7">
        <v>0</v>
      </c>
      <c r="I369" s="7">
        <v>601</v>
      </c>
      <c r="J369" s="7">
        <v>601</v>
      </c>
      <c r="K369" s="11">
        <v>0</v>
      </c>
      <c r="L369" s="11">
        <v>2</v>
      </c>
      <c r="M369" s="11">
        <v>0</v>
      </c>
      <c r="N369" s="11">
        <v>0</v>
      </c>
      <c r="O369" s="11">
        <v>0</v>
      </c>
      <c r="P369" s="11">
        <v>5</v>
      </c>
      <c r="Q369" s="11">
        <v>1</v>
      </c>
      <c r="R369" s="11">
        <v>1</v>
      </c>
      <c r="S369" s="11">
        <v>0</v>
      </c>
      <c r="T369" s="11">
        <v>0</v>
      </c>
      <c r="U369" s="11">
        <v>2</v>
      </c>
      <c r="V369" s="11">
        <v>1</v>
      </c>
      <c r="W369" s="11">
        <v>0</v>
      </c>
      <c r="X369" s="11">
        <v>0</v>
      </c>
      <c r="Y369" s="11">
        <v>0</v>
      </c>
      <c r="Z369" s="46">
        <f t="shared" si="5"/>
        <v>4348.5</v>
      </c>
    </row>
    <row r="370" spans="1:26" ht="12" customHeight="1" x14ac:dyDescent="0.25">
      <c r="A370" s="24" t="s">
        <v>4332</v>
      </c>
      <c r="B370" s="4">
        <v>282606</v>
      </c>
      <c r="C370" s="5" t="s">
        <v>4331</v>
      </c>
      <c r="D370" s="5" t="s">
        <v>184</v>
      </c>
      <c r="E370" s="3" t="s">
        <v>33</v>
      </c>
      <c r="F370" s="3">
        <v>8</v>
      </c>
      <c r="G370" s="3">
        <v>12</v>
      </c>
      <c r="H370" s="7">
        <v>0</v>
      </c>
      <c r="I370" s="7">
        <v>784</v>
      </c>
      <c r="J370" s="7">
        <v>784</v>
      </c>
      <c r="K370" s="11">
        <v>0</v>
      </c>
      <c r="L370" s="11">
        <v>3</v>
      </c>
      <c r="M370" s="11">
        <v>1</v>
      </c>
      <c r="N370" s="11">
        <v>0</v>
      </c>
      <c r="O370" s="11">
        <v>6</v>
      </c>
      <c r="P370" s="11">
        <v>6</v>
      </c>
      <c r="Q370" s="11">
        <v>0</v>
      </c>
      <c r="R370" s="11">
        <v>1</v>
      </c>
      <c r="S370" s="11">
        <v>4</v>
      </c>
      <c r="T370" s="11">
        <v>0</v>
      </c>
      <c r="U370" s="11">
        <v>4</v>
      </c>
      <c r="V370" s="11">
        <v>2</v>
      </c>
      <c r="W370" s="11">
        <v>0</v>
      </c>
      <c r="X370" s="11">
        <v>0</v>
      </c>
      <c r="Y370" s="11">
        <v>0</v>
      </c>
      <c r="Z370" s="46">
        <f t="shared" si="5"/>
        <v>8944</v>
      </c>
    </row>
    <row r="371" spans="1:26" ht="12" customHeight="1" x14ac:dyDescent="0.25">
      <c r="A371" s="24" t="s">
        <v>4344</v>
      </c>
      <c r="B371" s="4">
        <v>152366</v>
      </c>
      <c r="C371" s="5" t="s">
        <v>4343</v>
      </c>
      <c r="D371" s="5" t="s">
        <v>184</v>
      </c>
      <c r="E371" s="3" t="s">
        <v>28</v>
      </c>
      <c r="F371" s="3" t="s">
        <v>29</v>
      </c>
      <c r="G371" s="3">
        <v>7</v>
      </c>
      <c r="H371" s="7">
        <v>20</v>
      </c>
      <c r="I371" s="7">
        <v>134</v>
      </c>
      <c r="J371" s="7">
        <v>154</v>
      </c>
      <c r="K371" s="11">
        <v>0</v>
      </c>
      <c r="L371" s="11">
        <v>1</v>
      </c>
      <c r="M371" s="11">
        <v>0</v>
      </c>
      <c r="N371" s="11">
        <v>0</v>
      </c>
      <c r="O371" s="11">
        <v>2</v>
      </c>
      <c r="P371" s="11">
        <v>3</v>
      </c>
      <c r="Q371" s="11">
        <v>1</v>
      </c>
      <c r="R371" s="11">
        <v>1</v>
      </c>
      <c r="S371" s="11">
        <v>0</v>
      </c>
      <c r="T371" s="11">
        <v>0</v>
      </c>
      <c r="U371" s="11">
        <v>0</v>
      </c>
      <c r="V371" s="11">
        <v>1</v>
      </c>
      <c r="W371" s="11">
        <v>0</v>
      </c>
      <c r="X371" s="11">
        <v>1</v>
      </c>
      <c r="Y371" s="11">
        <v>0</v>
      </c>
      <c r="Z371" s="46">
        <f t="shared" si="5"/>
        <v>3581.5</v>
      </c>
    </row>
    <row r="372" spans="1:26" ht="12" customHeight="1" x14ac:dyDescent="0.25">
      <c r="A372" s="24" t="s">
        <v>4355</v>
      </c>
      <c r="B372" s="4">
        <v>289488</v>
      </c>
      <c r="C372" s="5" t="s">
        <v>4354</v>
      </c>
      <c r="D372" s="5" t="s">
        <v>184</v>
      </c>
      <c r="E372" s="3" t="s">
        <v>414</v>
      </c>
      <c r="F372" s="3" t="s">
        <v>29</v>
      </c>
      <c r="G372" s="3">
        <v>8</v>
      </c>
      <c r="H372" s="7">
        <v>48</v>
      </c>
      <c r="I372" s="7">
        <v>546</v>
      </c>
      <c r="J372" s="7">
        <v>594</v>
      </c>
      <c r="K372" s="11">
        <v>0</v>
      </c>
      <c r="L372" s="11">
        <v>2</v>
      </c>
      <c r="M372" s="11">
        <v>0</v>
      </c>
      <c r="N372" s="11">
        <v>0</v>
      </c>
      <c r="O372" s="11">
        <v>3</v>
      </c>
      <c r="P372" s="11">
        <v>5</v>
      </c>
      <c r="Q372" s="11">
        <v>1</v>
      </c>
      <c r="R372" s="11">
        <v>1</v>
      </c>
      <c r="S372" s="11">
        <v>0</v>
      </c>
      <c r="T372" s="11">
        <v>0</v>
      </c>
      <c r="U372" s="11">
        <v>0</v>
      </c>
      <c r="V372" s="11">
        <v>1</v>
      </c>
      <c r="W372" s="11">
        <v>0</v>
      </c>
      <c r="X372" s="11">
        <v>0</v>
      </c>
      <c r="Y372" s="11">
        <v>0</v>
      </c>
      <c r="Z372" s="46">
        <f t="shared" si="5"/>
        <v>5102.5</v>
      </c>
    </row>
    <row r="373" spans="1:26" ht="12" customHeight="1" x14ac:dyDescent="0.25">
      <c r="A373" s="24" t="s">
        <v>4368</v>
      </c>
      <c r="B373" s="4">
        <v>234432</v>
      </c>
      <c r="C373" s="5" t="s">
        <v>4367</v>
      </c>
      <c r="D373" s="5" t="s">
        <v>184</v>
      </c>
      <c r="E373" s="3" t="s">
        <v>28</v>
      </c>
      <c r="F373" s="3" t="s">
        <v>29</v>
      </c>
      <c r="G373" s="3">
        <v>7</v>
      </c>
      <c r="H373" s="7">
        <v>30</v>
      </c>
      <c r="I373" s="7">
        <v>209</v>
      </c>
      <c r="J373" s="7">
        <v>239</v>
      </c>
      <c r="K373" s="11">
        <v>0</v>
      </c>
      <c r="L373" s="11">
        <v>1</v>
      </c>
      <c r="M373" s="11">
        <v>0.5</v>
      </c>
      <c r="N373" s="11">
        <v>0.5</v>
      </c>
      <c r="O373" s="11">
        <v>2</v>
      </c>
      <c r="P373" s="11">
        <v>3</v>
      </c>
      <c r="Q373" s="11">
        <v>1</v>
      </c>
      <c r="R373" s="11">
        <v>1</v>
      </c>
      <c r="S373" s="11">
        <v>3</v>
      </c>
      <c r="T373" s="11">
        <v>3</v>
      </c>
      <c r="U373" s="11">
        <v>4</v>
      </c>
      <c r="V373" s="11">
        <v>1</v>
      </c>
      <c r="W373" s="11">
        <v>0</v>
      </c>
      <c r="X373" s="11">
        <v>0</v>
      </c>
      <c r="Y373" s="11">
        <v>0</v>
      </c>
      <c r="Z373" s="46">
        <f t="shared" si="5"/>
        <v>5011.5</v>
      </c>
    </row>
    <row r="374" spans="1:26" ht="12" customHeight="1" x14ac:dyDescent="0.25">
      <c r="A374" s="24" t="s">
        <v>4380</v>
      </c>
      <c r="B374" s="4">
        <v>159988</v>
      </c>
      <c r="C374" s="5" t="s">
        <v>4379</v>
      </c>
      <c r="D374" s="5" t="s">
        <v>184</v>
      </c>
      <c r="E374" s="3" t="s">
        <v>28</v>
      </c>
      <c r="F374" s="3" t="s">
        <v>29</v>
      </c>
      <c r="G374" s="3">
        <v>7</v>
      </c>
      <c r="H374" s="7">
        <v>124</v>
      </c>
      <c r="I374" s="7">
        <v>1414</v>
      </c>
      <c r="J374" s="7">
        <v>1538</v>
      </c>
      <c r="K374" s="11">
        <v>12</v>
      </c>
      <c r="L374" s="11">
        <v>4</v>
      </c>
      <c r="M374" s="11">
        <v>1</v>
      </c>
      <c r="N374" s="11">
        <v>1</v>
      </c>
      <c r="O374" s="11">
        <v>6</v>
      </c>
      <c r="P374" s="11">
        <v>7</v>
      </c>
      <c r="Q374" s="11">
        <v>0</v>
      </c>
      <c r="R374" s="11">
        <v>1</v>
      </c>
      <c r="S374" s="11">
        <v>4</v>
      </c>
      <c r="T374" s="11">
        <v>4</v>
      </c>
      <c r="U374" s="11">
        <v>2</v>
      </c>
      <c r="V374" s="11">
        <v>2</v>
      </c>
      <c r="W374" s="11">
        <v>0</v>
      </c>
      <c r="X374" s="11">
        <v>0</v>
      </c>
      <c r="Y374" s="11">
        <v>0</v>
      </c>
      <c r="Z374" s="46">
        <f t="shared" si="5"/>
        <v>17953</v>
      </c>
    </row>
    <row r="375" spans="1:26" ht="12" customHeight="1" x14ac:dyDescent="0.25">
      <c r="A375" s="24" t="s">
        <v>4397</v>
      </c>
      <c r="B375" s="4">
        <v>270100</v>
      </c>
      <c r="C375" s="5" t="s">
        <v>4396</v>
      </c>
      <c r="D375" s="5" t="s">
        <v>184</v>
      </c>
      <c r="E375" s="3" t="s">
        <v>33</v>
      </c>
      <c r="F375" s="3">
        <v>8</v>
      </c>
      <c r="G375" s="3">
        <v>12</v>
      </c>
      <c r="H375" s="7">
        <v>0</v>
      </c>
      <c r="I375" s="7">
        <v>1220</v>
      </c>
      <c r="J375" s="7">
        <v>1220</v>
      </c>
      <c r="K375" s="11">
        <v>6</v>
      </c>
      <c r="L375" s="11">
        <v>6</v>
      </c>
      <c r="M375" s="11">
        <v>1</v>
      </c>
      <c r="N375" s="11">
        <v>0</v>
      </c>
      <c r="O375" s="11">
        <v>0</v>
      </c>
      <c r="P375" s="11">
        <v>8</v>
      </c>
      <c r="Q375" s="11">
        <v>1</v>
      </c>
      <c r="R375" s="11">
        <v>1</v>
      </c>
      <c r="S375" s="11">
        <v>14</v>
      </c>
      <c r="T375" s="11">
        <v>6</v>
      </c>
      <c r="U375" s="11">
        <v>6</v>
      </c>
      <c r="V375" s="11">
        <v>2</v>
      </c>
      <c r="W375" s="11">
        <v>0</v>
      </c>
      <c r="X375" s="11">
        <v>0</v>
      </c>
      <c r="Y375" s="11">
        <v>0</v>
      </c>
      <c r="Z375" s="46">
        <f t="shared" si="5"/>
        <v>15275</v>
      </c>
    </row>
    <row r="376" spans="1:26" ht="12" customHeight="1" x14ac:dyDescent="0.25">
      <c r="A376" s="24" t="s">
        <v>4400</v>
      </c>
      <c r="B376" s="4">
        <v>117882</v>
      </c>
      <c r="C376" s="5" t="s">
        <v>4399</v>
      </c>
      <c r="D376" s="5" t="s">
        <v>184</v>
      </c>
      <c r="E376" s="3" t="s">
        <v>28</v>
      </c>
      <c r="F376" s="3" t="s">
        <v>29</v>
      </c>
      <c r="G376" s="3">
        <v>7</v>
      </c>
      <c r="H376" s="7">
        <v>55</v>
      </c>
      <c r="I376" s="7">
        <v>417</v>
      </c>
      <c r="J376" s="7">
        <v>472</v>
      </c>
      <c r="K376" s="11">
        <v>2</v>
      </c>
      <c r="L376" s="11">
        <v>2</v>
      </c>
      <c r="M376" s="11">
        <v>1</v>
      </c>
      <c r="N376" s="11">
        <v>1</v>
      </c>
      <c r="O376" s="11">
        <v>4</v>
      </c>
      <c r="P376" s="11">
        <v>4</v>
      </c>
      <c r="Q376" s="11">
        <v>1</v>
      </c>
      <c r="R376" s="11">
        <v>1</v>
      </c>
      <c r="S376" s="11">
        <v>0</v>
      </c>
      <c r="T376" s="11">
        <v>0</v>
      </c>
      <c r="U376" s="11">
        <v>0</v>
      </c>
      <c r="V376" s="11">
        <v>1</v>
      </c>
      <c r="W376" s="11">
        <v>0</v>
      </c>
      <c r="X376" s="11">
        <v>0</v>
      </c>
      <c r="Y376" s="11">
        <v>0</v>
      </c>
      <c r="Z376" s="46">
        <f t="shared" si="5"/>
        <v>8768.5</v>
      </c>
    </row>
    <row r="377" spans="1:26" ht="12" customHeight="1" x14ac:dyDescent="0.25">
      <c r="A377" s="24" t="s">
        <v>4409</v>
      </c>
      <c r="B377" s="4">
        <v>193103</v>
      </c>
      <c r="C377" s="5" t="s">
        <v>4408</v>
      </c>
      <c r="D377" s="5" t="s">
        <v>184</v>
      </c>
      <c r="E377" s="3" t="s">
        <v>33</v>
      </c>
      <c r="F377" s="3">
        <v>8</v>
      </c>
      <c r="G377" s="3">
        <v>12</v>
      </c>
      <c r="H377" s="7">
        <v>0</v>
      </c>
      <c r="I377" s="7">
        <v>445</v>
      </c>
      <c r="J377" s="7">
        <v>445</v>
      </c>
      <c r="K377" s="11">
        <v>0</v>
      </c>
      <c r="L377" s="11">
        <v>0</v>
      </c>
      <c r="M377" s="11">
        <v>1</v>
      </c>
      <c r="N377" s="11">
        <v>1</v>
      </c>
      <c r="O377" s="11">
        <v>6</v>
      </c>
      <c r="P377" s="11">
        <v>5</v>
      </c>
      <c r="Q377" s="11">
        <v>1</v>
      </c>
      <c r="R377" s="11">
        <v>1</v>
      </c>
      <c r="S377" s="11">
        <v>2</v>
      </c>
      <c r="T377" s="11">
        <v>4</v>
      </c>
      <c r="U377" s="11">
        <v>4</v>
      </c>
      <c r="V377" s="11">
        <v>1</v>
      </c>
      <c r="W377" s="11">
        <v>0</v>
      </c>
      <c r="X377" s="11">
        <v>0</v>
      </c>
      <c r="Y377" s="11">
        <v>0</v>
      </c>
      <c r="Z377" s="46">
        <f t="shared" si="5"/>
        <v>6870.5</v>
      </c>
    </row>
    <row r="378" spans="1:26" ht="12" customHeight="1" x14ac:dyDescent="0.25">
      <c r="A378" s="24" t="s">
        <v>4425</v>
      </c>
      <c r="B378" s="4">
        <v>342768</v>
      </c>
      <c r="C378" s="5" t="s">
        <v>4424</v>
      </c>
      <c r="D378" s="5" t="s">
        <v>184</v>
      </c>
      <c r="E378" s="3" t="s">
        <v>28</v>
      </c>
      <c r="F378" s="3" t="s">
        <v>29</v>
      </c>
      <c r="G378" s="3">
        <v>4</v>
      </c>
      <c r="H378" s="7">
        <v>58</v>
      </c>
      <c r="I378" s="7">
        <v>294</v>
      </c>
      <c r="J378" s="7">
        <v>352</v>
      </c>
      <c r="K378" s="11">
        <v>1</v>
      </c>
      <c r="L378" s="11">
        <v>1</v>
      </c>
      <c r="M378" s="11">
        <v>0.5</v>
      </c>
      <c r="N378" s="11">
        <v>0.5</v>
      </c>
      <c r="O378" s="11">
        <v>4</v>
      </c>
      <c r="P378" s="11">
        <v>4</v>
      </c>
      <c r="Q378" s="11">
        <v>1</v>
      </c>
      <c r="R378" s="11">
        <v>1</v>
      </c>
      <c r="S378" s="11">
        <v>0</v>
      </c>
      <c r="T378" s="11">
        <v>0</v>
      </c>
      <c r="U378" s="11">
        <v>2</v>
      </c>
      <c r="V378" s="11">
        <v>1</v>
      </c>
      <c r="W378" s="11">
        <v>0</v>
      </c>
      <c r="X378" s="11">
        <v>1</v>
      </c>
      <c r="Y378" s="11">
        <v>0</v>
      </c>
      <c r="Z378" s="46">
        <f t="shared" si="5"/>
        <v>6337.5</v>
      </c>
    </row>
    <row r="379" spans="1:26" ht="12" customHeight="1" x14ac:dyDescent="0.25">
      <c r="A379" s="24" t="s">
        <v>4435</v>
      </c>
      <c r="B379" s="4">
        <v>146890</v>
      </c>
      <c r="C379" s="5" t="s">
        <v>4434</v>
      </c>
      <c r="D379" s="5" t="s">
        <v>184</v>
      </c>
      <c r="E379" s="3" t="s">
        <v>28</v>
      </c>
      <c r="F379" s="3" t="s">
        <v>29</v>
      </c>
      <c r="G379" s="3">
        <v>4</v>
      </c>
      <c r="H379" s="7">
        <v>231</v>
      </c>
      <c r="I379" s="7">
        <v>871</v>
      </c>
      <c r="J379" s="7">
        <v>1102</v>
      </c>
      <c r="K379" s="11">
        <v>6</v>
      </c>
      <c r="L379" s="11">
        <v>3</v>
      </c>
      <c r="M379" s="11">
        <v>1</v>
      </c>
      <c r="N379" s="11">
        <v>1</v>
      </c>
      <c r="O379" s="11">
        <v>6</v>
      </c>
      <c r="P379" s="11">
        <v>7</v>
      </c>
      <c r="Q379" s="11">
        <v>0</v>
      </c>
      <c r="R379" s="11">
        <v>1</v>
      </c>
      <c r="S379" s="11">
        <v>2</v>
      </c>
      <c r="T379" s="11">
        <v>3</v>
      </c>
      <c r="U379" s="11">
        <v>2</v>
      </c>
      <c r="V379" s="11">
        <v>2</v>
      </c>
      <c r="W379" s="11">
        <v>0</v>
      </c>
      <c r="X379" s="11">
        <v>0</v>
      </c>
      <c r="Y379" s="11">
        <v>0</v>
      </c>
      <c r="Z379" s="46">
        <f t="shared" si="5"/>
        <v>13572</v>
      </c>
    </row>
    <row r="380" spans="1:26" ht="12" customHeight="1" x14ac:dyDescent="0.25">
      <c r="A380" s="24" t="s">
        <v>4447</v>
      </c>
      <c r="B380" s="4">
        <v>163429</v>
      </c>
      <c r="C380" s="5" t="s">
        <v>4446</v>
      </c>
      <c r="D380" s="5" t="s">
        <v>184</v>
      </c>
      <c r="E380" s="3" t="s">
        <v>28</v>
      </c>
      <c r="F380" s="3" t="s">
        <v>29</v>
      </c>
      <c r="G380" s="3">
        <v>4</v>
      </c>
      <c r="H380" s="7">
        <v>75</v>
      </c>
      <c r="I380" s="7">
        <v>309</v>
      </c>
      <c r="J380" s="7">
        <v>384</v>
      </c>
      <c r="K380" s="11">
        <v>0</v>
      </c>
      <c r="L380" s="11">
        <v>0</v>
      </c>
      <c r="M380" s="11">
        <v>0</v>
      </c>
      <c r="N380" s="11">
        <v>1</v>
      </c>
      <c r="O380" s="11">
        <v>3</v>
      </c>
      <c r="P380" s="11">
        <v>4</v>
      </c>
      <c r="Q380" s="11">
        <v>0</v>
      </c>
      <c r="R380" s="11">
        <v>1</v>
      </c>
      <c r="S380" s="11">
        <v>0</v>
      </c>
      <c r="T380" s="11">
        <v>0</v>
      </c>
      <c r="U380" s="11">
        <v>2</v>
      </c>
      <c r="V380" s="11">
        <v>1</v>
      </c>
      <c r="W380" s="11">
        <v>0</v>
      </c>
      <c r="X380" s="11">
        <v>0</v>
      </c>
      <c r="Y380" s="11">
        <v>0</v>
      </c>
      <c r="Z380" s="46">
        <f t="shared" si="5"/>
        <v>3880.5</v>
      </c>
    </row>
    <row r="381" spans="1:26" ht="12" customHeight="1" x14ac:dyDescent="0.25">
      <c r="A381" s="24" t="s">
        <v>4458</v>
      </c>
      <c r="B381" s="4">
        <v>209050</v>
      </c>
      <c r="C381" s="5" t="s">
        <v>4457</v>
      </c>
      <c r="D381" s="5" t="s">
        <v>184</v>
      </c>
      <c r="E381" s="3" t="s">
        <v>134</v>
      </c>
      <c r="F381" s="3">
        <v>10</v>
      </c>
      <c r="G381" s="3">
        <v>12</v>
      </c>
      <c r="H381" s="7">
        <v>0</v>
      </c>
      <c r="I381" s="7">
        <v>348</v>
      </c>
      <c r="J381" s="7">
        <v>348</v>
      </c>
      <c r="K381" s="11">
        <v>0</v>
      </c>
      <c r="L381" s="11">
        <v>2</v>
      </c>
      <c r="M381" s="11">
        <v>0</v>
      </c>
      <c r="N381" s="11">
        <v>1</v>
      </c>
      <c r="O381" s="11">
        <v>2</v>
      </c>
      <c r="P381" s="11">
        <v>4</v>
      </c>
      <c r="Q381" s="11">
        <v>0</v>
      </c>
      <c r="R381" s="11">
        <v>1</v>
      </c>
      <c r="S381" s="11">
        <v>2</v>
      </c>
      <c r="T381" s="11">
        <v>0</v>
      </c>
      <c r="U381" s="11">
        <v>2</v>
      </c>
      <c r="V381" s="11">
        <v>1</v>
      </c>
      <c r="W381" s="11">
        <v>0</v>
      </c>
      <c r="X381" s="11">
        <v>0</v>
      </c>
      <c r="Y381" s="11">
        <v>0</v>
      </c>
      <c r="Z381" s="46">
        <f t="shared" si="5"/>
        <v>5908.5</v>
      </c>
    </row>
    <row r="382" spans="1:26" ht="12" customHeight="1" x14ac:dyDescent="0.25">
      <c r="A382" s="24" t="s">
        <v>4467</v>
      </c>
      <c r="B382" s="4">
        <v>188108</v>
      </c>
      <c r="C382" s="5" t="s">
        <v>4466</v>
      </c>
      <c r="D382" s="5" t="s">
        <v>184</v>
      </c>
      <c r="E382" s="3" t="s">
        <v>28</v>
      </c>
      <c r="F382" s="3" t="s">
        <v>29</v>
      </c>
      <c r="G382" s="3">
        <v>7</v>
      </c>
      <c r="H382" s="7">
        <v>53</v>
      </c>
      <c r="I382" s="7">
        <v>370</v>
      </c>
      <c r="J382" s="7">
        <v>423</v>
      </c>
      <c r="K382" s="11">
        <v>0</v>
      </c>
      <c r="L382" s="11">
        <v>1</v>
      </c>
      <c r="M382" s="11">
        <v>0</v>
      </c>
      <c r="N382" s="11">
        <v>0</v>
      </c>
      <c r="O382" s="11">
        <v>3</v>
      </c>
      <c r="P382" s="11">
        <v>4</v>
      </c>
      <c r="Q382" s="11">
        <v>1</v>
      </c>
      <c r="R382" s="11">
        <v>1</v>
      </c>
      <c r="S382" s="11">
        <v>7</v>
      </c>
      <c r="T382" s="11">
        <v>5</v>
      </c>
      <c r="U382" s="11">
        <v>4</v>
      </c>
      <c r="V382" s="11">
        <v>1</v>
      </c>
      <c r="W382" s="11">
        <v>0</v>
      </c>
      <c r="X382" s="11">
        <v>0</v>
      </c>
      <c r="Y382" s="11">
        <v>1</v>
      </c>
      <c r="Z382" s="46">
        <f t="shared" si="5"/>
        <v>5219.5</v>
      </c>
    </row>
    <row r="383" spans="1:26" ht="12" customHeight="1" x14ac:dyDescent="0.25">
      <c r="A383" s="24" t="s">
        <v>4478</v>
      </c>
      <c r="B383" s="4">
        <v>189218</v>
      </c>
      <c r="C383" s="5" t="s">
        <v>4477</v>
      </c>
      <c r="D383" s="5" t="s">
        <v>184</v>
      </c>
      <c r="E383" s="3" t="s">
        <v>134</v>
      </c>
      <c r="F383" s="3">
        <v>10</v>
      </c>
      <c r="G383" s="3">
        <v>12</v>
      </c>
      <c r="H383" s="7">
        <v>0</v>
      </c>
      <c r="I383" s="7">
        <v>1210</v>
      </c>
      <c r="J383" s="7">
        <v>1210</v>
      </c>
      <c r="K383" s="11">
        <v>0</v>
      </c>
      <c r="L383" s="11">
        <v>6</v>
      </c>
      <c r="M383" s="11">
        <v>1</v>
      </c>
      <c r="N383" s="11">
        <v>0</v>
      </c>
      <c r="O383" s="11">
        <v>1</v>
      </c>
      <c r="P383" s="11">
        <v>8</v>
      </c>
      <c r="Q383" s="11">
        <v>0</v>
      </c>
      <c r="R383" s="11">
        <v>1</v>
      </c>
      <c r="S383" s="11">
        <v>4</v>
      </c>
      <c r="T383" s="11">
        <v>4</v>
      </c>
      <c r="U383" s="11">
        <v>1</v>
      </c>
      <c r="V383" s="11">
        <v>2</v>
      </c>
      <c r="W383" s="11">
        <v>0</v>
      </c>
      <c r="X383" s="11">
        <v>0</v>
      </c>
      <c r="Y383" s="11">
        <v>0</v>
      </c>
      <c r="Z383" s="46">
        <f t="shared" si="5"/>
        <v>11401</v>
      </c>
    </row>
    <row r="384" spans="1:26" ht="12" customHeight="1" x14ac:dyDescent="0.25">
      <c r="A384" s="24" t="s">
        <v>4491</v>
      </c>
      <c r="B384" s="4">
        <v>179783</v>
      </c>
      <c r="C384" s="5" t="s">
        <v>4490</v>
      </c>
      <c r="D384" s="5" t="s">
        <v>184</v>
      </c>
      <c r="E384" s="3" t="s">
        <v>33</v>
      </c>
      <c r="F384" s="3">
        <v>8</v>
      </c>
      <c r="G384" s="3">
        <v>12</v>
      </c>
      <c r="H384" s="7">
        <v>0</v>
      </c>
      <c r="I384" s="7">
        <v>843</v>
      </c>
      <c r="J384" s="7">
        <v>843</v>
      </c>
      <c r="K384" s="11">
        <v>1</v>
      </c>
      <c r="L384" s="11">
        <v>5</v>
      </c>
      <c r="M384" s="11">
        <v>0</v>
      </c>
      <c r="N384" s="11">
        <v>1</v>
      </c>
      <c r="O384" s="11">
        <v>1</v>
      </c>
      <c r="P384" s="11">
        <v>5</v>
      </c>
      <c r="Q384" s="11">
        <v>1</v>
      </c>
      <c r="R384" s="11">
        <v>1</v>
      </c>
      <c r="S384" s="11">
        <v>0</v>
      </c>
      <c r="T384" s="11">
        <v>3</v>
      </c>
      <c r="U384" s="11">
        <v>0</v>
      </c>
      <c r="V384" s="11">
        <v>2</v>
      </c>
      <c r="W384" s="11">
        <v>0</v>
      </c>
      <c r="X384" s="11">
        <v>0</v>
      </c>
      <c r="Y384" s="11">
        <v>0</v>
      </c>
      <c r="Z384" s="46">
        <f t="shared" si="5"/>
        <v>9880</v>
      </c>
    </row>
    <row r="385" spans="1:26" ht="12" customHeight="1" x14ac:dyDescent="0.25">
      <c r="A385" s="24" t="s">
        <v>4502</v>
      </c>
      <c r="B385" s="4">
        <v>204832</v>
      </c>
      <c r="C385" s="5" t="s">
        <v>4501</v>
      </c>
      <c r="D385" s="5" t="s">
        <v>184</v>
      </c>
      <c r="E385" s="3" t="s">
        <v>33</v>
      </c>
      <c r="F385" s="3">
        <v>8</v>
      </c>
      <c r="G385" s="3">
        <v>12</v>
      </c>
      <c r="H385" s="7">
        <v>0</v>
      </c>
      <c r="I385" s="7">
        <v>1091</v>
      </c>
      <c r="J385" s="7">
        <v>1091</v>
      </c>
      <c r="K385" s="11">
        <v>8</v>
      </c>
      <c r="L385" s="11">
        <v>3</v>
      </c>
      <c r="M385" s="11">
        <v>0</v>
      </c>
      <c r="N385" s="11">
        <v>0</v>
      </c>
      <c r="O385" s="11">
        <v>5</v>
      </c>
      <c r="P385" s="11">
        <v>8</v>
      </c>
      <c r="Q385" s="11">
        <v>1</v>
      </c>
      <c r="R385" s="11">
        <v>1</v>
      </c>
      <c r="S385" s="11">
        <v>0</v>
      </c>
      <c r="T385" s="11">
        <v>6</v>
      </c>
      <c r="U385" s="11">
        <v>3</v>
      </c>
      <c r="V385" s="11">
        <v>2</v>
      </c>
      <c r="W385" s="11">
        <v>0</v>
      </c>
      <c r="X385" s="11">
        <v>0</v>
      </c>
      <c r="Y385" s="11">
        <v>0</v>
      </c>
      <c r="Z385" s="46">
        <f t="shared" si="5"/>
        <v>12246</v>
      </c>
    </row>
    <row r="386" spans="1:26" ht="12" customHeight="1" x14ac:dyDescent="0.25">
      <c r="A386" s="24" t="s">
        <v>4517</v>
      </c>
      <c r="B386" s="4">
        <v>289673</v>
      </c>
      <c r="C386" s="5" t="s">
        <v>4516</v>
      </c>
      <c r="D386" s="5" t="s">
        <v>184</v>
      </c>
      <c r="E386" s="3" t="s">
        <v>28</v>
      </c>
      <c r="F386" s="3" t="s">
        <v>29</v>
      </c>
      <c r="G386" s="3">
        <v>7</v>
      </c>
      <c r="H386" s="7">
        <v>77</v>
      </c>
      <c r="I386" s="7">
        <v>530</v>
      </c>
      <c r="J386" s="7">
        <v>607</v>
      </c>
      <c r="K386" s="11">
        <v>4</v>
      </c>
      <c r="L386" s="11">
        <v>2</v>
      </c>
      <c r="M386" s="11">
        <v>1</v>
      </c>
      <c r="N386" s="11">
        <v>1</v>
      </c>
      <c r="O386" s="11">
        <v>6</v>
      </c>
      <c r="P386" s="11">
        <v>5</v>
      </c>
      <c r="Q386" s="11">
        <v>1</v>
      </c>
      <c r="R386" s="11">
        <v>1</v>
      </c>
      <c r="S386" s="11">
        <v>0</v>
      </c>
      <c r="T386" s="11">
        <v>6</v>
      </c>
      <c r="U386" s="11">
        <v>1</v>
      </c>
      <c r="V386" s="11">
        <v>1</v>
      </c>
      <c r="W386" s="11">
        <v>0</v>
      </c>
      <c r="X386" s="11">
        <v>0</v>
      </c>
      <c r="Y386" s="11">
        <v>0</v>
      </c>
      <c r="Z386" s="46">
        <f t="shared" si="5"/>
        <v>11004.5</v>
      </c>
    </row>
    <row r="387" spans="1:26" ht="12" customHeight="1" x14ac:dyDescent="0.25">
      <c r="A387" s="24" t="s">
        <v>4531</v>
      </c>
      <c r="B387" s="4">
        <v>220298</v>
      </c>
      <c r="C387" s="5" t="s">
        <v>4530</v>
      </c>
      <c r="D387" s="5" t="s">
        <v>184</v>
      </c>
      <c r="E387" s="3" t="s">
        <v>28</v>
      </c>
      <c r="F387" s="3" t="s">
        <v>29</v>
      </c>
      <c r="G387" s="3">
        <v>7</v>
      </c>
      <c r="H387" s="7">
        <v>36</v>
      </c>
      <c r="I387" s="7">
        <v>285</v>
      </c>
      <c r="J387" s="7">
        <v>321</v>
      </c>
      <c r="K387" s="11">
        <v>8</v>
      </c>
      <c r="L387" s="11">
        <v>1</v>
      </c>
      <c r="M387" s="11">
        <v>0.5</v>
      </c>
      <c r="N387" s="11">
        <v>0.5</v>
      </c>
      <c r="O387" s="11">
        <v>3</v>
      </c>
      <c r="P387" s="11">
        <v>4</v>
      </c>
      <c r="Q387" s="11">
        <v>1</v>
      </c>
      <c r="R387" s="11">
        <v>1</v>
      </c>
      <c r="S387" s="11">
        <v>1</v>
      </c>
      <c r="T387" s="11">
        <v>0</v>
      </c>
      <c r="U387" s="11">
        <v>2</v>
      </c>
      <c r="V387" s="11">
        <v>1</v>
      </c>
      <c r="W387" s="11">
        <v>1</v>
      </c>
      <c r="X387" s="11">
        <v>1</v>
      </c>
      <c r="Y387" s="11">
        <v>0</v>
      </c>
      <c r="Z387" s="46">
        <f t="shared" si="5"/>
        <v>10003.5</v>
      </c>
    </row>
    <row r="388" spans="1:26" ht="12" customHeight="1" x14ac:dyDescent="0.25">
      <c r="A388" s="24" t="s">
        <v>4541</v>
      </c>
      <c r="B388" s="4">
        <v>213860</v>
      </c>
      <c r="C388" s="5" t="s">
        <v>4540</v>
      </c>
      <c r="D388" s="5" t="s">
        <v>184</v>
      </c>
      <c r="E388" s="3" t="s">
        <v>33</v>
      </c>
      <c r="F388" s="3">
        <v>8</v>
      </c>
      <c r="G388" s="3">
        <v>12</v>
      </c>
      <c r="H388" s="7">
        <v>0</v>
      </c>
      <c r="I388" s="7">
        <v>225</v>
      </c>
      <c r="J388" s="7">
        <v>225</v>
      </c>
      <c r="K388" s="11">
        <v>0</v>
      </c>
      <c r="L388" s="11">
        <v>2</v>
      </c>
      <c r="M388" s="11">
        <v>0.5</v>
      </c>
      <c r="N388" s="11">
        <v>0.5</v>
      </c>
      <c r="O388" s="11">
        <v>4</v>
      </c>
      <c r="P388" s="11">
        <v>4</v>
      </c>
      <c r="Q388" s="11">
        <v>1</v>
      </c>
      <c r="R388" s="11">
        <v>1</v>
      </c>
      <c r="S388" s="11">
        <v>0</v>
      </c>
      <c r="T388" s="11">
        <v>0</v>
      </c>
      <c r="U388" s="11">
        <v>2</v>
      </c>
      <c r="V388" s="11">
        <v>1</v>
      </c>
      <c r="W388" s="11">
        <v>0</v>
      </c>
      <c r="X388" s="11">
        <v>0</v>
      </c>
      <c r="Y388" s="11">
        <v>0</v>
      </c>
      <c r="Z388" s="46">
        <f t="shared" si="5"/>
        <v>6532.5</v>
      </c>
    </row>
    <row r="389" spans="1:26" ht="12" customHeight="1" x14ac:dyDescent="0.25">
      <c r="A389" s="24" t="s">
        <v>4551</v>
      </c>
      <c r="B389" s="4">
        <v>220335</v>
      </c>
      <c r="C389" s="5" t="s">
        <v>4550</v>
      </c>
      <c r="D389" s="5" t="s">
        <v>184</v>
      </c>
      <c r="E389" s="3" t="s">
        <v>33</v>
      </c>
      <c r="F389" s="3">
        <v>8</v>
      </c>
      <c r="G389" s="3">
        <v>12</v>
      </c>
      <c r="H389" s="7">
        <v>0</v>
      </c>
      <c r="I389" s="7">
        <v>1239</v>
      </c>
      <c r="J389" s="7">
        <v>1239</v>
      </c>
      <c r="K389" s="11">
        <v>3</v>
      </c>
      <c r="L389" s="11">
        <v>3</v>
      </c>
      <c r="M389" s="11">
        <v>0</v>
      </c>
      <c r="N389" s="11">
        <v>0</v>
      </c>
      <c r="O389" s="11">
        <v>6</v>
      </c>
      <c r="P389" s="11">
        <v>8</v>
      </c>
      <c r="Q389" s="11">
        <v>0</v>
      </c>
      <c r="R389" s="11">
        <v>1</v>
      </c>
      <c r="S389" s="11">
        <v>2</v>
      </c>
      <c r="T389" s="11">
        <v>0</v>
      </c>
      <c r="U389" s="11">
        <v>3</v>
      </c>
      <c r="V389" s="11">
        <v>2</v>
      </c>
      <c r="W389" s="11">
        <v>0</v>
      </c>
      <c r="X389" s="11">
        <v>0</v>
      </c>
      <c r="Y389" s="11">
        <v>0</v>
      </c>
      <c r="Z389" s="46">
        <f t="shared" si="5"/>
        <v>9568</v>
      </c>
    </row>
    <row r="390" spans="1:26" ht="12" customHeight="1" x14ac:dyDescent="0.25">
      <c r="A390" s="24" t="s">
        <v>4563</v>
      </c>
      <c r="B390" s="4">
        <v>102971</v>
      </c>
      <c r="C390" s="5" t="s">
        <v>4562</v>
      </c>
      <c r="D390" s="5" t="s">
        <v>184</v>
      </c>
      <c r="E390" s="3" t="s">
        <v>28</v>
      </c>
      <c r="F390" s="3" t="s">
        <v>29</v>
      </c>
      <c r="G390" s="3">
        <v>7</v>
      </c>
      <c r="H390" s="7">
        <v>54</v>
      </c>
      <c r="I390" s="7">
        <v>210</v>
      </c>
      <c r="J390" s="7">
        <v>264</v>
      </c>
      <c r="K390" s="11">
        <v>0</v>
      </c>
      <c r="L390" s="11">
        <v>0</v>
      </c>
      <c r="M390" s="11">
        <v>0.5</v>
      </c>
      <c r="N390" s="11">
        <v>0.5</v>
      </c>
      <c r="O390" s="11">
        <v>2</v>
      </c>
      <c r="P390" s="11">
        <v>3</v>
      </c>
      <c r="Q390" s="11">
        <v>1</v>
      </c>
      <c r="R390" s="11">
        <v>1</v>
      </c>
      <c r="S390" s="11">
        <v>4</v>
      </c>
      <c r="T390" s="11">
        <v>4</v>
      </c>
      <c r="U390" s="11">
        <v>4</v>
      </c>
      <c r="V390" s="11">
        <v>1</v>
      </c>
      <c r="W390" s="11">
        <v>0</v>
      </c>
      <c r="X390" s="11">
        <v>0</v>
      </c>
      <c r="Y390" s="11">
        <v>1</v>
      </c>
      <c r="Z390" s="46">
        <f t="shared" si="5"/>
        <v>4660.5</v>
      </c>
    </row>
    <row r="391" spans="1:26" ht="12" customHeight="1" x14ac:dyDescent="0.25">
      <c r="A391" s="24" t="s">
        <v>4573</v>
      </c>
      <c r="B391" s="4">
        <v>318903</v>
      </c>
      <c r="C391" s="5" t="s">
        <v>4572</v>
      </c>
      <c r="D391" s="5" t="s">
        <v>184</v>
      </c>
      <c r="E391" s="3" t="s">
        <v>28</v>
      </c>
      <c r="F391" s="3" t="s">
        <v>29</v>
      </c>
      <c r="G391" s="3">
        <v>7</v>
      </c>
      <c r="H391" s="7">
        <v>32</v>
      </c>
      <c r="I391" s="7">
        <v>173</v>
      </c>
      <c r="J391" s="7">
        <v>205</v>
      </c>
      <c r="K391" s="11">
        <v>0</v>
      </c>
      <c r="L391" s="11">
        <v>1</v>
      </c>
      <c r="M391" s="11">
        <v>0</v>
      </c>
      <c r="N391" s="11">
        <v>0</v>
      </c>
      <c r="O391" s="11">
        <v>3</v>
      </c>
      <c r="P391" s="11">
        <v>3</v>
      </c>
      <c r="Q391" s="11">
        <v>1</v>
      </c>
      <c r="R391" s="11">
        <v>1</v>
      </c>
      <c r="S391" s="11">
        <v>0</v>
      </c>
      <c r="T391" s="11">
        <v>0</v>
      </c>
      <c r="U391" s="11">
        <v>1</v>
      </c>
      <c r="V391" s="11">
        <v>1</v>
      </c>
      <c r="W391" s="11">
        <v>1</v>
      </c>
      <c r="X391" s="11">
        <v>1</v>
      </c>
      <c r="Y391" s="11">
        <v>0</v>
      </c>
      <c r="Z391" s="46">
        <f t="shared" ref="Z391:Z455" si="6">(K391*400+L391*850+M391*1000+N391*1000+O391*220+P391*200+Q391*120+R391*400+S391*40+T391*40+U391*40+V391*45+W391*200+X391*300+Y391*500)*130%</f>
        <v>4179.5</v>
      </c>
    </row>
    <row r="392" spans="1:26" ht="12" customHeight="1" x14ac:dyDescent="0.25">
      <c r="A392" s="24" t="s">
        <v>4582</v>
      </c>
      <c r="B392" s="4">
        <v>300810</v>
      </c>
      <c r="C392" s="5" t="s">
        <v>4581</v>
      </c>
      <c r="D392" s="5" t="s">
        <v>184</v>
      </c>
      <c r="E392" s="3" t="s">
        <v>28</v>
      </c>
      <c r="F392" s="3" t="s">
        <v>29</v>
      </c>
      <c r="G392" s="3">
        <v>7</v>
      </c>
      <c r="H392" s="7">
        <v>40</v>
      </c>
      <c r="I392" s="7">
        <v>261</v>
      </c>
      <c r="J392" s="7">
        <v>301</v>
      </c>
      <c r="K392" s="11">
        <v>0</v>
      </c>
      <c r="L392" s="11">
        <v>1</v>
      </c>
      <c r="M392" s="11">
        <v>0.5</v>
      </c>
      <c r="N392" s="11">
        <v>0.5</v>
      </c>
      <c r="O392" s="11">
        <v>4</v>
      </c>
      <c r="P392" s="11">
        <v>4</v>
      </c>
      <c r="Q392" s="11">
        <v>1</v>
      </c>
      <c r="R392" s="11">
        <v>1</v>
      </c>
      <c r="S392" s="11">
        <v>0</v>
      </c>
      <c r="T392" s="11">
        <v>0</v>
      </c>
      <c r="U392" s="11">
        <v>2</v>
      </c>
      <c r="V392" s="11">
        <v>1</v>
      </c>
      <c r="W392" s="11">
        <v>0</v>
      </c>
      <c r="X392" s="11">
        <v>0</v>
      </c>
      <c r="Y392" s="11">
        <v>0</v>
      </c>
      <c r="Z392" s="46">
        <f t="shared" si="6"/>
        <v>5427.5</v>
      </c>
    </row>
    <row r="393" spans="1:26" ht="12" customHeight="1" x14ac:dyDescent="0.25">
      <c r="A393" s="24" t="s">
        <v>4594</v>
      </c>
      <c r="B393" s="4">
        <v>203204</v>
      </c>
      <c r="C393" s="5" t="s">
        <v>4593</v>
      </c>
      <c r="D393" s="5" t="s">
        <v>184</v>
      </c>
      <c r="E393" s="3" t="s">
        <v>134</v>
      </c>
      <c r="F393" s="3">
        <v>10</v>
      </c>
      <c r="G393" s="3">
        <v>12</v>
      </c>
      <c r="H393" s="7">
        <v>0</v>
      </c>
      <c r="I393" s="7">
        <v>221</v>
      </c>
      <c r="J393" s="7">
        <v>221</v>
      </c>
      <c r="K393" s="11">
        <v>0</v>
      </c>
      <c r="L393" s="11">
        <v>2</v>
      </c>
      <c r="M393" s="11">
        <v>0</v>
      </c>
      <c r="N393" s="11">
        <v>0.5</v>
      </c>
      <c r="O393" s="11">
        <v>4</v>
      </c>
      <c r="P393" s="11">
        <v>4</v>
      </c>
      <c r="Q393" s="11">
        <v>0</v>
      </c>
      <c r="R393" s="11">
        <v>1</v>
      </c>
      <c r="S393" s="11">
        <v>1</v>
      </c>
      <c r="T393" s="11">
        <v>2</v>
      </c>
      <c r="U393" s="11">
        <v>2</v>
      </c>
      <c r="V393" s="11">
        <v>1</v>
      </c>
      <c r="W393" s="11">
        <v>0</v>
      </c>
      <c r="X393" s="11">
        <v>0</v>
      </c>
      <c r="Y393" s="11">
        <v>0</v>
      </c>
      <c r="Z393" s="46">
        <f t="shared" si="6"/>
        <v>5882.5</v>
      </c>
    </row>
    <row r="394" spans="1:26" ht="12" customHeight="1" x14ac:dyDescent="0.25">
      <c r="A394" s="24" t="s">
        <v>4606</v>
      </c>
      <c r="B394" s="4">
        <v>163022</v>
      </c>
      <c r="C394" s="5" t="s">
        <v>4605</v>
      </c>
      <c r="D394" s="5" t="s">
        <v>184</v>
      </c>
      <c r="E394" s="3" t="s">
        <v>28</v>
      </c>
      <c r="F394" s="3" t="s">
        <v>29</v>
      </c>
      <c r="G394" s="3">
        <v>7</v>
      </c>
      <c r="H394" s="7">
        <v>18</v>
      </c>
      <c r="I394" s="7">
        <v>123</v>
      </c>
      <c r="J394" s="7">
        <v>141</v>
      </c>
      <c r="K394" s="11">
        <v>0</v>
      </c>
      <c r="L394" s="11">
        <v>1</v>
      </c>
      <c r="M394" s="11">
        <v>0</v>
      </c>
      <c r="N394" s="11">
        <v>0</v>
      </c>
      <c r="O394" s="11">
        <v>2</v>
      </c>
      <c r="P394" s="11">
        <v>3</v>
      </c>
      <c r="Q394" s="11">
        <v>1</v>
      </c>
      <c r="R394" s="11">
        <v>1</v>
      </c>
      <c r="S394" s="11">
        <v>0</v>
      </c>
      <c r="T394" s="11">
        <v>0</v>
      </c>
      <c r="U394" s="11">
        <v>0</v>
      </c>
      <c r="V394" s="11">
        <v>1</v>
      </c>
      <c r="W394" s="11">
        <v>0</v>
      </c>
      <c r="X394" s="11">
        <v>1</v>
      </c>
      <c r="Y394" s="11">
        <v>1</v>
      </c>
      <c r="Z394" s="46">
        <f t="shared" si="6"/>
        <v>4231.5</v>
      </c>
    </row>
    <row r="395" spans="1:26" ht="12" customHeight="1" x14ac:dyDescent="0.25">
      <c r="A395" s="24" t="s">
        <v>4611</v>
      </c>
      <c r="B395" s="4">
        <v>229733</v>
      </c>
      <c r="C395" s="5" t="s">
        <v>4610</v>
      </c>
      <c r="D395" s="5" t="s">
        <v>184</v>
      </c>
      <c r="E395" s="3" t="s">
        <v>28</v>
      </c>
      <c r="F395" s="3" t="s">
        <v>29</v>
      </c>
      <c r="G395" s="3">
        <v>7</v>
      </c>
      <c r="H395" s="7">
        <v>58</v>
      </c>
      <c r="I395" s="7">
        <v>343</v>
      </c>
      <c r="J395" s="7">
        <v>401</v>
      </c>
      <c r="K395" s="11">
        <v>0</v>
      </c>
      <c r="L395" s="11">
        <v>1</v>
      </c>
      <c r="M395" s="11">
        <v>1</v>
      </c>
      <c r="N395" s="11">
        <v>1</v>
      </c>
      <c r="O395" s="11">
        <v>3</v>
      </c>
      <c r="P395" s="11">
        <v>4</v>
      </c>
      <c r="Q395" s="11">
        <v>1</v>
      </c>
      <c r="R395" s="11">
        <v>1</v>
      </c>
      <c r="S395" s="11">
        <v>2</v>
      </c>
      <c r="T395" s="11">
        <v>2</v>
      </c>
      <c r="U395" s="11">
        <v>2</v>
      </c>
      <c r="V395" s="11">
        <v>1</v>
      </c>
      <c r="W395" s="11">
        <v>0</v>
      </c>
      <c r="X395" s="11">
        <v>0</v>
      </c>
      <c r="Y395" s="11">
        <v>0</v>
      </c>
      <c r="Z395" s="46">
        <f t="shared" si="6"/>
        <v>6649.5</v>
      </c>
    </row>
    <row r="396" spans="1:26" ht="12" customHeight="1" x14ac:dyDescent="0.25">
      <c r="A396" s="24" t="s">
        <v>4622</v>
      </c>
      <c r="B396" s="4">
        <v>323047</v>
      </c>
      <c r="C396" s="5" t="s">
        <v>4621</v>
      </c>
      <c r="D396" s="5" t="s">
        <v>184</v>
      </c>
      <c r="E396" s="3" t="s">
        <v>33</v>
      </c>
      <c r="F396" s="3">
        <v>8</v>
      </c>
      <c r="G396" s="3">
        <v>10</v>
      </c>
      <c r="H396" s="7">
        <v>0</v>
      </c>
      <c r="I396" s="7">
        <v>202</v>
      </c>
      <c r="J396" s="7">
        <v>202</v>
      </c>
      <c r="K396" s="11">
        <v>1</v>
      </c>
      <c r="L396" s="11">
        <v>1</v>
      </c>
      <c r="M396" s="11">
        <v>0.5</v>
      </c>
      <c r="N396" s="11">
        <v>0.5</v>
      </c>
      <c r="O396" s="11">
        <v>4</v>
      </c>
      <c r="P396" s="11">
        <v>3</v>
      </c>
      <c r="Q396" s="11">
        <v>1</v>
      </c>
      <c r="R396" s="11">
        <v>1</v>
      </c>
      <c r="S396" s="11">
        <v>2</v>
      </c>
      <c r="T396" s="11">
        <v>4</v>
      </c>
      <c r="U396" s="11">
        <v>2</v>
      </c>
      <c r="V396" s="11">
        <v>1</v>
      </c>
      <c r="W396" s="11">
        <v>0</v>
      </c>
      <c r="X396" s="11">
        <v>0</v>
      </c>
      <c r="Y396" s="11">
        <v>0</v>
      </c>
      <c r="Z396" s="46">
        <f t="shared" si="6"/>
        <v>5999.5</v>
      </c>
    </row>
    <row r="397" spans="1:26" ht="12" customHeight="1" x14ac:dyDescent="0.25">
      <c r="A397" s="24" t="s">
        <v>4631</v>
      </c>
      <c r="B397" s="4">
        <v>111999</v>
      </c>
      <c r="C397" s="5" t="s">
        <v>4630</v>
      </c>
      <c r="D397" s="5" t="s">
        <v>184</v>
      </c>
      <c r="E397" s="3" t="s">
        <v>28</v>
      </c>
      <c r="F397" s="3" t="s">
        <v>29</v>
      </c>
      <c r="G397" s="3">
        <v>7</v>
      </c>
      <c r="H397" s="7">
        <v>54</v>
      </c>
      <c r="I397" s="7">
        <v>361</v>
      </c>
      <c r="J397" s="7">
        <v>415</v>
      </c>
      <c r="K397" s="11">
        <v>0</v>
      </c>
      <c r="L397" s="11">
        <v>1</v>
      </c>
      <c r="M397" s="11">
        <v>0</v>
      </c>
      <c r="N397" s="11">
        <v>0</v>
      </c>
      <c r="O397" s="11">
        <v>2</v>
      </c>
      <c r="P397" s="11">
        <v>4</v>
      </c>
      <c r="Q397" s="11">
        <v>1</v>
      </c>
      <c r="R397" s="11">
        <v>1</v>
      </c>
      <c r="S397" s="11">
        <v>0</v>
      </c>
      <c r="T397" s="11">
        <v>0</v>
      </c>
      <c r="U397" s="11">
        <v>2</v>
      </c>
      <c r="V397" s="11">
        <v>1</v>
      </c>
      <c r="W397" s="11">
        <v>0</v>
      </c>
      <c r="X397" s="11">
        <v>0</v>
      </c>
      <c r="Y397" s="11">
        <v>0</v>
      </c>
      <c r="Z397" s="46">
        <f t="shared" si="6"/>
        <v>3555.5</v>
      </c>
    </row>
    <row r="398" spans="1:26" ht="12" customHeight="1" x14ac:dyDescent="0.25">
      <c r="A398" s="24" t="s">
        <v>4641</v>
      </c>
      <c r="B398" s="4">
        <v>130018</v>
      </c>
      <c r="C398" s="5" t="s">
        <v>4640</v>
      </c>
      <c r="D398" s="5" t="s">
        <v>184</v>
      </c>
      <c r="E398" s="3" t="s">
        <v>28</v>
      </c>
      <c r="F398" s="3" t="s">
        <v>29</v>
      </c>
      <c r="G398" s="3">
        <v>7</v>
      </c>
      <c r="H398" s="7">
        <v>42</v>
      </c>
      <c r="I398" s="7">
        <v>262</v>
      </c>
      <c r="J398" s="7">
        <v>304</v>
      </c>
      <c r="K398" s="11">
        <v>0</v>
      </c>
      <c r="L398" s="11">
        <v>1</v>
      </c>
      <c r="M398" s="11">
        <v>0.5</v>
      </c>
      <c r="N398" s="11">
        <v>0.5</v>
      </c>
      <c r="O398" s="11">
        <v>3</v>
      </c>
      <c r="P398" s="11">
        <v>4</v>
      </c>
      <c r="Q398" s="11">
        <v>1</v>
      </c>
      <c r="R398" s="11">
        <v>1</v>
      </c>
      <c r="S398" s="11">
        <v>4</v>
      </c>
      <c r="T398" s="11">
        <v>2</v>
      </c>
      <c r="U398" s="11">
        <v>2</v>
      </c>
      <c r="V398" s="11">
        <v>1</v>
      </c>
      <c r="W398" s="11">
        <v>0</v>
      </c>
      <c r="X398" s="11">
        <v>1</v>
      </c>
      <c r="Y398" s="11">
        <v>0</v>
      </c>
      <c r="Z398" s="46">
        <f t="shared" si="6"/>
        <v>5843.5</v>
      </c>
    </row>
    <row r="399" spans="1:26" ht="12" customHeight="1" x14ac:dyDescent="0.25">
      <c r="A399" s="24" t="s">
        <v>4645</v>
      </c>
      <c r="B399" s="4">
        <v>299737</v>
      </c>
      <c r="C399" s="5" t="s">
        <v>4644</v>
      </c>
      <c r="D399" s="5" t="s">
        <v>184</v>
      </c>
      <c r="E399" s="3" t="s">
        <v>33</v>
      </c>
      <c r="F399" s="3">
        <v>8</v>
      </c>
      <c r="G399" s="3">
        <v>12</v>
      </c>
      <c r="H399" s="7">
        <v>0</v>
      </c>
      <c r="I399" s="7">
        <v>725</v>
      </c>
      <c r="J399" s="7">
        <v>725</v>
      </c>
      <c r="K399" s="11">
        <v>4</v>
      </c>
      <c r="L399" s="11">
        <v>3</v>
      </c>
      <c r="M399" s="11">
        <v>1</v>
      </c>
      <c r="N399" s="11">
        <v>1</v>
      </c>
      <c r="O399" s="11">
        <v>5</v>
      </c>
      <c r="P399" s="11">
        <v>5</v>
      </c>
      <c r="Q399" s="11">
        <v>0</v>
      </c>
      <c r="R399" s="11">
        <v>1</v>
      </c>
      <c r="S399" s="11">
        <v>4</v>
      </c>
      <c r="T399" s="11">
        <v>1</v>
      </c>
      <c r="U399" s="11">
        <v>2</v>
      </c>
      <c r="V399" s="11">
        <v>2</v>
      </c>
      <c r="W399" s="11">
        <v>0</v>
      </c>
      <c r="X399" s="11">
        <v>0</v>
      </c>
      <c r="Y399" s="11">
        <v>0</v>
      </c>
      <c r="Z399" s="46">
        <f t="shared" si="6"/>
        <v>11726</v>
      </c>
    </row>
    <row r="400" spans="1:26" ht="12" customHeight="1" x14ac:dyDescent="0.25">
      <c r="A400" s="24" t="s">
        <v>4655</v>
      </c>
      <c r="B400" s="4">
        <v>132719</v>
      </c>
      <c r="C400" s="5" t="s">
        <v>4654</v>
      </c>
      <c r="D400" s="5" t="s">
        <v>184</v>
      </c>
      <c r="E400" s="3" t="s">
        <v>28</v>
      </c>
      <c r="F400" s="3" t="s">
        <v>29</v>
      </c>
      <c r="G400" s="3">
        <v>7</v>
      </c>
      <c r="H400" s="7">
        <v>21</v>
      </c>
      <c r="I400" s="7">
        <v>114</v>
      </c>
      <c r="J400" s="7">
        <v>135</v>
      </c>
      <c r="K400" s="11">
        <v>0</v>
      </c>
      <c r="L400" s="11">
        <v>1</v>
      </c>
      <c r="M400" s="11">
        <v>0</v>
      </c>
      <c r="N400" s="11">
        <v>0</v>
      </c>
      <c r="O400" s="11">
        <v>0</v>
      </c>
      <c r="P400" s="11">
        <v>1</v>
      </c>
      <c r="Q400" s="11">
        <v>1</v>
      </c>
      <c r="R400" s="11">
        <v>0.5</v>
      </c>
      <c r="S400" s="11">
        <v>0</v>
      </c>
      <c r="T400" s="11">
        <v>1</v>
      </c>
      <c r="U400" s="11">
        <v>1</v>
      </c>
      <c r="V400" s="11">
        <v>1</v>
      </c>
      <c r="W400" s="11">
        <v>1</v>
      </c>
      <c r="X400" s="11">
        <v>0</v>
      </c>
      <c r="Y400" s="11">
        <v>0</v>
      </c>
      <c r="Z400" s="46">
        <f t="shared" si="6"/>
        <v>2203.5</v>
      </c>
    </row>
    <row r="401" spans="1:26" ht="12" customHeight="1" x14ac:dyDescent="0.25">
      <c r="A401" s="24" t="s">
        <v>4660</v>
      </c>
      <c r="B401" s="4">
        <v>136234</v>
      </c>
      <c r="C401" s="5" t="s">
        <v>4659</v>
      </c>
      <c r="D401" s="5" t="s">
        <v>184</v>
      </c>
      <c r="E401" s="3" t="s">
        <v>28</v>
      </c>
      <c r="F401" s="3" t="s">
        <v>29</v>
      </c>
      <c r="G401" s="3">
        <v>7</v>
      </c>
      <c r="H401" s="7">
        <v>77</v>
      </c>
      <c r="I401" s="7">
        <v>545</v>
      </c>
      <c r="J401" s="7">
        <v>622</v>
      </c>
      <c r="K401" s="11">
        <v>0</v>
      </c>
      <c r="L401" s="11">
        <v>2</v>
      </c>
      <c r="M401" s="11">
        <v>1</v>
      </c>
      <c r="N401" s="11">
        <v>0</v>
      </c>
      <c r="O401" s="11">
        <v>6</v>
      </c>
      <c r="P401" s="11">
        <v>5</v>
      </c>
      <c r="Q401" s="11">
        <v>1</v>
      </c>
      <c r="R401" s="11">
        <v>1</v>
      </c>
      <c r="S401" s="11">
        <v>0</v>
      </c>
      <c r="T401" s="11">
        <v>0</v>
      </c>
      <c r="U401" s="11">
        <v>4</v>
      </c>
      <c r="V401" s="11">
        <v>2</v>
      </c>
      <c r="W401" s="11">
        <v>0</v>
      </c>
      <c r="X401" s="11">
        <v>0</v>
      </c>
      <c r="Y401" s="11">
        <v>0</v>
      </c>
      <c r="Z401" s="46">
        <f t="shared" si="6"/>
        <v>7527</v>
      </c>
    </row>
    <row r="402" spans="1:26" ht="12" customHeight="1" x14ac:dyDescent="0.25">
      <c r="A402" s="24" t="s">
        <v>4667</v>
      </c>
      <c r="B402" s="4">
        <v>141451</v>
      </c>
      <c r="C402" s="5" t="s">
        <v>4666</v>
      </c>
      <c r="D402" s="5" t="s">
        <v>184</v>
      </c>
      <c r="E402" s="3" t="s">
        <v>28</v>
      </c>
      <c r="F402" s="3" t="s">
        <v>29</v>
      </c>
      <c r="G402" s="3">
        <v>7</v>
      </c>
      <c r="H402" s="7">
        <v>45</v>
      </c>
      <c r="I402" s="7">
        <v>748</v>
      </c>
      <c r="J402" s="7">
        <v>793</v>
      </c>
      <c r="K402" s="11">
        <v>0</v>
      </c>
      <c r="L402" s="11">
        <v>2</v>
      </c>
      <c r="M402" s="11">
        <v>1</v>
      </c>
      <c r="N402" s="11">
        <v>1</v>
      </c>
      <c r="O402" s="11">
        <v>5</v>
      </c>
      <c r="P402" s="11">
        <v>5</v>
      </c>
      <c r="Q402" s="11">
        <v>1</v>
      </c>
      <c r="R402" s="11">
        <v>1</v>
      </c>
      <c r="S402" s="11">
        <v>0</v>
      </c>
      <c r="T402" s="11">
        <v>0</v>
      </c>
      <c r="U402" s="11">
        <v>2</v>
      </c>
      <c r="V402" s="11">
        <v>2</v>
      </c>
      <c r="W402" s="11">
        <v>0</v>
      </c>
      <c r="X402" s="11">
        <v>0</v>
      </c>
      <c r="Y402" s="11">
        <v>0</v>
      </c>
      <c r="Z402" s="46">
        <f t="shared" si="6"/>
        <v>8437</v>
      </c>
    </row>
    <row r="403" spans="1:26" ht="12" customHeight="1" x14ac:dyDescent="0.25">
      <c r="A403" s="24" t="s">
        <v>4672</v>
      </c>
      <c r="B403" s="4">
        <v>146483</v>
      </c>
      <c r="C403" s="5" t="s">
        <v>4671</v>
      </c>
      <c r="D403" s="5" t="s">
        <v>184</v>
      </c>
      <c r="E403" s="3" t="s">
        <v>33</v>
      </c>
      <c r="F403" s="3">
        <v>8</v>
      </c>
      <c r="G403" s="3">
        <v>12</v>
      </c>
      <c r="H403" s="7">
        <v>0</v>
      </c>
      <c r="I403" s="7">
        <v>668</v>
      </c>
      <c r="J403" s="7">
        <v>668</v>
      </c>
      <c r="K403" s="11">
        <v>5</v>
      </c>
      <c r="L403" s="11">
        <v>4</v>
      </c>
      <c r="M403" s="11">
        <v>1</v>
      </c>
      <c r="N403" s="11">
        <v>1</v>
      </c>
      <c r="O403" s="11">
        <v>1</v>
      </c>
      <c r="P403" s="11">
        <v>5</v>
      </c>
      <c r="Q403" s="11">
        <v>1</v>
      </c>
      <c r="R403" s="11">
        <v>1</v>
      </c>
      <c r="S403" s="11">
        <v>2</v>
      </c>
      <c r="T403" s="11">
        <v>8</v>
      </c>
      <c r="U403" s="11">
        <v>6</v>
      </c>
      <c r="V403" s="11">
        <v>2</v>
      </c>
      <c r="W403" s="11">
        <v>0</v>
      </c>
      <c r="X403" s="11">
        <v>0</v>
      </c>
      <c r="Y403" s="11">
        <v>0</v>
      </c>
      <c r="Z403" s="46">
        <f t="shared" si="6"/>
        <v>12831</v>
      </c>
    </row>
    <row r="404" spans="1:26" ht="12" customHeight="1" x14ac:dyDescent="0.25">
      <c r="A404" s="24" t="s">
        <v>4685</v>
      </c>
      <c r="B404" s="4">
        <v>156954</v>
      </c>
      <c r="C404" s="5" t="s">
        <v>4684</v>
      </c>
      <c r="D404" s="5" t="s">
        <v>184</v>
      </c>
      <c r="E404" s="3" t="s">
        <v>33</v>
      </c>
      <c r="F404" s="3">
        <v>8</v>
      </c>
      <c r="G404" s="3">
        <v>12</v>
      </c>
      <c r="H404" s="7">
        <v>0</v>
      </c>
      <c r="I404" s="7">
        <v>379</v>
      </c>
      <c r="J404" s="7">
        <v>379</v>
      </c>
      <c r="K404" s="11">
        <v>0</v>
      </c>
      <c r="L404" s="11">
        <v>1</v>
      </c>
      <c r="M404" s="11">
        <v>1</v>
      </c>
      <c r="N404" s="11">
        <v>1</v>
      </c>
      <c r="O404" s="11">
        <v>2</v>
      </c>
      <c r="P404" s="11">
        <v>4</v>
      </c>
      <c r="Q404" s="11">
        <v>0</v>
      </c>
      <c r="R404" s="11">
        <v>1</v>
      </c>
      <c r="S404" s="11">
        <v>0</v>
      </c>
      <c r="T404" s="11">
        <v>0</v>
      </c>
      <c r="U404" s="11">
        <v>0</v>
      </c>
      <c r="V404" s="11">
        <v>1</v>
      </c>
      <c r="W404" s="11">
        <v>1</v>
      </c>
      <c r="X404" s="11">
        <v>0</v>
      </c>
      <c r="Y404" s="11">
        <v>1</v>
      </c>
      <c r="Z404" s="46">
        <f t="shared" si="6"/>
        <v>6805.5</v>
      </c>
    </row>
    <row r="405" spans="1:26" ht="12" customHeight="1" x14ac:dyDescent="0.25">
      <c r="A405" s="24" t="s">
        <v>4692</v>
      </c>
      <c r="B405" s="4">
        <v>163762</v>
      </c>
      <c r="C405" s="5" t="s">
        <v>4691</v>
      </c>
      <c r="D405" s="5" t="s">
        <v>184</v>
      </c>
      <c r="E405" s="3" t="s">
        <v>33</v>
      </c>
      <c r="F405" s="3">
        <v>8</v>
      </c>
      <c r="G405" s="3">
        <v>12</v>
      </c>
      <c r="H405" s="7">
        <v>0</v>
      </c>
      <c r="I405" s="7">
        <v>824</v>
      </c>
      <c r="J405" s="7">
        <v>824</v>
      </c>
      <c r="K405" s="11">
        <v>0</v>
      </c>
      <c r="L405" s="11">
        <v>1</v>
      </c>
      <c r="M405" s="11">
        <v>0</v>
      </c>
      <c r="N405" s="11">
        <v>0</v>
      </c>
      <c r="O405" s="11">
        <v>6</v>
      </c>
      <c r="P405" s="11">
        <v>5</v>
      </c>
      <c r="Q405" s="11">
        <v>0</v>
      </c>
      <c r="R405" s="11">
        <v>1</v>
      </c>
      <c r="S405" s="11">
        <v>4</v>
      </c>
      <c r="T405" s="11">
        <v>0</v>
      </c>
      <c r="U405" s="11">
        <v>3</v>
      </c>
      <c r="V405" s="11">
        <v>1</v>
      </c>
      <c r="W405" s="11">
        <v>0</v>
      </c>
      <c r="X405" s="11">
        <v>0</v>
      </c>
      <c r="Y405" s="11">
        <v>0</v>
      </c>
      <c r="Z405" s="46">
        <f t="shared" si="6"/>
        <v>5063.5</v>
      </c>
    </row>
    <row r="406" spans="1:26" ht="12" customHeight="1" x14ac:dyDescent="0.25">
      <c r="A406" s="24" t="s">
        <v>4703</v>
      </c>
      <c r="B406" s="4">
        <v>177563</v>
      </c>
      <c r="C406" s="5" t="s">
        <v>4702</v>
      </c>
      <c r="D406" s="5" t="s">
        <v>184</v>
      </c>
      <c r="E406" s="3" t="s">
        <v>28</v>
      </c>
      <c r="F406" s="3" t="s">
        <v>29</v>
      </c>
      <c r="G406" s="3">
        <v>7</v>
      </c>
      <c r="H406" s="7">
        <v>41</v>
      </c>
      <c r="I406" s="7">
        <v>331</v>
      </c>
      <c r="J406" s="7">
        <v>372</v>
      </c>
      <c r="K406" s="11">
        <v>0</v>
      </c>
      <c r="L406" s="11">
        <v>1</v>
      </c>
      <c r="M406" s="11">
        <v>1</v>
      </c>
      <c r="N406" s="11">
        <v>1</v>
      </c>
      <c r="O406" s="11">
        <v>4</v>
      </c>
      <c r="P406" s="11">
        <v>4</v>
      </c>
      <c r="Q406" s="11">
        <v>1</v>
      </c>
      <c r="R406" s="11">
        <v>1</v>
      </c>
      <c r="S406" s="11">
        <v>0</v>
      </c>
      <c r="T406" s="11">
        <v>0</v>
      </c>
      <c r="U406" s="11">
        <v>0</v>
      </c>
      <c r="V406" s="11">
        <v>1</v>
      </c>
      <c r="W406" s="11">
        <v>1</v>
      </c>
      <c r="X406" s="11">
        <v>0</v>
      </c>
      <c r="Y406" s="11">
        <v>0</v>
      </c>
      <c r="Z406" s="46">
        <f t="shared" si="6"/>
        <v>6883.5</v>
      </c>
    </row>
    <row r="407" spans="1:26" ht="12" customHeight="1" x14ac:dyDescent="0.25">
      <c r="A407" s="24" t="s">
        <v>4711</v>
      </c>
      <c r="B407" s="4">
        <v>179746</v>
      </c>
      <c r="C407" s="5" t="s">
        <v>4710</v>
      </c>
      <c r="D407" s="5" t="s">
        <v>184</v>
      </c>
      <c r="E407" s="3" t="s">
        <v>28</v>
      </c>
      <c r="F407" s="3" t="s">
        <v>29</v>
      </c>
      <c r="G407" s="3">
        <v>7</v>
      </c>
      <c r="H407" s="7">
        <v>35</v>
      </c>
      <c r="I407" s="7">
        <v>265</v>
      </c>
      <c r="J407" s="7">
        <v>300</v>
      </c>
      <c r="K407" s="11">
        <v>0</v>
      </c>
      <c r="L407" s="11">
        <v>1</v>
      </c>
      <c r="M407" s="11">
        <v>0.5</v>
      </c>
      <c r="N407" s="11">
        <v>0.5</v>
      </c>
      <c r="O407" s="11">
        <v>3</v>
      </c>
      <c r="P407" s="11">
        <v>3</v>
      </c>
      <c r="Q407" s="11">
        <v>1</v>
      </c>
      <c r="R407" s="11">
        <v>1</v>
      </c>
      <c r="S407" s="11">
        <v>5</v>
      </c>
      <c r="T407" s="11">
        <v>3</v>
      </c>
      <c r="U407" s="11">
        <v>2</v>
      </c>
      <c r="V407" s="11">
        <v>1</v>
      </c>
      <c r="W407" s="11">
        <v>0</v>
      </c>
      <c r="X407" s="11">
        <v>0</v>
      </c>
      <c r="Y407" s="11">
        <v>1</v>
      </c>
      <c r="Z407" s="46">
        <f t="shared" si="6"/>
        <v>5947.5</v>
      </c>
    </row>
    <row r="408" spans="1:26" ht="12" customHeight="1" x14ac:dyDescent="0.25">
      <c r="A408" s="24" t="s">
        <v>4718</v>
      </c>
      <c r="B408" s="4">
        <v>182299</v>
      </c>
      <c r="C408" s="5" t="s">
        <v>4717</v>
      </c>
      <c r="D408" s="5" t="s">
        <v>184</v>
      </c>
      <c r="E408" s="3" t="s">
        <v>28</v>
      </c>
      <c r="F408" s="3" t="s">
        <v>29</v>
      </c>
      <c r="G408" s="3">
        <v>7</v>
      </c>
      <c r="H408" s="7">
        <v>5</v>
      </c>
      <c r="I408" s="7">
        <v>65</v>
      </c>
      <c r="J408" s="7">
        <v>70</v>
      </c>
      <c r="K408" s="11">
        <v>0</v>
      </c>
      <c r="L408" s="11">
        <v>1</v>
      </c>
      <c r="M408" s="11">
        <v>0</v>
      </c>
      <c r="N408" s="11">
        <v>0</v>
      </c>
      <c r="O408" s="11">
        <v>1</v>
      </c>
      <c r="P408" s="11">
        <v>1</v>
      </c>
      <c r="Q408" s="11">
        <v>1</v>
      </c>
      <c r="R408" s="11">
        <v>0.5</v>
      </c>
      <c r="S408" s="11">
        <v>0</v>
      </c>
      <c r="T408" s="11">
        <v>0</v>
      </c>
      <c r="U408" s="11">
        <v>0</v>
      </c>
      <c r="V408" s="11">
        <v>1</v>
      </c>
      <c r="W408" s="11">
        <v>0</v>
      </c>
      <c r="X408" s="11">
        <v>1</v>
      </c>
      <c r="Y408" s="11">
        <v>0</v>
      </c>
      <c r="Z408" s="46">
        <f t="shared" si="6"/>
        <v>2515.5</v>
      </c>
    </row>
    <row r="409" spans="1:26" ht="12" customHeight="1" x14ac:dyDescent="0.25">
      <c r="A409" s="24" t="s">
        <v>4724</v>
      </c>
      <c r="B409" s="4">
        <v>196322</v>
      </c>
      <c r="C409" s="5" t="s">
        <v>4723</v>
      </c>
      <c r="D409" s="5" t="s">
        <v>184</v>
      </c>
      <c r="E409" s="3" t="s">
        <v>415</v>
      </c>
      <c r="F409" s="3">
        <v>4</v>
      </c>
      <c r="G409" s="3">
        <v>6</v>
      </c>
      <c r="H409" s="7">
        <v>0</v>
      </c>
      <c r="I409" s="7">
        <v>396</v>
      </c>
      <c r="J409" s="7">
        <v>396</v>
      </c>
      <c r="K409" s="11">
        <v>1</v>
      </c>
      <c r="L409" s="11">
        <v>1</v>
      </c>
      <c r="M409" s="11">
        <v>1</v>
      </c>
      <c r="N409" s="11">
        <v>1</v>
      </c>
      <c r="O409" s="11">
        <v>3</v>
      </c>
      <c r="P409" s="11">
        <v>4</v>
      </c>
      <c r="Q409" s="11">
        <v>1</v>
      </c>
      <c r="R409" s="11">
        <v>1</v>
      </c>
      <c r="S409" s="11">
        <v>2</v>
      </c>
      <c r="T409" s="11">
        <v>0</v>
      </c>
      <c r="U409" s="11">
        <v>2</v>
      </c>
      <c r="V409" s="11">
        <v>1</v>
      </c>
      <c r="W409" s="11">
        <v>0</v>
      </c>
      <c r="X409" s="11">
        <v>0</v>
      </c>
      <c r="Y409" s="11">
        <v>0</v>
      </c>
      <c r="Z409" s="46">
        <f t="shared" si="6"/>
        <v>7065.5</v>
      </c>
    </row>
    <row r="410" spans="1:26" ht="12" customHeight="1" x14ac:dyDescent="0.25">
      <c r="A410" s="24" t="s">
        <v>4728</v>
      </c>
      <c r="B410" s="4">
        <v>196914</v>
      </c>
      <c r="C410" s="5" t="s">
        <v>4727</v>
      </c>
      <c r="D410" s="5" t="s">
        <v>184</v>
      </c>
      <c r="E410" s="3" t="s">
        <v>134</v>
      </c>
      <c r="F410" s="3">
        <v>10</v>
      </c>
      <c r="G410" s="3">
        <v>12</v>
      </c>
      <c r="H410" s="7">
        <v>0</v>
      </c>
      <c r="I410" s="7">
        <v>606</v>
      </c>
      <c r="J410" s="7">
        <v>606</v>
      </c>
      <c r="K410" s="11">
        <v>2</v>
      </c>
      <c r="L410" s="11">
        <v>3</v>
      </c>
      <c r="M410" s="11">
        <v>0</v>
      </c>
      <c r="N410" s="11">
        <v>1</v>
      </c>
      <c r="O410" s="11">
        <v>5</v>
      </c>
      <c r="P410" s="11">
        <v>5</v>
      </c>
      <c r="Q410" s="11">
        <v>0</v>
      </c>
      <c r="R410" s="11">
        <v>1</v>
      </c>
      <c r="S410" s="11">
        <v>0</v>
      </c>
      <c r="T410" s="11">
        <v>0</v>
      </c>
      <c r="U410" s="11">
        <v>0</v>
      </c>
      <c r="V410" s="11">
        <v>1</v>
      </c>
      <c r="W410" s="11">
        <v>0</v>
      </c>
      <c r="X410" s="11">
        <v>0</v>
      </c>
      <c r="Y410" s="11">
        <v>0</v>
      </c>
      <c r="Z410" s="46">
        <f t="shared" si="6"/>
        <v>8963.5</v>
      </c>
    </row>
    <row r="411" spans="1:26" ht="12" customHeight="1" x14ac:dyDescent="0.25">
      <c r="A411" s="24" t="s">
        <v>4739</v>
      </c>
      <c r="B411" s="4">
        <v>200466</v>
      </c>
      <c r="C411" s="5" t="s">
        <v>4738</v>
      </c>
      <c r="D411" s="5" t="s">
        <v>184</v>
      </c>
      <c r="E411" s="3" t="s">
        <v>28</v>
      </c>
      <c r="F411" s="3" t="s">
        <v>29</v>
      </c>
      <c r="G411" s="3">
        <v>7</v>
      </c>
      <c r="H411" s="7">
        <v>22</v>
      </c>
      <c r="I411" s="7">
        <v>120</v>
      </c>
      <c r="J411" s="7">
        <v>142</v>
      </c>
      <c r="K411" s="11">
        <v>0</v>
      </c>
      <c r="L411" s="11">
        <v>1</v>
      </c>
      <c r="M411" s="11">
        <v>0</v>
      </c>
      <c r="N411" s="11">
        <v>0</v>
      </c>
      <c r="O411" s="11">
        <v>1</v>
      </c>
      <c r="P411" s="11">
        <v>3</v>
      </c>
      <c r="Q411" s="11">
        <v>0</v>
      </c>
      <c r="R411" s="11">
        <v>1</v>
      </c>
      <c r="S411" s="11">
        <v>0</v>
      </c>
      <c r="T411" s="11">
        <v>0</v>
      </c>
      <c r="U411" s="11">
        <v>0</v>
      </c>
      <c r="V411" s="11">
        <v>1</v>
      </c>
      <c r="W411" s="11">
        <v>0</v>
      </c>
      <c r="X411" s="11">
        <v>0</v>
      </c>
      <c r="Y411" s="11">
        <v>1</v>
      </c>
      <c r="Z411" s="46">
        <f t="shared" si="6"/>
        <v>3399.5</v>
      </c>
    </row>
    <row r="412" spans="1:26" ht="12" customHeight="1" x14ac:dyDescent="0.25">
      <c r="A412" s="24" t="s">
        <v>4746</v>
      </c>
      <c r="B412" s="4">
        <v>218448</v>
      </c>
      <c r="C412" s="5" t="s">
        <v>4745</v>
      </c>
      <c r="D412" s="5" t="s">
        <v>184</v>
      </c>
      <c r="E412" s="3" t="s">
        <v>28</v>
      </c>
      <c r="F412" s="3" t="s">
        <v>29</v>
      </c>
      <c r="G412" s="3">
        <v>7</v>
      </c>
      <c r="H412" s="7">
        <v>101</v>
      </c>
      <c r="I412" s="7">
        <v>649</v>
      </c>
      <c r="J412" s="7">
        <v>750</v>
      </c>
      <c r="K412" s="11">
        <v>0</v>
      </c>
      <c r="L412" s="11">
        <v>3</v>
      </c>
      <c r="M412" s="11">
        <v>1</v>
      </c>
      <c r="N412" s="11">
        <v>0</v>
      </c>
      <c r="O412" s="11">
        <v>4</v>
      </c>
      <c r="P412" s="11">
        <v>5</v>
      </c>
      <c r="Q412" s="11">
        <v>0</v>
      </c>
      <c r="R412" s="11">
        <v>1</v>
      </c>
      <c r="S412" s="11">
        <v>0</v>
      </c>
      <c r="T412" s="11">
        <v>0</v>
      </c>
      <c r="U412" s="11">
        <v>4</v>
      </c>
      <c r="V412" s="11">
        <v>2</v>
      </c>
      <c r="W412" s="11">
        <v>0</v>
      </c>
      <c r="X412" s="11">
        <v>0</v>
      </c>
      <c r="Y412" s="11">
        <v>1</v>
      </c>
      <c r="Z412" s="46">
        <f t="shared" si="6"/>
        <v>8554</v>
      </c>
    </row>
    <row r="413" spans="1:26" ht="12" customHeight="1" x14ac:dyDescent="0.25">
      <c r="A413" s="24" t="s">
        <v>4752</v>
      </c>
      <c r="B413" s="4">
        <v>220113</v>
      </c>
      <c r="C413" s="5" t="s">
        <v>4751</v>
      </c>
      <c r="D413" s="5" t="s">
        <v>184</v>
      </c>
      <c r="E413" s="3" t="s">
        <v>33</v>
      </c>
      <c r="F413" s="3">
        <v>8</v>
      </c>
      <c r="G413" s="3">
        <v>12</v>
      </c>
      <c r="H413" s="7">
        <v>0</v>
      </c>
      <c r="I413" s="7">
        <v>219</v>
      </c>
      <c r="J413" s="7">
        <v>219</v>
      </c>
      <c r="K413" s="11">
        <v>0</v>
      </c>
      <c r="L413" s="11">
        <v>1</v>
      </c>
      <c r="M413" s="11">
        <v>0.5</v>
      </c>
      <c r="N413" s="11">
        <v>0.5</v>
      </c>
      <c r="O413" s="11">
        <v>2</v>
      </c>
      <c r="P413" s="11">
        <v>3</v>
      </c>
      <c r="Q413" s="11">
        <v>1</v>
      </c>
      <c r="R413" s="11">
        <v>1</v>
      </c>
      <c r="S413" s="11">
        <v>0</v>
      </c>
      <c r="T413" s="11">
        <v>0</v>
      </c>
      <c r="U413" s="11">
        <v>0</v>
      </c>
      <c r="V413" s="11">
        <v>1</v>
      </c>
      <c r="W413" s="11">
        <v>0</v>
      </c>
      <c r="X413" s="11">
        <v>0</v>
      </c>
      <c r="Y413" s="11">
        <v>0</v>
      </c>
      <c r="Z413" s="46">
        <f t="shared" si="6"/>
        <v>4491.5</v>
      </c>
    </row>
    <row r="414" spans="1:26" ht="12" customHeight="1" x14ac:dyDescent="0.25">
      <c r="A414" s="24" t="s">
        <v>4760</v>
      </c>
      <c r="B414" s="4">
        <v>278351</v>
      </c>
      <c r="C414" s="5" t="s">
        <v>4759</v>
      </c>
      <c r="D414" s="5" t="s">
        <v>184</v>
      </c>
      <c r="E414" s="3" t="s">
        <v>33</v>
      </c>
      <c r="F414" s="3">
        <v>8</v>
      </c>
      <c r="G414" s="3">
        <v>12</v>
      </c>
      <c r="H414" s="7">
        <v>0</v>
      </c>
      <c r="I414" s="7">
        <v>404</v>
      </c>
      <c r="J414" s="7">
        <v>404</v>
      </c>
      <c r="K414" s="11">
        <v>1</v>
      </c>
      <c r="L414" s="11">
        <v>2</v>
      </c>
      <c r="M414" s="11">
        <v>1</v>
      </c>
      <c r="N414" s="11">
        <v>1</v>
      </c>
      <c r="O414" s="11">
        <v>2</v>
      </c>
      <c r="P414" s="11">
        <v>4</v>
      </c>
      <c r="Q414" s="11">
        <v>1</v>
      </c>
      <c r="R414" s="11">
        <v>1</v>
      </c>
      <c r="S414" s="11">
        <v>0</v>
      </c>
      <c r="T414" s="11">
        <v>0</v>
      </c>
      <c r="U414" s="11">
        <v>2</v>
      </c>
      <c r="V414" s="11">
        <v>1</v>
      </c>
      <c r="W414" s="11">
        <v>0</v>
      </c>
      <c r="X414" s="11">
        <v>0</v>
      </c>
      <c r="Y414" s="11">
        <v>0</v>
      </c>
      <c r="Z414" s="46">
        <f t="shared" si="6"/>
        <v>7780.5</v>
      </c>
    </row>
    <row r="415" spans="1:26" ht="12" customHeight="1" x14ac:dyDescent="0.25">
      <c r="A415" s="24" t="s">
        <v>4768</v>
      </c>
      <c r="B415" s="4">
        <v>289266</v>
      </c>
      <c r="C415" s="5" t="s">
        <v>4767</v>
      </c>
      <c r="D415" s="5" t="s">
        <v>184</v>
      </c>
      <c r="E415" s="3" t="s">
        <v>28</v>
      </c>
      <c r="F415" s="3" t="s">
        <v>29</v>
      </c>
      <c r="G415" s="3">
        <v>7</v>
      </c>
      <c r="H415" s="7">
        <v>66</v>
      </c>
      <c r="I415" s="7">
        <v>570</v>
      </c>
      <c r="J415" s="7">
        <v>636</v>
      </c>
      <c r="K415" s="11">
        <v>0</v>
      </c>
      <c r="L415" s="11">
        <v>2</v>
      </c>
      <c r="M415" s="11">
        <v>1</v>
      </c>
      <c r="N415" s="11">
        <v>1</v>
      </c>
      <c r="O415" s="11">
        <v>3</v>
      </c>
      <c r="P415" s="11">
        <v>5</v>
      </c>
      <c r="Q415" s="11">
        <v>1</v>
      </c>
      <c r="R415" s="11">
        <v>1</v>
      </c>
      <c r="S415" s="11">
        <v>6</v>
      </c>
      <c r="T415" s="11">
        <v>7</v>
      </c>
      <c r="U415" s="11">
        <v>4</v>
      </c>
      <c r="V415" s="11">
        <v>2</v>
      </c>
      <c r="W415" s="11">
        <v>1</v>
      </c>
      <c r="X415" s="11">
        <v>0</v>
      </c>
      <c r="Y415" s="11">
        <v>0</v>
      </c>
      <c r="Z415" s="46">
        <f t="shared" si="6"/>
        <v>8905</v>
      </c>
    </row>
    <row r="416" spans="1:26" ht="12" customHeight="1" x14ac:dyDescent="0.25">
      <c r="A416" s="24" t="s">
        <v>4775</v>
      </c>
      <c r="B416" s="4">
        <v>307877</v>
      </c>
      <c r="C416" s="5" t="s">
        <v>4774</v>
      </c>
      <c r="D416" s="5" t="s">
        <v>184</v>
      </c>
      <c r="E416" s="3" t="s">
        <v>28</v>
      </c>
      <c r="F416" s="3" t="s">
        <v>29</v>
      </c>
      <c r="G416" s="3">
        <v>7</v>
      </c>
      <c r="H416" s="7">
        <v>43</v>
      </c>
      <c r="I416" s="7">
        <v>370</v>
      </c>
      <c r="J416" s="7">
        <v>413</v>
      </c>
      <c r="K416" s="11">
        <v>0</v>
      </c>
      <c r="L416" s="11">
        <v>1</v>
      </c>
      <c r="M416" s="11">
        <v>0</v>
      </c>
      <c r="N416" s="11">
        <v>0</v>
      </c>
      <c r="O416" s="11">
        <v>1</v>
      </c>
      <c r="P416" s="11">
        <v>4</v>
      </c>
      <c r="Q416" s="11">
        <v>1</v>
      </c>
      <c r="R416" s="11">
        <v>1</v>
      </c>
      <c r="S416" s="11">
        <v>0</v>
      </c>
      <c r="T416" s="11">
        <v>0</v>
      </c>
      <c r="U416" s="11">
        <v>1</v>
      </c>
      <c r="V416" s="11">
        <v>1</v>
      </c>
      <c r="W416" s="11">
        <v>0</v>
      </c>
      <c r="X416" s="11">
        <v>0</v>
      </c>
      <c r="Y416" s="11">
        <v>1</v>
      </c>
      <c r="Z416" s="46">
        <f t="shared" si="6"/>
        <v>3867.5</v>
      </c>
    </row>
    <row r="417" spans="1:26" ht="12" customHeight="1" x14ac:dyDescent="0.25">
      <c r="A417" s="24" t="s">
        <v>4782</v>
      </c>
      <c r="B417" s="4">
        <v>320901</v>
      </c>
      <c r="C417" s="5" t="s">
        <v>4781</v>
      </c>
      <c r="D417" s="5" t="s">
        <v>184</v>
      </c>
      <c r="E417" s="3" t="s">
        <v>28</v>
      </c>
      <c r="F417" s="3" t="s">
        <v>29</v>
      </c>
      <c r="G417" s="3">
        <v>7</v>
      </c>
      <c r="H417" s="7">
        <v>32</v>
      </c>
      <c r="I417" s="7">
        <v>170</v>
      </c>
      <c r="J417" s="7">
        <v>202</v>
      </c>
      <c r="K417" s="11">
        <v>0</v>
      </c>
      <c r="L417" s="11">
        <v>1</v>
      </c>
      <c r="M417" s="11">
        <v>0</v>
      </c>
      <c r="N417" s="11">
        <v>0</v>
      </c>
      <c r="O417" s="11">
        <v>3</v>
      </c>
      <c r="P417" s="11">
        <v>3</v>
      </c>
      <c r="Q417" s="11">
        <v>1</v>
      </c>
      <c r="R417" s="11">
        <v>1</v>
      </c>
      <c r="S417" s="11">
        <v>1</v>
      </c>
      <c r="T417" s="11">
        <v>1</v>
      </c>
      <c r="U417" s="11">
        <v>4</v>
      </c>
      <c r="V417" s="11">
        <v>1</v>
      </c>
      <c r="W417" s="11">
        <v>1</v>
      </c>
      <c r="X417" s="11">
        <v>0</v>
      </c>
      <c r="Y417" s="11">
        <v>0</v>
      </c>
      <c r="Z417" s="46">
        <f t="shared" si="6"/>
        <v>4049.5</v>
      </c>
    </row>
    <row r="418" spans="1:26" ht="12" customHeight="1" x14ac:dyDescent="0.25">
      <c r="A418" s="24" t="s">
        <v>4791</v>
      </c>
      <c r="B418" s="4">
        <v>321974</v>
      </c>
      <c r="C418" s="5" t="s">
        <v>4790</v>
      </c>
      <c r="D418" s="5" t="s">
        <v>184</v>
      </c>
      <c r="E418" s="3" t="s">
        <v>33</v>
      </c>
      <c r="F418" s="3">
        <v>8</v>
      </c>
      <c r="G418" s="3">
        <v>10</v>
      </c>
      <c r="H418" s="7">
        <v>0</v>
      </c>
      <c r="I418" s="7">
        <v>395</v>
      </c>
      <c r="J418" s="7">
        <v>395</v>
      </c>
      <c r="K418" s="11">
        <v>0</v>
      </c>
      <c r="L418" s="11">
        <v>2</v>
      </c>
      <c r="M418" s="11">
        <v>0</v>
      </c>
      <c r="N418" s="11">
        <v>1</v>
      </c>
      <c r="O418" s="11">
        <v>3</v>
      </c>
      <c r="P418" s="11">
        <v>4</v>
      </c>
      <c r="Q418" s="11">
        <v>1</v>
      </c>
      <c r="R418" s="11">
        <v>1</v>
      </c>
      <c r="S418" s="11">
        <v>0</v>
      </c>
      <c r="T418" s="11">
        <v>0</v>
      </c>
      <c r="U418" s="11">
        <v>1</v>
      </c>
      <c r="V418" s="11">
        <v>0</v>
      </c>
      <c r="W418" s="11">
        <v>0</v>
      </c>
      <c r="X418" s="11">
        <v>0</v>
      </c>
      <c r="Y418" s="11">
        <v>0</v>
      </c>
      <c r="Z418" s="46">
        <f t="shared" si="6"/>
        <v>6136</v>
      </c>
    </row>
    <row r="419" spans="1:26" ht="12" customHeight="1" x14ac:dyDescent="0.25">
      <c r="A419" s="24" t="s">
        <v>4798</v>
      </c>
      <c r="B419" s="4">
        <v>328188</v>
      </c>
      <c r="C419" s="5" t="s">
        <v>4797</v>
      </c>
      <c r="D419" s="5" t="s">
        <v>184</v>
      </c>
      <c r="E419" s="3" t="s">
        <v>33</v>
      </c>
      <c r="F419" s="3">
        <v>8</v>
      </c>
      <c r="G419" s="3">
        <v>12</v>
      </c>
      <c r="H419" s="7">
        <v>0</v>
      </c>
      <c r="I419" s="7">
        <v>302</v>
      </c>
      <c r="J419" s="7">
        <v>302</v>
      </c>
      <c r="K419" s="11">
        <v>0</v>
      </c>
      <c r="L419" s="11">
        <v>2</v>
      </c>
      <c r="M419" s="11">
        <v>1</v>
      </c>
      <c r="N419" s="11">
        <v>1</v>
      </c>
      <c r="O419" s="11">
        <v>4</v>
      </c>
      <c r="P419" s="11">
        <v>4</v>
      </c>
      <c r="Q419" s="11">
        <v>1</v>
      </c>
      <c r="R419" s="11">
        <v>1</v>
      </c>
      <c r="S419" s="11">
        <v>3</v>
      </c>
      <c r="T419" s="11">
        <v>0</v>
      </c>
      <c r="U419" s="11">
        <v>2</v>
      </c>
      <c r="V419" s="11">
        <v>1</v>
      </c>
      <c r="W419" s="11">
        <v>0</v>
      </c>
      <c r="X419" s="11">
        <v>0</v>
      </c>
      <c r="Y419" s="11">
        <v>0</v>
      </c>
      <c r="Z419" s="46">
        <f t="shared" si="6"/>
        <v>7988.5</v>
      </c>
    </row>
    <row r="420" spans="1:26" ht="12" customHeight="1" x14ac:dyDescent="0.25">
      <c r="A420" s="24" t="s">
        <v>4965</v>
      </c>
      <c r="B420" s="4">
        <v>174011</v>
      </c>
      <c r="C420" s="5" t="s">
        <v>421</v>
      </c>
      <c r="D420" s="5" t="s">
        <v>223</v>
      </c>
      <c r="E420" s="3" t="s">
        <v>33</v>
      </c>
      <c r="F420" s="3">
        <v>8</v>
      </c>
      <c r="G420" s="3">
        <v>12</v>
      </c>
      <c r="H420" s="7">
        <v>0</v>
      </c>
      <c r="I420" s="7">
        <v>352</v>
      </c>
      <c r="J420" s="7">
        <v>352</v>
      </c>
      <c r="K420" s="11">
        <v>0</v>
      </c>
      <c r="L420" s="11">
        <v>2</v>
      </c>
      <c r="M420" s="11">
        <v>1</v>
      </c>
      <c r="N420" s="11">
        <v>1</v>
      </c>
      <c r="O420" s="11">
        <v>3</v>
      </c>
      <c r="P420" s="11">
        <v>4</v>
      </c>
      <c r="Q420" s="11">
        <v>1</v>
      </c>
      <c r="R420" s="11">
        <v>1</v>
      </c>
      <c r="S420" s="11">
        <v>0</v>
      </c>
      <c r="T420" s="11">
        <v>0</v>
      </c>
      <c r="U420" s="11">
        <v>1</v>
      </c>
      <c r="V420" s="11">
        <v>1</v>
      </c>
      <c r="W420" s="11">
        <v>0</v>
      </c>
      <c r="X420" s="11">
        <v>0</v>
      </c>
      <c r="Y420" s="11">
        <v>0</v>
      </c>
      <c r="Z420" s="46">
        <f t="shared" si="6"/>
        <v>7494.5</v>
      </c>
    </row>
    <row r="421" spans="1:26" ht="12" customHeight="1" x14ac:dyDescent="0.25">
      <c r="A421" s="24" t="s">
        <v>4983</v>
      </c>
      <c r="B421" s="4">
        <v>227587</v>
      </c>
      <c r="C421" s="5" t="s">
        <v>4964</v>
      </c>
      <c r="D421" s="5" t="s">
        <v>223</v>
      </c>
      <c r="E421" s="3" t="s">
        <v>33</v>
      </c>
      <c r="F421" s="3">
        <v>8</v>
      </c>
      <c r="G421" s="3">
        <v>12</v>
      </c>
      <c r="H421" s="7">
        <v>0</v>
      </c>
      <c r="I421" s="7">
        <v>912</v>
      </c>
      <c r="J421" s="7">
        <v>912</v>
      </c>
      <c r="K421" s="11">
        <v>1</v>
      </c>
      <c r="L421" s="11">
        <v>5</v>
      </c>
      <c r="M421" s="11">
        <v>1</v>
      </c>
      <c r="N421" s="11">
        <v>0</v>
      </c>
      <c r="O421" s="11">
        <v>7</v>
      </c>
      <c r="P421" s="11">
        <v>8</v>
      </c>
      <c r="Q421" s="11">
        <v>1</v>
      </c>
      <c r="R421" s="11">
        <v>1</v>
      </c>
      <c r="S421" s="11">
        <v>2</v>
      </c>
      <c r="T421" s="11">
        <v>2</v>
      </c>
      <c r="U421" s="11">
        <v>2</v>
      </c>
      <c r="V421" s="11">
        <v>2</v>
      </c>
      <c r="W421" s="11">
        <v>0</v>
      </c>
      <c r="X421" s="11">
        <v>0</v>
      </c>
      <c r="Y421" s="11">
        <v>0</v>
      </c>
      <c r="Z421" s="46">
        <f t="shared" si="6"/>
        <v>12532</v>
      </c>
    </row>
    <row r="422" spans="1:26" ht="12" customHeight="1" x14ac:dyDescent="0.25">
      <c r="A422" s="24" t="s">
        <v>5000</v>
      </c>
      <c r="B422" s="4">
        <v>173678</v>
      </c>
      <c r="C422" s="5" t="s">
        <v>4982</v>
      </c>
      <c r="D422" s="5" t="s">
        <v>223</v>
      </c>
      <c r="E422" s="3" t="s">
        <v>28</v>
      </c>
      <c r="F422" s="3" t="s">
        <v>29</v>
      </c>
      <c r="G422" s="3">
        <v>4</v>
      </c>
      <c r="H422" s="7">
        <v>111</v>
      </c>
      <c r="I422" s="7">
        <v>532</v>
      </c>
      <c r="J422" s="7">
        <v>643</v>
      </c>
      <c r="K422" s="11">
        <v>0</v>
      </c>
      <c r="L422" s="11">
        <v>2</v>
      </c>
      <c r="M422" s="11">
        <v>1</v>
      </c>
      <c r="N422" s="11">
        <v>1</v>
      </c>
      <c r="O422" s="11">
        <v>5</v>
      </c>
      <c r="P422" s="11">
        <v>5</v>
      </c>
      <c r="Q422" s="11">
        <v>1</v>
      </c>
      <c r="R422" s="11">
        <v>1</v>
      </c>
      <c r="S422" s="11">
        <v>3</v>
      </c>
      <c r="T422" s="11">
        <v>1</v>
      </c>
      <c r="U422" s="11">
        <v>1</v>
      </c>
      <c r="V422" s="11">
        <v>2</v>
      </c>
      <c r="W422" s="11">
        <v>0</v>
      </c>
      <c r="X422" s="11">
        <v>0</v>
      </c>
      <c r="Y422" s="11">
        <v>0</v>
      </c>
      <c r="Z422" s="46">
        <f t="shared" si="6"/>
        <v>8593</v>
      </c>
    </row>
    <row r="423" spans="1:26" ht="12" customHeight="1" x14ac:dyDescent="0.25">
      <c r="A423" s="24" t="s">
        <v>5015</v>
      </c>
      <c r="B423" s="4">
        <v>255559</v>
      </c>
      <c r="C423" s="5" t="s">
        <v>4999</v>
      </c>
      <c r="D423" s="5" t="s">
        <v>223</v>
      </c>
      <c r="E423" s="3" t="s">
        <v>28</v>
      </c>
      <c r="F423" s="3" t="s">
        <v>29</v>
      </c>
      <c r="G423" s="3">
        <v>7</v>
      </c>
      <c r="H423" s="7">
        <v>48</v>
      </c>
      <c r="I423" s="7">
        <v>367</v>
      </c>
      <c r="J423" s="7">
        <v>415</v>
      </c>
      <c r="K423" s="11">
        <v>3</v>
      </c>
      <c r="L423" s="11">
        <v>0</v>
      </c>
      <c r="M423" s="11">
        <v>1</v>
      </c>
      <c r="N423" s="11">
        <v>1</v>
      </c>
      <c r="O423" s="11">
        <v>3</v>
      </c>
      <c r="P423" s="11">
        <v>4</v>
      </c>
      <c r="Q423" s="11">
        <v>1</v>
      </c>
      <c r="R423" s="11">
        <v>1</v>
      </c>
      <c r="S423" s="11">
        <v>0</v>
      </c>
      <c r="T423" s="11">
        <v>0</v>
      </c>
      <c r="U423" s="11">
        <v>0</v>
      </c>
      <c r="V423" s="11">
        <v>1</v>
      </c>
      <c r="W423" s="11">
        <v>0</v>
      </c>
      <c r="X423" s="11">
        <v>0</v>
      </c>
      <c r="Y423" s="11">
        <v>0</v>
      </c>
      <c r="Z423" s="46">
        <f t="shared" si="6"/>
        <v>6792.5</v>
      </c>
    </row>
    <row r="424" spans="1:26" ht="12" customHeight="1" x14ac:dyDescent="0.25">
      <c r="A424" s="24" t="s">
        <v>5026</v>
      </c>
      <c r="B424" s="4">
        <v>164169</v>
      </c>
      <c r="C424" s="5" t="s">
        <v>5014</v>
      </c>
      <c r="D424" s="5" t="s">
        <v>223</v>
      </c>
      <c r="E424" s="3" t="s">
        <v>28</v>
      </c>
      <c r="F424" s="3" t="s">
        <v>29</v>
      </c>
      <c r="G424" s="3">
        <v>7</v>
      </c>
      <c r="H424" s="7">
        <v>17</v>
      </c>
      <c r="I424" s="7">
        <v>140</v>
      </c>
      <c r="J424" s="7">
        <v>157</v>
      </c>
      <c r="K424" s="11">
        <v>2</v>
      </c>
      <c r="L424" s="11">
        <v>1</v>
      </c>
      <c r="M424" s="11">
        <v>0</v>
      </c>
      <c r="N424" s="11">
        <v>0</v>
      </c>
      <c r="O424" s="11">
        <v>2</v>
      </c>
      <c r="P424" s="11">
        <v>3</v>
      </c>
      <c r="Q424" s="11">
        <v>1</v>
      </c>
      <c r="R424" s="11">
        <v>1</v>
      </c>
      <c r="S424" s="11">
        <v>2</v>
      </c>
      <c r="T424" s="11">
        <v>1</v>
      </c>
      <c r="U424" s="11">
        <v>0</v>
      </c>
      <c r="V424" s="11">
        <v>1</v>
      </c>
      <c r="W424" s="11">
        <v>1</v>
      </c>
      <c r="X424" s="11">
        <v>0</v>
      </c>
      <c r="Y424" s="11">
        <v>0</v>
      </c>
      <c r="Z424" s="46">
        <f t="shared" si="6"/>
        <v>4647.5</v>
      </c>
    </row>
    <row r="425" spans="1:26" ht="12" customHeight="1" x14ac:dyDescent="0.25">
      <c r="A425" s="24" t="s">
        <v>5033</v>
      </c>
      <c r="B425" s="4">
        <v>205831</v>
      </c>
      <c r="C425" s="5" t="s">
        <v>5025</v>
      </c>
      <c r="D425" s="5" t="s">
        <v>223</v>
      </c>
      <c r="E425" s="3" t="s">
        <v>33</v>
      </c>
      <c r="F425" s="3">
        <v>8</v>
      </c>
      <c r="G425" s="3">
        <v>12</v>
      </c>
      <c r="H425" s="7">
        <v>0</v>
      </c>
      <c r="I425" s="7">
        <v>995</v>
      </c>
      <c r="J425" s="7">
        <v>995</v>
      </c>
      <c r="K425" s="11">
        <v>8</v>
      </c>
      <c r="L425" s="11">
        <v>5</v>
      </c>
      <c r="M425" s="11">
        <v>0</v>
      </c>
      <c r="N425" s="11">
        <v>0</v>
      </c>
      <c r="O425" s="11">
        <v>3</v>
      </c>
      <c r="P425" s="11">
        <v>8</v>
      </c>
      <c r="Q425" s="11">
        <v>0</v>
      </c>
      <c r="R425" s="11">
        <v>1</v>
      </c>
      <c r="S425" s="11">
        <v>5</v>
      </c>
      <c r="T425" s="11">
        <v>0</v>
      </c>
      <c r="U425" s="11">
        <v>1</v>
      </c>
      <c r="V425" s="11">
        <v>2</v>
      </c>
      <c r="W425" s="11">
        <v>0</v>
      </c>
      <c r="X425" s="11">
        <v>0</v>
      </c>
      <c r="Y425" s="11">
        <v>0</v>
      </c>
      <c r="Z425" s="46">
        <f t="shared" si="6"/>
        <v>13572</v>
      </c>
    </row>
    <row r="426" spans="1:26" ht="12" customHeight="1" x14ac:dyDescent="0.25">
      <c r="A426" s="24" t="s">
        <v>5043</v>
      </c>
      <c r="B426" s="4">
        <v>269952</v>
      </c>
      <c r="C426" s="5" t="s">
        <v>707</v>
      </c>
      <c r="D426" s="5" t="s">
        <v>223</v>
      </c>
      <c r="E426" s="3" t="s">
        <v>33</v>
      </c>
      <c r="F426" s="3">
        <v>8</v>
      </c>
      <c r="G426" s="3">
        <v>12</v>
      </c>
      <c r="H426" s="7">
        <v>0</v>
      </c>
      <c r="I426" s="7">
        <v>1065</v>
      </c>
      <c r="J426" s="7">
        <v>1065</v>
      </c>
      <c r="K426" s="11">
        <v>3</v>
      </c>
      <c r="L426" s="11">
        <v>6</v>
      </c>
      <c r="M426" s="11">
        <v>1</v>
      </c>
      <c r="N426" s="11">
        <v>1</v>
      </c>
      <c r="O426" s="11">
        <v>7</v>
      </c>
      <c r="P426" s="11">
        <v>8</v>
      </c>
      <c r="Q426" s="11">
        <v>0</v>
      </c>
      <c r="R426" s="11">
        <v>1</v>
      </c>
      <c r="S426" s="11">
        <v>6</v>
      </c>
      <c r="T426" s="11">
        <v>6</v>
      </c>
      <c r="U426" s="11">
        <v>4</v>
      </c>
      <c r="V426" s="11">
        <v>2</v>
      </c>
      <c r="W426" s="11">
        <v>0</v>
      </c>
      <c r="X426" s="11">
        <v>0</v>
      </c>
      <c r="Y426" s="11">
        <v>0</v>
      </c>
      <c r="Z426" s="46">
        <f t="shared" si="6"/>
        <v>16341</v>
      </c>
    </row>
    <row r="427" spans="1:26" ht="12" customHeight="1" x14ac:dyDescent="0.25">
      <c r="A427" s="24" t="s">
        <v>5063</v>
      </c>
      <c r="B427" s="4">
        <v>181263</v>
      </c>
      <c r="C427" s="5" t="s">
        <v>5042</v>
      </c>
      <c r="D427" s="5" t="s">
        <v>223</v>
      </c>
      <c r="E427" s="3" t="s">
        <v>415</v>
      </c>
      <c r="F427" s="3">
        <v>5</v>
      </c>
      <c r="G427" s="3">
        <v>7</v>
      </c>
      <c r="H427" s="7">
        <v>0</v>
      </c>
      <c r="I427" s="7">
        <v>270</v>
      </c>
      <c r="J427" s="7">
        <v>270</v>
      </c>
      <c r="K427" s="11">
        <v>0</v>
      </c>
      <c r="L427" s="11">
        <v>1</v>
      </c>
      <c r="M427" s="11">
        <v>0.5</v>
      </c>
      <c r="N427" s="11">
        <v>0.5</v>
      </c>
      <c r="O427" s="11">
        <v>3</v>
      </c>
      <c r="P427" s="11">
        <v>3</v>
      </c>
      <c r="Q427" s="11">
        <v>1</v>
      </c>
      <c r="R427" s="11">
        <v>1</v>
      </c>
      <c r="S427" s="11">
        <v>3</v>
      </c>
      <c r="T427" s="11">
        <v>1</v>
      </c>
      <c r="U427" s="11">
        <v>2</v>
      </c>
      <c r="V427" s="11">
        <v>1</v>
      </c>
      <c r="W427" s="11">
        <v>0</v>
      </c>
      <c r="X427" s="11">
        <v>0</v>
      </c>
      <c r="Y427" s="11">
        <v>0</v>
      </c>
      <c r="Z427" s="46">
        <f t="shared" si="6"/>
        <v>5089.5</v>
      </c>
    </row>
    <row r="428" spans="1:26" ht="12" customHeight="1" x14ac:dyDescent="0.25">
      <c r="A428" s="24" t="s">
        <v>5078</v>
      </c>
      <c r="B428" s="4">
        <v>227143</v>
      </c>
      <c r="C428" s="5" t="s">
        <v>5062</v>
      </c>
      <c r="D428" s="5" t="s">
        <v>223</v>
      </c>
      <c r="E428" s="3" t="s">
        <v>28</v>
      </c>
      <c r="F428" s="3" t="s">
        <v>29</v>
      </c>
      <c r="G428" s="3">
        <v>7</v>
      </c>
      <c r="H428" s="7">
        <v>35</v>
      </c>
      <c r="I428" s="7">
        <v>172</v>
      </c>
      <c r="J428" s="7">
        <v>207</v>
      </c>
      <c r="K428" s="11">
        <v>0</v>
      </c>
      <c r="L428" s="11">
        <v>1</v>
      </c>
      <c r="M428" s="11">
        <v>0</v>
      </c>
      <c r="N428" s="11">
        <v>0</v>
      </c>
      <c r="O428" s="11">
        <v>3</v>
      </c>
      <c r="P428" s="11">
        <v>3</v>
      </c>
      <c r="Q428" s="11">
        <v>1</v>
      </c>
      <c r="R428" s="11">
        <v>1</v>
      </c>
      <c r="S428" s="11">
        <v>0</v>
      </c>
      <c r="T428" s="11">
        <v>0</v>
      </c>
      <c r="U428" s="11">
        <v>1</v>
      </c>
      <c r="V428" s="11">
        <v>1</v>
      </c>
      <c r="W428" s="11">
        <v>0</v>
      </c>
      <c r="X428" s="11">
        <v>0</v>
      </c>
      <c r="Y428" s="11">
        <v>1</v>
      </c>
      <c r="Z428" s="46">
        <f t="shared" si="6"/>
        <v>4179.5</v>
      </c>
    </row>
    <row r="429" spans="1:26" ht="12" customHeight="1" x14ac:dyDescent="0.25">
      <c r="A429" s="24" t="s">
        <v>5092</v>
      </c>
      <c r="B429" s="4">
        <v>118511</v>
      </c>
      <c r="C429" s="5" t="s">
        <v>5077</v>
      </c>
      <c r="D429" s="5" t="s">
        <v>223</v>
      </c>
      <c r="E429" s="3" t="s">
        <v>28</v>
      </c>
      <c r="F429" s="3" t="s">
        <v>29</v>
      </c>
      <c r="G429" s="3">
        <v>7</v>
      </c>
      <c r="H429" s="7">
        <v>0</v>
      </c>
      <c r="I429" s="7">
        <v>98</v>
      </c>
      <c r="J429" s="7">
        <v>98</v>
      </c>
      <c r="K429" s="11">
        <v>0</v>
      </c>
      <c r="L429" s="11">
        <v>1</v>
      </c>
      <c r="M429" s="11">
        <v>0</v>
      </c>
      <c r="N429" s="11">
        <v>0</v>
      </c>
      <c r="O429" s="11">
        <v>0</v>
      </c>
      <c r="P429" s="11">
        <v>1</v>
      </c>
      <c r="Q429" s="11">
        <v>1</v>
      </c>
      <c r="R429" s="11">
        <v>0.5</v>
      </c>
      <c r="S429" s="11">
        <v>0</v>
      </c>
      <c r="T429" s="11">
        <v>0</v>
      </c>
      <c r="U429" s="11">
        <v>1</v>
      </c>
      <c r="V429" s="11">
        <v>1</v>
      </c>
      <c r="W429" s="11">
        <v>0</v>
      </c>
      <c r="X429" s="11">
        <v>1</v>
      </c>
      <c r="Y429" s="11">
        <v>0</v>
      </c>
      <c r="Z429" s="46">
        <f t="shared" si="6"/>
        <v>2281.5</v>
      </c>
    </row>
    <row r="430" spans="1:26" ht="12" customHeight="1" x14ac:dyDescent="0.25">
      <c r="A430" s="24" t="s">
        <v>5101</v>
      </c>
      <c r="B430" s="4">
        <v>341880</v>
      </c>
      <c r="C430" s="5" t="s">
        <v>5091</v>
      </c>
      <c r="D430" s="5" t="s">
        <v>223</v>
      </c>
      <c r="E430" s="3" t="s">
        <v>28</v>
      </c>
      <c r="F430" s="3" t="s">
        <v>29</v>
      </c>
      <c r="G430" s="3">
        <v>7</v>
      </c>
      <c r="H430" s="7">
        <v>112</v>
      </c>
      <c r="I430" s="7">
        <v>852</v>
      </c>
      <c r="J430" s="7">
        <v>964</v>
      </c>
      <c r="K430" s="11">
        <v>11</v>
      </c>
      <c r="L430" s="11">
        <v>3</v>
      </c>
      <c r="M430" s="11">
        <v>0</v>
      </c>
      <c r="N430" s="11">
        <v>0</v>
      </c>
      <c r="O430" s="11">
        <v>6</v>
      </c>
      <c r="P430" s="11">
        <v>6</v>
      </c>
      <c r="Q430" s="11">
        <v>0</v>
      </c>
      <c r="R430" s="11">
        <v>1</v>
      </c>
      <c r="S430" s="11">
        <v>4</v>
      </c>
      <c r="T430" s="11">
        <v>1</v>
      </c>
      <c r="U430" s="11">
        <v>4</v>
      </c>
      <c r="V430" s="11">
        <v>2</v>
      </c>
      <c r="W430" s="11">
        <v>0</v>
      </c>
      <c r="X430" s="11">
        <v>1</v>
      </c>
      <c r="Y430" s="11">
        <v>0</v>
      </c>
      <c r="Z430" s="46">
        <f t="shared" si="6"/>
        <v>13806</v>
      </c>
    </row>
    <row r="431" spans="1:26" ht="12" customHeight="1" x14ac:dyDescent="0.25">
      <c r="A431" s="24" t="s">
        <v>5112</v>
      </c>
      <c r="B431" s="4">
        <v>263292</v>
      </c>
      <c r="C431" s="5" t="s">
        <v>5100</v>
      </c>
      <c r="D431" s="5" t="s">
        <v>223</v>
      </c>
      <c r="E431" s="3" t="s">
        <v>33</v>
      </c>
      <c r="F431" s="3">
        <v>8</v>
      </c>
      <c r="G431" s="3">
        <v>12</v>
      </c>
      <c r="H431" s="7">
        <v>0</v>
      </c>
      <c r="I431" s="7">
        <v>935</v>
      </c>
      <c r="J431" s="7">
        <v>935</v>
      </c>
      <c r="K431" s="11">
        <v>8</v>
      </c>
      <c r="L431" s="11">
        <v>5</v>
      </c>
      <c r="M431" s="11">
        <v>1</v>
      </c>
      <c r="N431" s="11">
        <v>0</v>
      </c>
      <c r="O431" s="11">
        <v>6</v>
      </c>
      <c r="P431" s="11">
        <v>8</v>
      </c>
      <c r="Q431" s="11">
        <v>1</v>
      </c>
      <c r="R431" s="11">
        <v>1</v>
      </c>
      <c r="S431" s="11">
        <v>0</v>
      </c>
      <c r="T431" s="11">
        <v>0</v>
      </c>
      <c r="U431" s="11">
        <v>0</v>
      </c>
      <c r="V431" s="11">
        <v>2</v>
      </c>
      <c r="W431" s="11">
        <v>0</v>
      </c>
      <c r="X431" s="11">
        <v>0</v>
      </c>
      <c r="Y431" s="11">
        <v>0</v>
      </c>
      <c r="Z431" s="46">
        <f t="shared" si="6"/>
        <v>15574</v>
      </c>
    </row>
    <row r="432" spans="1:26" ht="12" customHeight="1" x14ac:dyDescent="0.25">
      <c r="A432" s="24" t="s">
        <v>5117</v>
      </c>
      <c r="B432" s="4">
        <v>264143</v>
      </c>
      <c r="C432" s="5" t="s">
        <v>5111</v>
      </c>
      <c r="D432" s="5" t="s">
        <v>223</v>
      </c>
      <c r="E432" s="3" t="s">
        <v>28</v>
      </c>
      <c r="F432" s="3" t="s">
        <v>29</v>
      </c>
      <c r="G432" s="3">
        <v>7</v>
      </c>
      <c r="H432" s="7">
        <v>45</v>
      </c>
      <c r="I432" s="7">
        <v>328</v>
      </c>
      <c r="J432" s="7">
        <v>373</v>
      </c>
      <c r="K432" s="11">
        <v>4</v>
      </c>
      <c r="L432" s="11">
        <v>1</v>
      </c>
      <c r="M432" s="11">
        <v>1</v>
      </c>
      <c r="N432" s="11">
        <v>1</v>
      </c>
      <c r="O432" s="11">
        <v>4</v>
      </c>
      <c r="P432" s="11">
        <v>4</v>
      </c>
      <c r="Q432" s="11">
        <v>1</v>
      </c>
      <c r="R432" s="11">
        <v>1</v>
      </c>
      <c r="S432" s="11">
        <v>2</v>
      </c>
      <c r="T432" s="11">
        <v>1</v>
      </c>
      <c r="U432" s="11">
        <v>1</v>
      </c>
      <c r="V432" s="11">
        <v>1</v>
      </c>
      <c r="W432" s="11">
        <v>0</v>
      </c>
      <c r="X432" s="11">
        <v>0</v>
      </c>
      <c r="Y432" s="11">
        <v>0</v>
      </c>
      <c r="Z432" s="46">
        <f t="shared" si="6"/>
        <v>8911.5</v>
      </c>
    </row>
    <row r="433" spans="1:26" ht="12" customHeight="1" x14ac:dyDescent="0.25">
      <c r="A433" s="24" t="s">
        <v>5129</v>
      </c>
      <c r="B433" s="4">
        <v>253894</v>
      </c>
      <c r="C433" s="5" t="s">
        <v>5116</v>
      </c>
      <c r="D433" s="5" t="s">
        <v>223</v>
      </c>
      <c r="E433" s="3" t="s">
        <v>33</v>
      </c>
      <c r="F433" s="3">
        <v>8</v>
      </c>
      <c r="G433" s="3">
        <v>12</v>
      </c>
      <c r="H433" s="7">
        <v>0</v>
      </c>
      <c r="I433" s="7">
        <v>857</v>
      </c>
      <c r="J433" s="7">
        <v>857</v>
      </c>
      <c r="K433" s="11">
        <v>3</v>
      </c>
      <c r="L433" s="11">
        <v>3</v>
      </c>
      <c r="M433" s="11">
        <v>1</v>
      </c>
      <c r="N433" s="11">
        <v>0</v>
      </c>
      <c r="O433" s="11">
        <v>5</v>
      </c>
      <c r="P433" s="11">
        <v>6</v>
      </c>
      <c r="Q433" s="11">
        <v>1</v>
      </c>
      <c r="R433" s="11">
        <v>1</v>
      </c>
      <c r="S433" s="11">
        <v>4</v>
      </c>
      <c r="T433" s="11">
        <v>4</v>
      </c>
      <c r="U433" s="11">
        <v>4</v>
      </c>
      <c r="V433" s="11">
        <v>2</v>
      </c>
      <c r="W433" s="11">
        <v>0</v>
      </c>
      <c r="X433" s="11">
        <v>0</v>
      </c>
      <c r="Y433" s="11">
        <v>0</v>
      </c>
      <c r="Z433" s="46">
        <f t="shared" si="6"/>
        <v>10582</v>
      </c>
    </row>
    <row r="434" spans="1:26" ht="12" customHeight="1" x14ac:dyDescent="0.25">
      <c r="A434" s="24" t="s">
        <v>5138</v>
      </c>
      <c r="B434" s="4">
        <v>140785</v>
      </c>
      <c r="C434" s="5" t="s">
        <v>5128</v>
      </c>
      <c r="D434" s="5" t="s">
        <v>223</v>
      </c>
      <c r="E434" s="3" t="s">
        <v>415</v>
      </c>
      <c r="F434" s="3">
        <v>5</v>
      </c>
      <c r="G434" s="3">
        <v>7</v>
      </c>
      <c r="H434" s="7">
        <v>0</v>
      </c>
      <c r="I434" s="7">
        <v>167</v>
      </c>
      <c r="J434" s="7">
        <v>167</v>
      </c>
      <c r="K434" s="11">
        <v>0</v>
      </c>
      <c r="L434" s="11">
        <v>0</v>
      </c>
      <c r="M434" s="11">
        <v>0</v>
      </c>
      <c r="N434" s="11">
        <v>0</v>
      </c>
      <c r="O434" s="11">
        <v>1</v>
      </c>
      <c r="P434" s="11">
        <v>3</v>
      </c>
      <c r="Q434" s="11">
        <v>1</v>
      </c>
      <c r="R434" s="11">
        <v>1</v>
      </c>
      <c r="S434" s="11">
        <v>0</v>
      </c>
      <c r="T434" s="11">
        <v>0</v>
      </c>
      <c r="U434" s="11">
        <v>0</v>
      </c>
      <c r="V434" s="11">
        <v>1</v>
      </c>
      <c r="W434" s="11">
        <v>0</v>
      </c>
      <c r="X434" s="11">
        <v>0</v>
      </c>
      <c r="Y434" s="11">
        <v>0</v>
      </c>
      <c r="Z434" s="46">
        <f t="shared" si="6"/>
        <v>1800.5</v>
      </c>
    </row>
    <row r="435" spans="1:26" ht="12" customHeight="1" x14ac:dyDescent="0.25">
      <c r="A435" s="24" t="s">
        <v>5149</v>
      </c>
      <c r="B435" s="4">
        <v>147519</v>
      </c>
      <c r="C435" s="5" t="s">
        <v>5137</v>
      </c>
      <c r="D435" s="5" t="s">
        <v>223</v>
      </c>
      <c r="E435" s="3" t="s">
        <v>28</v>
      </c>
      <c r="F435" s="3" t="s">
        <v>29</v>
      </c>
      <c r="G435" s="3">
        <v>7</v>
      </c>
      <c r="H435" s="7">
        <v>60</v>
      </c>
      <c r="I435" s="7">
        <v>389</v>
      </c>
      <c r="J435" s="7">
        <v>449</v>
      </c>
      <c r="K435" s="11">
        <v>1</v>
      </c>
      <c r="L435" s="11">
        <v>2</v>
      </c>
      <c r="M435" s="11">
        <v>1</v>
      </c>
      <c r="N435" s="11">
        <v>1</v>
      </c>
      <c r="O435" s="11">
        <v>4</v>
      </c>
      <c r="P435" s="11">
        <v>4</v>
      </c>
      <c r="Q435" s="11">
        <v>1</v>
      </c>
      <c r="R435" s="11">
        <v>1</v>
      </c>
      <c r="S435" s="11">
        <v>5</v>
      </c>
      <c r="T435" s="11">
        <v>3</v>
      </c>
      <c r="U435" s="11">
        <v>2</v>
      </c>
      <c r="V435" s="11">
        <v>1</v>
      </c>
      <c r="W435" s="11">
        <v>0</v>
      </c>
      <c r="X435" s="11">
        <v>0</v>
      </c>
      <c r="Y435" s="11">
        <v>0</v>
      </c>
      <c r="Z435" s="46">
        <f t="shared" si="6"/>
        <v>8768.5</v>
      </c>
    </row>
    <row r="436" spans="1:26" ht="12" customHeight="1" x14ac:dyDescent="0.25">
      <c r="A436" s="24" t="s">
        <v>5158</v>
      </c>
      <c r="B436" s="4">
        <v>150294</v>
      </c>
      <c r="C436" s="5" t="s">
        <v>5148</v>
      </c>
      <c r="D436" s="5" t="s">
        <v>223</v>
      </c>
      <c r="E436" s="3" t="s">
        <v>33</v>
      </c>
      <c r="F436" s="3">
        <v>8</v>
      </c>
      <c r="G436" s="3">
        <v>12</v>
      </c>
      <c r="H436" s="7">
        <v>0</v>
      </c>
      <c r="I436" s="7">
        <v>1084</v>
      </c>
      <c r="J436" s="7">
        <v>1084</v>
      </c>
      <c r="K436" s="11">
        <v>6</v>
      </c>
      <c r="L436" s="11">
        <v>6</v>
      </c>
      <c r="M436" s="11">
        <v>1</v>
      </c>
      <c r="N436" s="11">
        <v>0</v>
      </c>
      <c r="O436" s="11">
        <v>5</v>
      </c>
      <c r="P436" s="11">
        <v>8</v>
      </c>
      <c r="Q436" s="11">
        <v>0</v>
      </c>
      <c r="R436" s="11">
        <v>1</v>
      </c>
      <c r="S436" s="11">
        <v>3</v>
      </c>
      <c r="T436" s="11">
        <v>5</v>
      </c>
      <c r="U436" s="11">
        <v>1</v>
      </c>
      <c r="V436" s="11">
        <v>2</v>
      </c>
      <c r="W436" s="11">
        <v>0</v>
      </c>
      <c r="X436" s="11">
        <v>0</v>
      </c>
      <c r="Y436" s="11">
        <v>0</v>
      </c>
      <c r="Z436" s="46">
        <f t="shared" si="6"/>
        <v>15665</v>
      </c>
    </row>
    <row r="437" spans="1:26" ht="12" customHeight="1" x14ac:dyDescent="0.25">
      <c r="A437" s="24" t="s">
        <v>5165</v>
      </c>
      <c r="B437" s="4">
        <v>205905</v>
      </c>
      <c r="C437" s="5" t="s">
        <v>5157</v>
      </c>
      <c r="D437" s="5" t="s">
        <v>223</v>
      </c>
      <c r="E437" s="3" t="s">
        <v>33</v>
      </c>
      <c r="F437" s="3">
        <v>8</v>
      </c>
      <c r="G437" s="3">
        <v>12</v>
      </c>
      <c r="H437" s="7">
        <v>0</v>
      </c>
      <c r="I437" s="7">
        <v>346</v>
      </c>
      <c r="J437" s="7">
        <v>346</v>
      </c>
      <c r="K437" s="11">
        <v>1</v>
      </c>
      <c r="L437" s="11">
        <v>2</v>
      </c>
      <c r="M437" s="11">
        <v>1</v>
      </c>
      <c r="N437" s="11">
        <v>0</v>
      </c>
      <c r="O437" s="11">
        <v>3</v>
      </c>
      <c r="P437" s="11">
        <v>4</v>
      </c>
      <c r="Q437" s="11">
        <v>1</v>
      </c>
      <c r="R437" s="11">
        <v>1</v>
      </c>
      <c r="S437" s="11">
        <v>3</v>
      </c>
      <c r="T437" s="11">
        <v>1</v>
      </c>
      <c r="U437" s="11">
        <v>2</v>
      </c>
      <c r="V437" s="11">
        <v>1</v>
      </c>
      <c r="W437" s="11">
        <v>0</v>
      </c>
      <c r="X437" s="11">
        <v>0</v>
      </c>
      <c r="Y437" s="11">
        <v>0</v>
      </c>
      <c r="Z437" s="46">
        <f t="shared" si="6"/>
        <v>6974.5</v>
      </c>
    </row>
    <row r="438" spans="1:26" ht="12" customHeight="1" x14ac:dyDescent="0.25">
      <c r="A438" s="24" t="s">
        <v>5172</v>
      </c>
      <c r="B438" s="4">
        <v>156769</v>
      </c>
      <c r="C438" s="5" t="s">
        <v>5164</v>
      </c>
      <c r="D438" s="5" t="s">
        <v>223</v>
      </c>
      <c r="E438" s="3" t="s">
        <v>28</v>
      </c>
      <c r="F438" s="3" t="s">
        <v>29</v>
      </c>
      <c r="G438" s="3">
        <v>7</v>
      </c>
      <c r="H438" s="7">
        <v>150</v>
      </c>
      <c r="I438" s="7">
        <v>934</v>
      </c>
      <c r="J438" s="7">
        <v>1084</v>
      </c>
      <c r="K438" s="11">
        <v>7</v>
      </c>
      <c r="L438" s="11">
        <v>4</v>
      </c>
      <c r="M438" s="11">
        <v>1</v>
      </c>
      <c r="N438" s="11">
        <v>1</v>
      </c>
      <c r="O438" s="11">
        <v>6</v>
      </c>
      <c r="P438" s="11">
        <v>7</v>
      </c>
      <c r="Q438" s="11">
        <v>1</v>
      </c>
      <c r="R438" s="11">
        <v>1</v>
      </c>
      <c r="S438" s="11">
        <v>8</v>
      </c>
      <c r="T438" s="11">
        <v>5</v>
      </c>
      <c r="U438" s="11">
        <v>0</v>
      </c>
      <c r="V438" s="11">
        <v>2</v>
      </c>
      <c r="W438" s="11">
        <v>0</v>
      </c>
      <c r="X438" s="11">
        <v>0</v>
      </c>
      <c r="Y438" s="11">
        <v>0</v>
      </c>
      <c r="Z438" s="46">
        <f t="shared" si="6"/>
        <v>15665</v>
      </c>
    </row>
    <row r="439" spans="1:26" ht="12" customHeight="1" x14ac:dyDescent="0.25">
      <c r="A439" s="24" t="s">
        <v>5181</v>
      </c>
      <c r="B439" s="4">
        <v>341510</v>
      </c>
      <c r="C439" s="5" t="s">
        <v>5171</v>
      </c>
      <c r="D439" s="5" t="s">
        <v>223</v>
      </c>
      <c r="E439" s="3" t="s">
        <v>28</v>
      </c>
      <c r="F439" s="3" t="s">
        <v>29</v>
      </c>
      <c r="G439" s="3">
        <v>7</v>
      </c>
      <c r="H439" s="7">
        <v>52</v>
      </c>
      <c r="I439" s="7">
        <v>361</v>
      </c>
      <c r="J439" s="7">
        <v>413</v>
      </c>
      <c r="K439" s="11">
        <v>4</v>
      </c>
      <c r="L439" s="11">
        <v>1</v>
      </c>
      <c r="M439" s="11">
        <v>1</v>
      </c>
      <c r="N439" s="11">
        <v>1</v>
      </c>
      <c r="O439" s="11">
        <v>4</v>
      </c>
      <c r="P439" s="11">
        <v>4</v>
      </c>
      <c r="Q439" s="11">
        <v>1</v>
      </c>
      <c r="R439" s="11">
        <v>1</v>
      </c>
      <c r="S439" s="11">
        <v>3</v>
      </c>
      <c r="T439" s="11">
        <v>1</v>
      </c>
      <c r="U439" s="11">
        <v>2</v>
      </c>
      <c r="V439" s="11">
        <v>1</v>
      </c>
      <c r="W439" s="11">
        <v>0</v>
      </c>
      <c r="X439" s="11">
        <v>1</v>
      </c>
      <c r="Y439" s="11">
        <v>0</v>
      </c>
      <c r="Z439" s="46">
        <f t="shared" si="6"/>
        <v>9405.5</v>
      </c>
    </row>
    <row r="440" spans="1:26" ht="12" customHeight="1" x14ac:dyDescent="0.25">
      <c r="A440" s="24" t="s">
        <v>5188</v>
      </c>
      <c r="B440" s="4">
        <v>235283</v>
      </c>
      <c r="C440" s="5" t="s">
        <v>5180</v>
      </c>
      <c r="D440" s="5" t="s">
        <v>223</v>
      </c>
      <c r="E440" s="3" t="s">
        <v>33</v>
      </c>
      <c r="F440" s="3">
        <v>8</v>
      </c>
      <c r="G440" s="3">
        <v>12</v>
      </c>
      <c r="H440" s="7">
        <v>0</v>
      </c>
      <c r="I440" s="7">
        <v>1115</v>
      </c>
      <c r="J440" s="7">
        <v>1115</v>
      </c>
      <c r="K440" s="11">
        <v>7</v>
      </c>
      <c r="L440" s="11">
        <v>5</v>
      </c>
      <c r="M440" s="11">
        <v>1</v>
      </c>
      <c r="N440" s="11">
        <v>1</v>
      </c>
      <c r="O440" s="11">
        <v>7</v>
      </c>
      <c r="P440" s="11">
        <v>8</v>
      </c>
      <c r="Q440" s="11">
        <v>0</v>
      </c>
      <c r="R440" s="11">
        <v>1</v>
      </c>
      <c r="S440" s="11">
        <v>4</v>
      </c>
      <c r="T440" s="11">
        <v>4</v>
      </c>
      <c r="U440" s="11">
        <v>1</v>
      </c>
      <c r="V440" s="11">
        <v>2</v>
      </c>
      <c r="W440" s="11">
        <v>0</v>
      </c>
      <c r="X440" s="11">
        <v>0</v>
      </c>
      <c r="Y440" s="11">
        <v>0</v>
      </c>
      <c r="Z440" s="46">
        <f t="shared" si="6"/>
        <v>16952</v>
      </c>
    </row>
    <row r="441" spans="1:26" ht="12" customHeight="1" x14ac:dyDescent="0.25">
      <c r="A441" s="24" t="s">
        <v>5195</v>
      </c>
      <c r="B441" s="4">
        <v>241573</v>
      </c>
      <c r="C441" s="5" t="s">
        <v>5187</v>
      </c>
      <c r="D441" s="5" t="s">
        <v>223</v>
      </c>
      <c r="E441" s="3" t="s">
        <v>28</v>
      </c>
      <c r="F441" s="3" t="s">
        <v>29</v>
      </c>
      <c r="G441" s="3">
        <v>4</v>
      </c>
      <c r="H441" s="7">
        <v>161</v>
      </c>
      <c r="I441" s="7">
        <v>517</v>
      </c>
      <c r="J441" s="7">
        <v>678</v>
      </c>
      <c r="K441" s="11">
        <v>0</v>
      </c>
      <c r="L441" s="11">
        <v>2</v>
      </c>
      <c r="M441" s="11">
        <v>1</v>
      </c>
      <c r="N441" s="11">
        <v>0</v>
      </c>
      <c r="O441" s="11">
        <v>5</v>
      </c>
      <c r="P441" s="11">
        <v>5</v>
      </c>
      <c r="Q441" s="11">
        <v>1</v>
      </c>
      <c r="R441" s="11">
        <v>1</v>
      </c>
      <c r="S441" s="11">
        <v>0</v>
      </c>
      <c r="T441" s="11">
        <v>5</v>
      </c>
      <c r="U441" s="11">
        <v>3</v>
      </c>
      <c r="V441" s="11">
        <v>2</v>
      </c>
      <c r="W441" s="11">
        <v>0</v>
      </c>
      <c r="X441" s="11">
        <v>0</v>
      </c>
      <c r="Y441" s="11">
        <v>0</v>
      </c>
      <c r="Z441" s="46">
        <f t="shared" si="6"/>
        <v>7449</v>
      </c>
    </row>
    <row r="442" spans="1:26" ht="12" customHeight="1" x14ac:dyDescent="0.25">
      <c r="A442" s="24" t="s">
        <v>5201</v>
      </c>
      <c r="B442" s="4">
        <v>261442</v>
      </c>
      <c r="C442" s="5" t="s">
        <v>5194</v>
      </c>
      <c r="D442" s="5" t="s">
        <v>223</v>
      </c>
      <c r="E442" s="3" t="s">
        <v>33</v>
      </c>
      <c r="F442" s="3">
        <v>8</v>
      </c>
      <c r="G442" s="3">
        <v>12</v>
      </c>
      <c r="H442" s="7">
        <v>0</v>
      </c>
      <c r="I442" s="7">
        <v>405</v>
      </c>
      <c r="J442" s="7">
        <v>405</v>
      </c>
      <c r="K442" s="11">
        <v>0</v>
      </c>
      <c r="L442" s="11">
        <v>2</v>
      </c>
      <c r="M442" s="11">
        <v>1</v>
      </c>
      <c r="N442" s="11">
        <v>0</v>
      </c>
      <c r="O442" s="11">
        <v>0</v>
      </c>
      <c r="P442" s="11">
        <v>4</v>
      </c>
      <c r="Q442" s="11">
        <v>1</v>
      </c>
      <c r="R442" s="11">
        <v>1</v>
      </c>
      <c r="S442" s="11">
        <v>2</v>
      </c>
      <c r="T442" s="11">
        <v>0</v>
      </c>
      <c r="U442" s="11">
        <v>1</v>
      </c>
      <c r="V442" s="11">
        <v>1</v>
      </c>
      <c r="W442" s="11">
        <v>0</v>
      </c>
      <c r="X442" s="11">
        <v>0</v>
      </c>
      <c r="Y442" s="11">
        <v>0</v>
      </c>
      <c r="Z442" s="46">
        <f t="shared" si="6"/>
        <v>5440.5</v>
      </c>
    </row>
    <row r="443" spans="1:26" ht="12" customHeight="1" x14ac:dyDescent="0.25">
      <c r="A443" s="24" t="s">
        <v>5206</v>
      </c>
      <c r="B443" s="4">
        <v>161505</v>
      </c>
      <c r="C443" s="5" t="s">
        <v>5200</v>
      </c>
      <c r="D443" s="5" t="s">
        <v>223</v>
      </c>
      <c r="E443" s="3" t="s">
        <v>33</v>
      </c>
      <c r="F443" s="3">
        <v>8</v>
      </c>
      <c r="G443" s="3">
        <v>12</v>
      </c>
      <c r="H443" s="7">
        <v>0</v>
      </c>
      <c r="I443" s="7">
        <v>894</v>
      </c>
      <c r="J443" s="7">
        <v>894</v>
      </c>
      <c r="K443" s="11">
        <v>4</v>
      </c>
      <c r="L443" s="11">
        <v>5</v>
      </c>
      <c r="M443" s="11">
        <v>1</v>
      </c>
      <c r="N443" s="11">
        <v>1</v>
      </c>
      <c r="O443" s="11">
        <v>6</v>
      </c>
      <c r="P443" s="11">
        <v>6</v>
      </c>
      <c r="Q443" s="11">
        <v>0</v>
      </c>
      <c r="R443" s="11">
        <v>1</v>
      </c>
      <c r="S443" s="11">
        <v>4</v>
      </c>
      <c r="T443" s="11">
        <v>0</v>
      </c>
      <c r="U443" s="11">
        <v>2</v>
      </c>
      <c r="V443" s="11">
        <v>2</v>
      </c>
      <c r="W443" s="11">
        <v>0</v>
      </c>
      <c r="X443" s="11">
        <v>0</v>
      </c>
      <c r="Y443" s="11">
        <v>0</v>
      </c>
      <c r="Z443" s="46">
        <f t="shared" si="6"/>
        <v>14430</v>
      </c>
    </row>
    <row r="444" spans="1:26" ht="12" customHeight="1" x14ac:dyDescent="0.25">
      <c r="A444" s="24" t="s">
        <v>5212</v>
      </c>
      <c r="B444" s="4">
        <v>269619</v>
      </c>
      <c r="C444" s="5" t="s">
        <v>5205</v>
      </c>
      <c r="D444" s="5" t="s">
        <v>223</v>
      </c>
      <c r="E444" s="3" t="s">
        <v>33</v>
      </c>
      <c r="F444" s="3">
        <v>8</v>
      </c>
      <c r="G444" s="3">
        <v>12</v>
      </c>
      <c r="H444" s="7">
        <v>0</v>
      </c>
      <c r="I444" s="7">
        <v>928</v>
      </c>
      <c r="J444" s="7">
        <v>928</v>
      </c>
      <c r="K444" s="11">
        <v>4</v>
      </c>
      <c r="L444" s="11">
        <v>2</v>
      </c>
      <c r="M444" s="11">
        <v>0</v>
      </c>
      <c r="N444" s="11">
        <v>0</v>
      </c>
      <c r="O444" s="11">
        <v>2</v>
      </c>
      <c r="P444" s="11">
        <v>8</v>
      </c>
      <c r="Q444" s="11">
        <v>0</v>
      </c>
      <c r="R444" s="11">
        <v>1</v>
      </c>
      <c r="S444" s="11">
        <v>0</v>
      </c>
      <c r="T444" s="11">
        <v>0</v>
      </c>
      <c r="U444" s="11">
        <v>1</v>
      </c>
      <c r="V444" s="11">
        <v>2</v>
      </c>
      <c r="W444" s="11">
        <v>0</v>
      </c>
      <c r="X444" s="11">
        <v>0</v>
      </c>
      <c r="Y444" s="11">
        <v>0</v>
      </c>
      <c r="Z444" s="46">
        <f t="shared" si="6"/>
        <v>7631</v>
      </c>
    </row>
    <row r="445" spans="1:26" ht="12" customHeight="1" x14ac:dyDescent="0.25">
      <c r="A445" s="24" t="s">
        <v>5223</v>
      </c>
      <c r="B445" s="4">
        <v>160691</v>
      </c>
      <c r="C445" s="5" t="s">
        <v>5211</v>
      </c>
      <c r="D445" s="5" t="s">
        <v>223</v>
      </c>
      <c r="E445" s="3" t="s">
        <v>28</v>
      </c>
      <c r="F445" s="3" t="s">
        <v>29</v>
      </c>
      <c r="G445" s="3">
        <v>7</v>
      </c>
      <c r="H445" s="7">
        <v>121</v>
      </c>
      <c r="I445" s="7">
        <v>571</v>
      </c>
      <c r="J445" s="7">
        <v>692</v>
      </c>
      <c r="K445" s="11">
        <v>5</v>
      </c>
      <c r="L445" s="11">
        <v>2</v>
      </c>
      <c r="M445" s="11">
        <v>1</v>
      </c>
      <c r="N445" s="11">
        <v>1</v>
      </c>
      <c r="O445" s="11">
        <v>6</v>
      </c>
      <c r="P445" s="11">
        <v>5</v>
      </c>
      <c r="Q445" s="11">
        <v>1</v>
      </c>
      <c r="R445" s="11">
        <v>1</v>
      </c>
      <c r="S445" s="11">
        <v>5</v>
      </c>
      <c r="T445" s="11">
        <v>5</v>
      </c>
      <c r="U445" s="11">
        <v>6</v>
      </c>
      <c r="V445" s="11">
        <v>2</v>
      </c>
      <c r="W445" s="11">
        <v>0</v>
      </c>
      <c r="X445" s="11">
        <v>0</v>
      </c>
      <c r="Y445" s="11">
        <v>0</v>
      </c>
      <c r="Z445" s="46">
        <f t="shared" si="6"/>
        <v>12051</v>
      </c>
    </row>
    <row r="446" spans="1:26" ht="12" customHeight="1" x14ac:dyDescent="0.25">
      <c r="A446" s="24" t="s">
        <v>5232</v>
      </c>
      <c r="B446" s="4">
        <v>190735</v>
      </c>
      <c r="C446" s="5" t="s">
        <v>5222</v>
      </c>
      <c r="D446" s="5" t="s">
        <v>223</v>
      </c>
      <c r="E446" s="3" t="s">
        <v>28</v>
      </c>
      <c r="F446" s="3" t="s">
        <v>29</v>
      </c>
      <c r="G446" s="3">
        <v>7</v>
      </c>
      <c r="H446" s="7">
        <v>90</v>
      </c>
      <c r="I446" s="7">
        <v>609</v>
      </c>
      <c r="J446" s="7">
        <v>699</v>
      </c>
      <c r="K446" s="11">
        <v>1</v>
      </c>
      <c r="L446" s="11">
        <v>2</v>
      </c>
      <c r="M446" s="11">
        <v>1</v>
      </c>
      <c r="N446" s="11">
        <v>1</v>
      </c>
      <c r="O446" s="11">
        <v>2</v>
      </c>
      <c r="P446" s="11">
        <v>5</v>
      </c>
      <c r="Q446" s="11">
        <v>0</v>
      </c>
      <c r="R446" s="11">
        <v>1</v>
      </c>
      <c r="S446" s="11">
        <v>4</v>
      </c>
      <c r="T446" s="11">
        <v>0</v>
      </c>
      <c r="U446" s="11">
        <v>3</v>
      </c>
      <c r="V446" s="11">
        <v>2</v>
      </c>
      <c r="W446" s="11">
        <v>0</v>
      </c>
      <c r="X446" s="11">
        <v>0</v>
      </c>
      <c r="Y446" s="11">
        <v>0</v>
      </c>
      <c r="Z446" s="46">
        <f t="shared" si="6"/>
        <v>8203</v>
      </c>
    </row>
    <row r="447" spans="1:26" ht="12" customHeight="1" x14ac:dyDescent="0.25">
      <c r="A447" s="24" t="s">
        <v>5240</v>
      </c>
      <c r="B447" s="4">
        <v>297110</v>
      </c>
      <c r="C447" s="5" t="s">
        <v>5231</v>
      </c>
      <c r="D447" s="5" t="s">
        <v>223</v>
      </c>
      <c r="E447" s="3" t="s">
        <v>28</v>
      </c>
      <c r="F447" s="3" t="s">
        <v>29</v>
      </c>
      <c r="G447" s="3">
        <v>7</v>
      </c>
      <c r="H447" s="7">
        <v>65</v>
      </c>
      <c r="I447" s="7">
        <v>1005</v>
      </c>
      <c r="J447" s="7">
        <v>1070</v>
      </c>
      <c r="K447" s="11">
        <v>0</v>
      </c>
      <c r="L447" s="11">
        <v>1</v>
      </c>
      <c r="M447" s="11">
        <v>0</v>
      </c>
      <c r="N447" s="11">
        <v>0</v>
      </c>
      <c r="O447" s="11">
        <v>3</v>
      </c>
      <c r="P447" s="11">
        <v>7</v>
      </c>
      <c r="Q447" s="11">
        <v>0</v>
      </c>
      <c r="R447" s="11">
        <v>1</v>
      </c>
      <c r="S447" s="11">
        <v>0</v>
      </c>
      <c r="T447" s="11">
        <v>0</v>
      </c>
      <c r="U447" s="11">
        <v>1</v>
      </c>
      <c r="V447" s="11">
        <v>2</v>
      </c>
      <c r="W447" s="11">
        <v>0</v>
      </c>
      <c r="X447" s="11">
        <v>0</v>
      </c>
      <c r="Y447" s="11">
        <v>0</v>
      </c>
      <c r="Z447" s="46">
        <f t="shared" si="6"/>
        <v>4472</v>
      </c>
    </row>
    <row r="448" spans="1:26" ht="12" customHeight="1" x14ac:dyDescent="0.25">
      <c r="A448" s="24" t="s">
        <v>5246</v>
      </c>
      <c r="B448" s="4">
        <v>279831</v>
      </c>
      <c r="C448" s="5" t="s">
        <v>5239</v>
      </c>
      <c r="D448" s="5" t="s">
        <v>223</v>
      </c>
      <c r="E448" s="3" t="s">
        <v>28</v>
      </c>
      <c r="F448" s="3" t="s">
        <v>29</v>
      </c>
      <c r="G448" s="3">
        <v>7</v>
      </c>
      <c r="H448" s="7">
        <v>75</v>
      </c>
      <c r="I448" s="7">
        <v>492</v>
      </c>
      <c r="J448" s="7">
        <v>567</v>
      </c>
      <c r="K448" s="11">
        <v>2</v>
      </c>
      <c r="L448" s="11">
        <v>2</v>
      </c>
      <c r="M448" s="11">
        <v>1</v>
      </c>
      <c r="N448" s="11">
        <v>1</v>
      </c>
      <c r="O448" s="11">
        <v>5</v>
      </c>
      <c r="P448" s="11">
        <v>5</v>
      </c>
      <c r="Q448" s="11">
        <v>0</v>
      </c>
      <c r="R448" s="11">
        <v>1</v>
      </c>
      <c r="S448" s="11">
        <v>8</v>
      </c>
      <c r="T448" s="11">
        <v>6</v>
      </c>
      <c r="U448" s="11">
        <v>0</v>
      </c>
      <c r="V448" s="11">
        <v>1</v>
      </c>
      <c r="W448" s="11">
        <v>0</v>
      </c>
      <c r="X448" s="11">
        <v>0</v>
      </c>
      <c r="Y448" s="11">
        <v>0</v>
      </c>
      <c r="Z448" s="46">
        <f t="shared" si="6"/>
        <v>9886.5</v>
      </c>
    </row>
    <row r="449" spans="1:26" ht="12" customHeight="1" x14ac:dyDescent="0.25">
      <c r="A449" s="24" t="s">
        <v>5250</v>
      </c>
      <c r="B449" s="4">
        <v>121360</v>
      </c>
      <c r="C449" s="5" t="s">
        <v>5245</v>
      </c>
      <c r="D449" s="5" t="s">
        <v>223</v>
      </c>
      <c r="E449" s="3" t="s">
        <v>28</v>
      </c>
      <c r="F449" s="3" t="s">
        <v>29</v>
      </c>
      <c r="G449" s="3">
        <v>7</v>
      </c>
      <c r="H449" s="7">
        <v>67</v>
      </c>
      <c r="I449" s="7">
        <v>553</v>
      </c>
      <c r="J449" s="7">
        <v>620</v>
      </c>
      <c r="K449" s="11">
        <v>2</v>
      </c>
      <c r="L449" s="11">
        <v>2</v>
      </c>
      <c r="M449" s="11">
        <v>1</v>
      </c>
      <c r="N449" s="11">
        <v>1</v>
      </c>
      <c r="O449" s="11">
        <v>5</v>
      </c>
      <c r="P449" s="11">
        <v>5</v>
      </c>
      <c r="Q449" s="11">
        <v>1</v>
      </c>
      <c r="R449" s="11">
        <v>1</v>
      </c>
      <c r="S449" s="11">
        <v>5</v>
      </c>
      <c r="T449" s="11">
        <v>2</v>
      </c>
      <c r="U449" s="11">
        <v>2</v>
      </c>
      <c r="V449" s="11">
        <v>1</v>
      </c>
      <c r="W449" s="11">
        <v>0</v>
      </c>
      <c r="X449" s="11">
        <v>0</v>
      </c>
      <c r="Y449" s="11">
        <v>0</v>
      </c>
      <c r="Z449" s="46">
        <f t="shared" si="6"/>
        <v>9782.5</v>
      </c>
    </row>
    <row r="450" spans="1:26" ht="12" customHeight="1" x14ac:dyDescent="0.25">
      <c r="A450" s="24" t="s">
        <v>5260</v>
      </c>
      <c r="B450" s="4">
        <v>125726</v>
      </c>
      <c r="C450" s="5" t="s">
        <v>5249</v>
      </c>
      <c r="D450" s="5" t="s">
        <v>223</v>
      </c>
      <c r="E450" s="3" t="s">
        <v>33</v>
      </c>
      <c r="F450" s="3">
        <v>8</v>
      </c>
      <c r="G450" s="3">
        <v>12</v>
      </c>
      <c r="H450" s="7">
        <v>0</v>
      </c>
      <c r="I450" s="7">
        <v>200</v>
      </c>
      <c r="J450" s="7">
        <v>200</v>
      </c>
      <c r="K450" s="11">
        <v>0</v>
      </c>
      <c r="L450" s="11">
        <v>1</v>
      </c>
      <c r="M450" s="11">
        <v>0</v>
      </c>
      <c r="N450" s="11">
        <v>0.5</v>
      </c>
      <c r="O450" s="11">
        <v>3</v>
      </c>
      <c r="P450" s="11">
        <v>3</v>
      </c>
      <c r="Q450" s="11">
        <v>1</v>
      </c>
      <c r="R450" s="11">
        <v>1</v>
      </c>
      <c r="S450" s="11">
        <v>0</v>
      </c>
      <c r="T450" s="11">
        <v>1</v>
      </c>
      <c r="U450" s="11">
        <v>1</v>
      </c>
      <c r="V450" s="11">
        <v>1</v>
      </c>
      <c r="W450" s="11">
        <v>0</v>
      </c>
      <c r="X450" s="11">
        <v>0</v>
      </c>
      <c r="Y450" s="11">
        <v>0</v>
      </c>
      <c r="Z450" s="46">
        <f t="shared" si="6"/>
        <v>4231.5</v>
      </c>
    </row>
    <row r="451" spans="1:26" ht="12" customHeight="1" x14ac:dyDescent="0.25">
      <c r="A451" s="24" t="s">
        <v>5263</v>
      </c>
      <c r="B451" s="4">
        <v>282347</v>
      </c>
      <c r="C451" s="5" t="s">
        <v>5259</v>
      </c>
      <c r="D451" s="5" t="s">
        <v>223</v>
      </c>
      <c r="E451" s="3" t="s">
        <v>33</v>
      </c>
      <c r="F451" s="3">
        <v>8</v>
      </c>
      <c r="G451" s="3">
        <v>12</v>
      </c>
      <c r="H451" s="7">
        <v>0</v>
      </c>
      <c r="I451" s="7">
        <v>237</v>
      </c>
      <c r="J451" s="7">
        <v>237</v>
      </c>
      <c r="K451" s="11">
        <v>0</v>
      </c>
      <c r="L451" s="11">
        <v>2</v>
      </c>
      <c r="M451" s="11">
        <v>0.5</v>
      </c>
      <c r="N451" s="11">
        <v>0</v>
      </c>
      <c r="O451" s="11">
        <v>3</v>
      </c>
      <c r="P451" s="11">
        <v>4</v>
      </c>
      <c r="Q451" s="11">
        <v>1</v>
      </c>
      <c r="R451" s="11">
        <v>1</v>
      </c>
      <c r="S451" s="11">
        <v>0</v>
      </c>
      <c r="T451" s="11">
        <v>0</v>
      </c>
      <c r="U451" s="11">
        <v>4</v>
      </c>
      <c r="V451" s="11">
        <v>1</v>
      </c>
      <c r="W451" s="11">
        <v>0</v>
      </c>
      <c r="X451" s="11">
        <v>0</v>
      </c>
      <c r="Y451" s="11">
        <v>0</v>
      </c>
      <c r="Z451" s="46">
        <f t="shared" si="6"/>
        <v>5700.5</v>
      </c>
    </row>
    <row r="452" spans="1:26" ht="12" customHeight="1" x14ac:dyDescent="0.25">
      <c r="A452" s="24" t="s">
        <v>5265</v>
      </c>
      <c r="B452" s="4">
        <v>164095</v>
      </c>
      <c r="C452" s="5" t="s">
        <v>5262</v>
      </c>
      <c r="D452" s="5" t="s">
        <v>223</v>
      </c>
      <c r="E452" s="3" t="s">
        <v>33</v>
      </c>
      <c r="F452" s="3">
        <v>8</v>
      </c>
      <c r="G452" s="3">
        <v>12</v>
      </c>
      <c r="H452" s="7">
        <v>0</v>
      </c>
      <c r="I452" s="7">
        <v>340</v>
      </c>
      <c r="J452" s="7">
        <v>340</v>
      </c>
      <c r="K452" s="11">
        <v>0</v>
      </c>
      <c r="L452" s="11">
        <v>2</v>
      </c>
      <c r="M452" s="11">
        <v>1</v>
      </c>
      <c r="N452" s="11">
        <v>1</v>
      </c>
      <c r="O452" s="11">
        <v>3</v>
      </c>
      <c r="P452" s="11">
        <v>4</v>
      </c>
      <c r="Q452" s="11">
        <v>1</v>
      </c>
      <c r="R452" s="11">
        <v>1</v>
      </c>
      <c r="S452" s="11">
        <v>0</v>
      </c>
      <c r="T452" s="11">
        <v>0</v>
      </c>
      <c r="U452" s="11">
        <v>1</v>
      </c>
      <c r="V452" s="11">
        <v>1</v>
      </c>
      <c r="W452" s="11">
        <v>0</v>
      </c>
      <c r="X452" s="11">
        <v>0</v>
      </c>
      <c r="Y452" s="11">
        <v>0</v>
      </c>
      <c r="Z452" s="46">
        <f t="shared" si="6"/>
        <v>7494.5</v>
      </c>
    </row>
    <row r="453" spans="1:26" ht="12" customHeight="1" x14ac:dyDescent="0.25">
      <c r="A453" s="24" t="s">
        <v>5270</v>
      </c>
      <c r="B453" s="4">
        <v>289969</v>
      </c>
      <c r="C453" s="5" t="s">
        <v>5264</v>
      </c>
      <c r="D453" s="5" t="s">
        <v>223</v>
      </c>
      <c r="E453" s="3" t="s">
        <v>33</v>
      </c>
      <c r="F453" s="3">
        <v>8</v>
      </c>
      <c r="G453" s="3">
        <v>12</v>
      </c>
      <c r="H453" s="7">
        <v>0</v>
      </c>
      <c r="I453" s="7">
        <v>420</v>
      </c>
      <c r="J453" s="7">
        <v>420</v>
      </c>
      <c r="K453" s="11">
        <v>0</v>
      </c>
      <c r="L453" s="11">
        <v>2</v>
      </c>
      <c r="M453" s="11">
        <v>1</v>
      </c>
      <c r="N453" s="11">
        <v>0</v>
      </c>
      <c r="O453" s="11">
        <v>2</v>
      </c>
      <c r="P453" s="11">
        <v>4</v>
      </c>
      <c r="Q453" s="11">
        <v>0</v>
      </c>
      <c r="R453" s="11">
        <v>1</v>
      </c>
      <c r="S453" s="11">
        <v>2</v>
      </c>
      <c r="T453" s="11">
        <v>1</v>
      </c>
      <c r="U453" s="11">
        <v>2</v>
      </c>
      <c r="V453" s="11">
        <v>1</v>
      </c>
      <c r="W453" s="11">
        <v>0</v>
      </c>
      <c r="X453" s="11">
        <v>0</v>
      </c>
      <c r="Y453" s="11">
        <v>0</v>
      </c>
      <c r="Z453" s="46">
        <f t="shared" si="6"/>
        <v>5960.5</v>
      </c>
    </row>
    <row r="454" spans="1:26" ht="12" customHeight="1" x14ac:dyDescent="0.25">
      <c r="A454" s="24" t="s">
        <v>5273</v>
      </c>
      <c r="B454" s="4">
        <v>224294</v>
      </c>
      <c r="C454" s="5" t="s">
        <v>5269</v>
      </c>
      <c r="D454" s="5" t="s">
        <v>223</v>
      </c>
      <c r="E454" s="3" t="s">
        <v>28</v>
      </c>
      <c r="F454" s="3" t="s">
        <v>29</v>
      </c>
      <c r="G454" s="3">
        <v>7</v>
      </c>
      <c r="H454" s="7">
        <v>82</v>
      </c>
      <c r="I454" s="7">
        <v>775</v>
      </c>
      <c r="J454" s="7">
        <v>857</v>
      </c>
      <c r="K454" s="11">
        <v>3</v>
      </c>
      <c r="L454" s="11">
        <v>3</v>
      </c>
      <c r="M454" s="11">
        <v>1</v>
      </c>
      <c r="N454" s="11">
        <v>1</v>
      </c>
      <c r="O454" s="11">
        <v>3</v>
      </c>
      <c r="P454" s="11">
        <v>5</v>
      </c>
      <c r="Q454" s="11">
        <v>1</v>
      </c>
      <c r="R454" s="11">
        <v>1</v>
      </c>
      <c r="S454" s="11">
        <v>7</v>
      </c>
      <c r="T454" s="11">
        <v>3</v>
      </c>
      <c r="U454" s="11">
        <v>0</v>
      </c>
      <c r="V454" s="11">
        <v>2</v>
      </c>
      <c r="W454" s="11">
        <v>0</v>
      </c>
      <c r="X454" s="11">
        <v>0</v>
      </c>
      <c r="Y454" s="11">
        <v>0</v>
      </c>
      <c r="Z454" s="46">
        <f t="shared" si="6"/>
        <v>10946</v>
      </c>
    </row>
    <row r="455" spans="1:26" ht="12" customHeight="1" x14ac:dyDescent="0.25">
      <c r="A455" s="24" t="s">
        <v>5282</v>
      </c>
      <c r="B455" s="4">
        <v>298812</v>
      </c>
      <c r="C455" s="5" t="s">
        <v>5272</v>
      </c>
      <c r="D455" s="5" t="s">
        <v>223</v>
      </c>
      <c r="E455" s="3" t="s">
        <v>28</v>
      </c>
      <c r="F455" s="3" t="s">
        <v>29</v>
      </c>
      <c r="G455" s="3">
        <v>4</v>
      </c>
      <c r="H455" s="7">
        <v>35</v>
      </c>
      <c r="I455" s="7">
        <v>165</v>
      </c>
      <c r="J455" s="7">
        <v>200</v>
      </c>
      <c r="K455" s="11">
        <v>1</v>
      </c>
      <c r="L455" s="11">
        <v>1</v>
      </c>
      <c r="M455" s="11">
        <v>0</v>
      </c>
      <c r="N455" s="11">
        <v>0</v>
      </c>
      <c r="O455" s="11">
        <v>2</v>
      </c>
      <c r="P455" s="11">
        <v>3</v>
      </c>
      <c r="Q455" s="11">
        <v>1</v>
      </c>
      <c r="R455" s="11">
        <v>1</v>
      </c>
      <c r="S455" s="11">
        <v>1</v>
      </c>
      <c r="T455" s="11">
        <v>1</v>
      </c>
      <c r="U455" s="11">
        <v>2</v>
      </c>
      <c r="V455" s="11">
        <v>1</v>
      </c>
      <c r="W455" s="11">
        <v>0</v>
      </c>
      <c r="X455" s="11">
        <v>0</v>
      </c>
      <c r="Y455" s="11">
        <v>0</v>
      </c>
      <c r="Z455" s="46">
        <f t="shared" si="6"/>
        <v>3919.5</v>
      </c>
    </row>
    <row r="456" spans="1:26" ht="12" customHeight="1" x14ac:dyDescent="0.25">
      <c r="A456" s="24" t="s">
        <v>5284</v>
      </c>
      <c r="B456" s="4">
        <v>130388</v>
      </c>
      <c r="C456" s="5" t="s">
        <v>5281</v>
      </c>
      <c r="D456" s="5" t="s">
        <v>223</v>
      </c>
      <c r="E456" s="3" t="s">
        <v>28</v>
      </c>
      <c r="F456" s="3" t="s">
        <v>29</v>
      </c>
      <c r="G456" s="3">
        <v>7</v>
      </c>
      <c r="H456" s="7">
        <v>112</v>
      </c>
      <c r="I456" s="7">
        <v>890</v>
      </c>
      <c r="J456" s="7">
        <v>1002</v>
      </c>
      <c r="K456" s="11">
        <v>12</v>
      </c>
      <c r="L456" s="11">
        <v>4</v>
      </c>
      <c r="M456" s="11">
        <v>1</v>
      </c>
      <c r="N456" s="11">
        <v>1</v>
      </c>
      <c r="O456" s="11">
        <v>5</v>
      </c>
      <c r="P456" s="11">
        <v>6</v>
      </c>
      <c r="Q456" s="11">
        <v>0</v>
      </c>
      <c r="R456" s="11">
        <v>1</v>
      </c>
      <c r="S456" s="11">
        <v>0</v>
      </c>
      <c r="T456" s="11">
        <v>0</v>
      </c>
      <c r="U456" s="11">
        <v>2</v>
      </c>
      <c r="V456" s="11">
        <v>2</v>
      </c>
      <c r="W456" s="11">
        <v>0</v>
      </c>
      <c r="X456" s="11">
        <v>0</v>
      </c>
      <c r="Y456" s="11">
        <v>0</v>
      </c>
      <c r="Z456" s="46">
        <f t="shared" ref="Z456:Z519" si="7">(K456*400+L456*850+M456*1000+N456*1000+O456*220+P456*200+Q456*120+R456*400+S456*40+T456*40+U456*40+V456*45+W456*200+X456*300+Y456*500)*130%</f>
        <v>16991</v>
      </c>
    </row>
    <row r="457" spans="1:26" ht="12" customHeight="1" x14ac:dyDescent="0.25">
      <c r="A457" s="24" t="s">
        <v>5291</v>
      </c>
      <c r="B457" s="4">
        <v>127798</v>
      </c>
      <c r="C457" s="5" t="s">
        <v>5283</v>
      </c>
      <c r="D457" s="5" t="s">
        <v>223</v>
      </c>
      <c r="E457" s="3" t="s">
        <v>28</v>
      </c>
      <c r="F457" s="3" t="s">
        <v>29</v>
      </c>
      <c r="G457" s="3">
        <v>7</v>
      </c>
      <c r="H457" s="7">
        <v>125</v>
      </c>
      <c r="I457" s="7">
        <v>432</v>
      </c>
      <c r="J457" s="7">
        <v>557</v>
      </c>
      <c r="K457" s="11">
        <v>3</v>
      </c>
      <c r="L457" s="11">
        <v>2</v>
      </c>
      <c r="M457" s="11">
        <v>1</v>
      </c>
      <c r="N457" s="11">
        <v>1</v>
      </c>
      <c r="O457" s="11">
        <v>5</v>
      </c>
      <c r="P457" s="11">
        <v>5</v>
      </c>
      <c r="Q457" s="11">
        <v>1</v>
      </c>
      <c r="R457" s="11">
        <v>1</v>
      </c>
      <c r="S457" s="11">
        <v>0</v>
      </c>
      <c r="T457" s="11">
        <v>0</v>
      </c>
      <c r="U457" s="11">
        <v>2</v>
      </c>
      <c r="V457" s="11">
        <v>1</v>
      </c>
      <c r="W457" s="11">
        <v>0</v>
      </c>
      <c r="X457" s="11">
        <v>0</v>
      </c>
      <c r="Y457" s="11">
        <v>0</v>
      </c>
      <c r="Z457" s="46">
        <f t="shared" si="7"/>
        <v>9938.5</v>
      </c>
    </row>
    <row r="458" spans="1:26" ht="12" customHeight="1" x14ac:dyDescent="0.25">
      <c r="A458" s="24" t="s">
        <v>5295</v>
      </c>
      <c r="B458" s="4">
        <v>301550</v>
      </c>
      <c r="C458" s="5" t="s">
        <v>5290</v>
      </c>
      <c r="D458" s="5" t="s">
        <v>223</v>
      </c>
      <c r="E458" s="3" t="s">
        <v>33</v>
      </c>
      <c r="F458" s="3">
        <v>8</v>
      </c>
      <c r="G458" s="3">
        <v>12</v>
      </c>
      <c r="H458" s="7">
        <v>0</v>
      </c>
      <c r="I458" s="7">
        <v>308</v>
      </c>
      <c r="J458" s="7">
        <v>308</v>
      </c>
      <c r="K458" s="11">
        <v>0</v>
      </c>
      <c r="L458" s="11">
        <v>2</v>
      </c>
      <c r="M458" s="11">
        <v>1</v>
      </c>
      <c r="N458" s="11">
        <v>1</v>
      </c>
      <c r="O458" s="11">
        <v>2</v>
      </c>
      <c r="P458" s="11">
        <v>4</v>
      </c>
      <c r="Q458" s="11">
        <v>1</v>
      </c>
      <c r="R458" s="11">
        <v>1</v>
      </c>
      <c r="S458" s="11">
        <v>6</v>
      </c>
      <c r="T458" s="11">
        <v>4</v>
      </c>
      <c r="U458" s="11">
        <v>2</v>
      </c>
      <c r="V458" s="11">
        <v>1</v>
      </c>
      <c r="W458" s="11">
        <v>0</v>
      </c>
      <c r="X458" s="11">
        <v>0</v>
      </c>
      <c r="Y458" s="11">
        <v>0</v>
      </c>
      <c r="Z458" s="46">
        <f t="shared" si="7"/>
        <v>7780.5</v>
      </c>
    </row>
    <row r="459" spans="1:26" ht="12" customHeight="1" x14ac:dyDescent="0.25">
      <c r="A459" s="24" t="s">
        <v>5301</v>
      </c>
      <c r="B459" s="4">
        <v>217412</v>
      </c>
      <c r="C459" s="5" t="s">
        <v>5294</v>
      </c>
      <c r="D459" s="5" t="s">
        <v>223</v>
      </c>
      <c r="E459" s="3" t="s">
        <v>28</v>
      </c>
      <c r="F459" s="3" t="s">
        <v>29</v>
      </c>
      <c r="G459" s="3">
        <v>7</v>
      </c>
      <c r="H459" s="7">
        <v>53</v>
      </c>
      <c r="I459" s="7">
        <v>358</v>
      </c>
      <c r="J459" s="7">
        <v>411</v>
      </c>
      <c r="K459" s="11">
        <v>0</v>
      </c>
      <c r="L459" s="11">
        <v>1</v>
      </c>
      <c r="M459" s="11">
        <v>1</v>
      </c>
      <c r="N459" s="11">
        <v>1</v>
      </c>
      <c r="O459" s="11">
        <v>3</v>
      </c>
      <c r="P459" s="11">
        <v>4</v>
      </c>
      <c r="Q459" s="11">
        <v>1</v>
      </c>
      <c r="R459" s="11">
        <v>1</v>
      </c>
      <c r="S459" s="11">
        <v>0</v>
      </c>
      <c r="T459" s="11">
        <v>0</v>
      </c>
      <c r="U459" s="11">
        <v>0</v>
      </c>
      <c r="V459" s="11">
        <v>1</v>
      </c>
      <c r="W459" s="11">
        <v>0</v>
      </c>
      <c r="X459" s="11">
        <v>0</v>
      </c>
      <c r="Y459" s="11">
        <v>0</v>
      </c>
      <c r="Z459" s="46">
        <f t="shared" si="7"/>
        <v>6337.5</v>
      </c>
    </row>
    <row r="460" spans="1:26" ht="12" customHeight="1" x14ac:dyDescent="0.25">
      <c r="A460" s="24" t="s">
        <v>5304</v>
      </c>
      <c r="B460" s="4">
        <v>203833</v>
      </c>
      <c r="C460" s="5" t="s">
        <v>5300</v>
      </c>
      <c r="D460" s="5" t="s">
        <v>223</v>
      </c>
      <c r="E460" s="3" t="s">
        <v>28</v>
      </c>
      <c r="F460" s="3" t="s">
        <v>29</v>
      </c>
      <c r="G460" s="3">
        <v>7</v>
      </c>
      <c r="H460" s="7">
        <v>70</v>
      </c>
      <c r="I460" s="7">
        <v>415</v>
      </c>
      <c r="J460" s="7">
        <v>485</v>
      </c>
      <c r="K460" s="11">
        <v>0</v>
      </c>
      <c r="L460" s="11">
        <v>2</v>
      </c>
      <c r="M460" s="11">
        <v>1</v>
      </c>
      <c r="N460" s="11">
        <v>1</v>
      </c>
      <c r="O460" s="11">
        <v>3</v>
      </c>
      <c r="P460" s="11">
        <v>4</v>
      </c>
      <c r="Q460" s="11">
        <v>1</v>
      </c>
      <c r="R460" s="11">
        <v>1</v>
      </c>
      <c r="S460" s="11">
        <v>3</v>
      </c>
      <c r="T460" s="11">
        <v>3</v>
      </c>
      <c r="U460" s="11">
        <v>4</v>
      </c>
      <c r="V460" s="11">
        <v>1</v>
      </c>
      <c r="W460" s="11">
        <v>0</v>
      </c>
      <c r="X460" s="11">
        <v>0</v>
      </c>
      <c r="Y460" s="11">
        <v>0</v>
      </c>
      <c r="Z460" s="46">
        <f t="shared" si="7"/>
        <v>7962.5</v>
      </c>
    </row>
    <row r="461" spans="1:26" ht="12" customHeight="1" x14ac:dyDescent="0.25">
      <c r="A461" s="24" t="s">
        <v>5308</v>
      </c>
      <c r="B461" s="4">
        <v>304806</v>
      </c>
      <c r="C461" s="5" t="s">
        <v>5303</v>
      </c>
      <c r="D461" s="5" t="s">
        <v>223</v>
      </c>
      <c r="E461" s="3" t="s">
        <v>33</v>
      </c>
      <c r="F461" s="3">
        <v>8</v>
      </c>
      <c r="G461" s="3">
        <v>12</v>
      </c>
      <c r="H461" s="7">
        <v>0</v>
      </c>
      <c r="I461" s="7">
        <v>611</v>
      </c>
      <c r="J461" s="7">
        <v>611</v>
      </c>
      <c r="K461" s="11">
        <v>2</v>
      </c>
      <c r="L461" s="11">
        <v>3</v>
      </c>
      <c r="M461" s="11">
        <v>1</v>
      </c>
      <c r="N461" s="11">
        <v>1</v>
      </c>
      <c r="O461" s="11">
        <v>5</v>
      </c>
      <c r="P461" s="11">
        <v>5</v>
      </c>
      <c r="Q461" s="11">
        <v>1</v>
      </c>
      <c r="R461" s="11">
        <v>1</v>
      </c>
      <c r="S461" s="11">
        <v>4</v>
      </c>
      <c r="T461" s="11">
        <v>1</v>
      </c>
      <c r="U461" s="11">
        <v>2</v>
      </c>
      <c r="V461" s="11">
        <v>1</v>
      </c>
      <c r="W461" s="11">
        <v>0</v>
      </c>
      <c r="X461" s="11">
        <v>0</v>
      </c>
      <c r="Y461" s="11">
        <v>0</v>
      </c>
      <c r="Z461" s="46">
        <f t="shared" si="7"/>
        <v>10783.5</v>
      </c>
    </row>
    <row r="462" spans="1:26" ht="12" customHeight="1" x14ac:dyDescent="0.25">
      <c r="A462" s="24" t="s">
        <v>5313</v>
      </c>
      <c r="B462" s="4">
        <v>280941</v>
      </c>
      <c r="C462" s="5" t="s">
        <v>5307</v>
      </c>
      <c r="D462" s="5" t="s">
        <v>223</v>
      </c>
      <c r="E462" s="3" t="s">
        <v>28</v>
      </c>
      <c r="F462" s="3" t="s">
        <v>29</v>
      </c>
      <c r="G462" s="3">
        <v>7</v>
      </c>
      <c r="H462" s="7">
        <v>61</v>
      </c>
      <c r="I462" s="7">
        <v>750</v>
      </c>
      <c r="J462" s="7">
        <v>811</v>
      </c>
      <c r="K462" s="11">
        <v>0</v>
      </c>
      <c r="L462" s="11">
        <v>3</v>
      </c>
      <c r="M462" s="11">
        <v>0</v>
      </c>
      <c r="N462" s="11">
        <v>0</v>
      </c>
      <c r="O462" s="11">
        <v>1</v>
      </c>
      <c r="P462" s="11">
        <v>5</v>
      </c>
      <c r="Q462" s="11">
        <v>1</v>
      </c>
      <c r="R462" s="11">
        <v>1</v>
      </c>
      <c r="S462" s="11">
        <v>0</v>
      </c>
      <c r="T462" s="11">
        <v>0</v>
      </c>
      <c r="U462" s="11">
        <v>0</v>
      </c>
      <c r="V462" s="11">
        <v>2</v>
      </c>
      <c r="W462" s="11">
        <v>0</v>
      </c>
      <c r="X462" s="11">
        <v>0</v>
      </c>
      <c r="Y462" s="11">
        <v>0</v>
      </c>
      <c r="Z462" s="46">
        <f t="shared" si="7"/>
        <v>5694</v>
      </c>
    </row>
    <row r="463" spans="1:26" ht="12" customHeight="1" x14ac:dyDescent="0.25">
      <c r="A463" s="24" t="s">
        <v>5318</v>
      </c>
      <c r="B463" s="4">
        <v>103933</v>
      </c>
      <c r="C463" s="5" t="s">
        <v>5312</v>
      </c>
      <c r="D463" s="5" t="s">
        <v>223</v>
      </c>
      <c r="E463" s="3" t="s">
        <v>33</v>
      </c>
      <c r="F463" s="3">
        <v>8</v>
      </c>
      <c r="G463" s="3">
        <v>12</v>
      </c>
      <c r="H463" s="7">
        <v>0</v>
      </c>
      <c r="I463" s="7">
        <v>837</v>
      </c>
      <c r="J463" s="7">
        <v>837</v>
      </c>
      <c r="K463" s="11">
        <v>0</v>
      </c>
      <c r="L463" s="11">
        <v>4</v>
      </c>
      <c r="M463" s="11">
        <v>0</v>
      </c>
      <c r="N463" s="11">
        <v>0</v>
      </c>
      <c r="O463" s="11">
        <v>4</v>
      </c>
      <c r="P463" s="11">
        <v>6</v>
      </c>
      <c r="Q463" s="11">
        <v>0</v>
      </c>
      <c r="R463" s="11">
        <v>1</v>
      </c>
      <c r="S463" s="11">
        <v>4</v>
      </c>
      <c r="T463" s="11">
        <v>1</v>
      </c>
      <c r="U463" s="11">
        <v>6</v>
      </c>
      <c r="V463" s="11">
        <v>2</v>
      </c>
      <c r="W463" s="11">
        <v>0</v>
      </c>
      <c r="X463" s="11">
        <v>0</v>
      </c>
      <c r="Y463" s="11">
        <v>0</v>
      </c>
      <c r="Z463" s="46">
        <f t="shared" si="7"/>
        <v>8333</v>
      </c>
    </row>
    <row r="464" spans="1:26" ht="12" customHeight="1" x14ac:dyDescent="0.25">
      <c r="A464" s="24" t="s">
        <v>5326</v>
      </c>
      <c r="B464" s="4">
        <v>291967</v>
      </c>
      <c r="C464" s="5" t="s">
        <v>5317</v>
      </c>
      <c r="D464" s="5" t="s">
        <v>223</v>
      </c>
      <c r="E464" s="3" t="s">
        <v>28</v>
      </c>
      <c r="F464" s="3" t="s">
        <v>29</v>
      </c>
      <c r="G464" s="3">
        <v>7</v>
      </c>
      <c r="H464" s="7">
        <v>52</v>
      </c>
      <c r="I464" s="7">
        <v>513</v>
      </c>
      <c r="J464" s="7">
        <v>565</v>
      </c>
      <c r="K464" s="11">
        <v>0</v>
      </c>
      <c r="L464" s="11">
        <v>2</v>
      </c>
      <c r="M464" s="11">
        <v>1</v>
      </c>
      <c r="N464" s="11">
        <v>1</v>
      </c>
      <c r="O464" s="11">
        <v>4</v>
      </c>
      <c r="P464" s="11">
        <v>5</v>
      </c>
      <c r="Q464" s="11">
        <v>1</v>
      </c>
      <c r="R464" s="11">
        <v>1</v>
      </c>
      <c r="S464" s="11">
        <v>0</v>
      </c>
      <c r="T464" s="11">
        <v>0</v>
      </c>
      <c r="U464" s="11">
        <v>0</v>
      </c>
      <c r="V464" s="11">
        <v>1</v>
      </c>
      <c r="W464" s="11">
        <v>0</v>
      </c>
      <c r="X464" s="11">
        <v>0</v>
      </c>
      <c r="Y464" s="11">
        <v>0</v>
      </c>
      <c r="Z464" s="46">
        <f t="shared" si="7"/>
        <v>7988.5</v>
      </c>
    </row>
    <row r="465" spans="1:26" ht="12" customHeight="1" x14ac:dyDescent="0.25">
      <c r="A465" s="24" t="s">
        <v>5329</v>
      </c>
      <c r="B465" s="4">
        <v>259629</v>
      </c>
      <c r="C465" s="5" t="s">
        <v>5325</v>
      </c>
      <c r="D465" s="5" t="s">
        <v>223</v>
      </c>
      <c r="E465" s="3" t="s">
        <v>28</v>
      </c>
      <c r="F465" s="3" t="s">
        <v>29</v>
      </c>
      <c r="G465" s="3">
        <v>7</v>
      </c>
      <c r="H465" s="7">
        <v>11</v>
      </c>
      <c r="I465" s="7">
        <v>59</v>
      </c>
      <c r="J465" s="7">
        <v>70</v>
      </c>
      <c r="K465" s="11">
        <v>0</v>
      </c>
      <c r="L465" s="11">
        <v>1</v>
      </c>
      <c r="M465" s="11">
        <v>0</v>
      </c>
      <c r="N465" s="11">
        <v>0</v>
      </c>
      <c r="O465" s="11">
        <v>1</v>
      </c>
      <c r="P465" s="11">
        <v>1</v>
      </c>
      <c r="Q465" s="11">
        <v>1</v>
      </c>
      <c r="R465" s="11">
        <v>0.5</v>
      </c>
      <c r="S465" s="11">
        <v>0</v>
      </c>
      <c r="T465" s="11">
        <v>0</v>
      </c>
      <c r="U465" s="11">
        <v>1</v>
      </c>
      <c r="V465" s="11">
        <v>1</v>
      </c>
      <c r="W465" s="11">
        <v>0</v>
      </c>
      <c r="X465" s="11">
        <v>0</v>
      </c>
      <c r="Y465" s="11">
        <v>0</v>
      </c>
      <c r="Z465" s="46">
        <f t="shared" si="7"/>
        <v>2177.5</v>
      </c>
    </row>
    <row r="466" spans="1:26" ht="12" customHeight="1" x14ac:dyDescent="0.25">
      <c r="A466" s="24" t="s">
        <v>5337</v>
      </c>
      <c r="B466" s="4">
        <v>115292</v>
      </c>
      <c r="C466" s="5" t="s">
        <v>788</v>
      </c>
      <c r="D466" s="5" t="s">
        <v>223</v>
      </c>
      <c r="E466" s="3" t="s">
        <v>28</v>
      </c>
      <c r="F466" s="3" t="s">
        <v>29</v>
      </c>
      <c r="G466" s="3">
        <v>7</v>
      </c>
      <c r="H466" s="7">
        <v>28</v>
      </c>
      <c r="I466" s="7">
        <v>198</v>
      </c>
      <c r="J466" s="7">
        <v>226</v>
      </c>
      <c r="K466" s="11">
        <v>0</v>
      </c>
      <c r="L466" s="11">
        <v>1</v>
      </c>
      <c r="M466" s="11">
        <v>0.5</v>
      </c>
      <c r="N466" s="11">
        <v>0.5</v>
      </c>
      <c r="O466" s="11">
        <v>3</v>
      </c>
      <c r="P466" s="11">
        <v>3</v>
      </c>
      <c r="Q466" s="11">
        <v>1</v>
      </c>
      <c r="R466" s="11">
        <v>1</v>
      </c>
      <c r="S466" s="11">
        <v>3</v>
      </c>
      <c r="T466" s="11">
        <v>4</v>
      </c>
      <c r="U466" s="11">
        <v>4</v>
      </c>
      <c r="V466" s="11">
        <v>1</v>
      </c>
      <c r="W466" s="11">
        <v>0</v>
      </c>
      <c r="X466" s="11">
        <v>1</v>
      </c>
      <c r="Y466" s="11">
        <v>0</v>
      </c>
      <c r="Z466" s="46">
        <f t="shared" si="7"/>
        <v>5739.5</v>
      </c>
    </row>
    <row r="467" spans="1:26" ht="12" customHeight="1" x14ac:dyDescent="0.25">
      <c r="A467" s="24" t="s">
        <v>5344</v>
      </c>
      <c r="B467" s="4">
        <v>174381</v>
      </c>
      <c r="C467" s="5" t="s">
        <v>5336</v>
      </c>
      <c r="D467" s="5" t="s">
        <v>223</v>
      </c>
      <c r="E467" s="3" t="s">
        <v>28</v>
      </c>
      <c r="F467" s="3" t="s">
        <v>29</v>
      </c>
      <c r="G467" s="3">
        <v>4</v>
      </c>
      <c r="H467" s="7">
        <v>6</v>
      </c>
      <c r="I467" s="7">
        <v>42</v>
      </c>
      <c r="J467" s="7">
        <v>48</v>
      </c>
      <c r="K467" s="11">
        <v>0</v>
      </c>
      <c r="L467" s="11">
        <v>1</v>
      </c>
      <c r="M467" s="11">
        <v>0</v>
      </c>
      <c r="N467" s="11">
        <v>0</v>
      </c>
      <c r="O467" s="11">
        <v>1</v>
      </c>
      <c r="P467" s="11">
        <v>1</v>
      </c>
      <c r="Q467" s="11">
        <v>1</v>
      </c>
      <c r="R467" s="11">
        <v>0.5</v>
      </c>
      <c r="S467" s="11">
        <v>0</v>
      </c>
      <c r="T467" s="11">
        <v>1</v>
      </c>
      <c r="U467" s="11">
        <v>1</v>
      </c>
      <c r="V467" s="11">
        <v>1</v>
      </c>
      <c r="W467" s="11">
        <v>1</v>
      </c>
      <c r="X467" s="11">
        <v>1</v>
      </c>
      <c r="Y467" s="11">
        <v>0</v>
      </c>
      <c r="Z467" s="46">
        <f t="shared" si="7"/>
        <v>2879.5</v>
      </c>
    </row>
    <row r="468" spans="1:26" ht="12" customHeight="1" x14ac:dyDescent="0.25">
      <c r="A468" s="24" t="s">
        <v>5348</v>
      </c>
      <c r="B468" s="4">
        <v>265549</v>
      </c>
      <c r="C468" s="5" t="s">
        <v>5343</v>
      </c>
      <c r="D468" s="5" t="s">
        <v>223</v>
      </c>
      <c r="E468" s="3" t="s">
        <v>28</v>
      </c>
      <c r="F468" s="3" t="s">
        <v>29</v>
      </c>
      <c r="G468" s="3">
        <v>7</v>
      </c>
      <c r="H468" s="7">
        <v>22</v>
      </c>
      <c r="I468" s="7">
        <v>153</v>
      </c>
      <c r="J468" s="7">
        <v>175</v>
      </c>
      <c r="K468" s="11">
        <v>0</v>
      </c>
      <c r="L468" s="11">
        <v>1</v>
      </c>
      <c r="M468" s="11">
        <v>0</v>
      </c>
      <c r="N468" s="11">
        <v>0</v>
      </c>
      <c r="O468" s="11">
        <v>1</v>
      </c>
      <c r="P468" s="11">
        <v>3</v>
      </c>
      <c r="Q468" s="11">
        <v>0</v>
      </c>
      <c r="R468" s="11">
        <v>1</v>
      </c>
      <c r="S468" s="11">
        <v>0</v>
      </c>
      <c r="T468" s="11">
        <v>0</v>
      </c>
      <c r="U468" s="11">
        <v>0</v>
      </c>
      <c r="V468" s="11">
        <v>1</v>
      </c>
      <c r="W468" s="11">
        <v>0</v>
      </c>
      <c r="X468" s="11">
        <v>0</v>
      </c>
      <c r="Y468" s="11">
        <v>0</v>
      </c>
      <c r="Z468" s="46">
        <f t="shared" si="7"/>
        <v>2749.5</v>
      </c>
    </row>
    <row r="469" spans="1:26" ht="12" customHeight="1" x14ac:dyDescent="0.25">
      <c r="A469" s="24" t="s">
        <v>5354</v>
      </c>
      <c r="B469" s="4">
        <v>343656</v>
      </c>
      <c r="C469" s="5" t="s">
        <v>5347</v>
      </c>
      <c r="D469" s="5" t="s">
        <v>223</v>
      </c>
      <c r="E469" s="3" t="s">
        <v>28</v>
      </c>
      <c r="F469" s="3" t="s">
        <v>412</v>
      </c>
      <c r="G469" s="3">
        <v>7</v>
      </c>
      <c r="H469" s="7">
        <v>8</v>
      </c>
      <c r="I469" s="7">
        <v>55</v>
      </c>
      <c r="J469" s="7">
        <v>63</v>
      </c>
      <c r="K469" s="11">
        <v>0</v>
      </c>
      <c r="L469" s="11">
        <v>1</v>
      </c>
      <c r="M469" s="11">
        <v>0</v>
      </c>
      <c r="N469" s="11">
        <v>0</v>
      </c>
      <c r="O469" s="11">
        <v>1</v>
      </c>
      <c r="P469" s="11">
        <v>1</v>
      </c>
      <c r="Q469" s="11">
        <v>1</v>
      </c>
      <c r="R469" s="11">
        <v>0.5</v>
      </c>
      <c r="S469" s="11">
        <v>2</v>
      </c>
      <c r="T469" s="11">
        <v>2</v>
      </c>
      <c r="U469" s="11">
        <v>0</v>
      </c>
      <c r="V469" s="11">
        <v>1</v>
      </c>
      <c r="W469" s="11">
        <v>0</v>
      </c>
      <c r="X469" s="11">
        <v>1</v>
      </c>
      <c r="Y469" s="11">
        <v>1</v>
      </c>
      <c r="Z469" s="46">
        <f t="shared" si="7"/>
        <v>3373.5</v>
      </c>
    </row>
    <row r="470" spans="1:26" ht="12" customHeight="1" x14ac:dyDescent="0.25">
      <c r="A470" s="24" t="s">
        <v>9987</v>
      </c>
      <c r="B470" s="4">
        <v>105561</v>
      </c>
      <c r="C470" s="5" t="s">
        <v>5353</v>
      </c>
      <c r="D470" s="5" t="s">
        <v>223</v>
      </c>
      <c r="E470" s="3" t="s">
        <v>33</v>
      </c>
      <c r="F470" s="3">
        <v>8</v>
      </c>
      <c r="G470" s="3">
        <v>12</v>
      </c>
      <c r="H470" s="7">
        <v>0</v>
      </c>
      <c r="I470" s="7">
        <v>560</v>
      </c>
      <c r="J470" s="7">
        <v>560</v>
      </c>
      <c r="K470" s="11">
        <v>0</v>
      </c>
      <c r="L470" s="11">
        <v>3</v>
      </c>
      <c r="M470" s="11">
        <v>1</v>
      </c>
      <c r="N470" s="11">
        <v>0</v>
      </c>
      <c r="O470" s="11">
        <v>0</v>
      </c>
      <c r="P470" s="11">
        <v>5</v>
      </c>
      <c r="Q470" s="11">
        <v>0</v>
      </c>
      <c r="R470" s="11">
        <v>1</v>
      </c>
      <c r="S470" s="11">
        <v>0</v>
      </c>
      <c r="T470" s="11">
        <v>0</v>
      </c>
      <c r="U470" s="11">
        <v>0</v>
      </c>
      <c r="V470" s="11">
        <v>1</v>
      </c>
      <c r="W470" s="11">
        <v>0</v>
      </c>
      <c r="X470" s="11">
        <v>0</v>
      </c>
      <c r="Y470" s="11">
        <v>0</v>
      </c>
      <c r="Z470" s="46">
        <f t="shared" si="7"/>
        <v>6493.5</v>
      </c>
    </row>
    <row r="471" spans="1:26" ht="12" customHeight="1" x14ac:dyDescent="0.25">
      <c r="A471" s="24" t="s">
        <v>5398</v>
      </c>
      <c r="B471" s="4">
        <v>335072</v>
      </c>
      <c r="C471" s="5" t="s">
        <v>5397</v>
      </c>
      <c r="D471" s="5" t="s">
        <v>278</v>
      </c>
      <c r="E471" s="3" t="s">
        <v>28</v>
      </c>
      <c r="F471" s="3" t="s">
        <v>29</v>
      </c>
      <c r="G471" s="3">
        <v>7</v>
      </c>
      <c r="H471" s="7">
        <v>48</v>
      </c>
      <c r="I471" s="7">
        <v>298</v>
      </c>
      <c r="J471" s="7">
        <v>346</v>
      </c>
      <c r="K471" s="11">
        <v>3</v>
      </c>
      <c r="L471" s="11">
        <v>1</v>
      </c>
      <c r="M471" s="11">
        <v>0.5</v>
      </c>
      <c r="N471" s="11">
        <v>0.5</v>
      </c>
      <c r="O471" s="11">
        <v>4</v>
      </c>
      <c r="P471" s="11">
        <v>4</v>
      </c>
      <c r="Q471" s="11">
        <v>0</v>
      </c>
      <c r="R471" s="11">
        <v>1</v>
      </c>
      <c r="S471" s="11">
        <v>3</v>
      </c>
      <c r="T471" s="11">
        <v>1</v>
      </c>
      <c r="U471" s="11">
        <v>2</v>
      </c>
      <c r="V471" s="11">
        <v>0</v>
      </c>
      <c r="W471" s="11">
        <v>0</v>
      </c>
      <c r="X471" s="11">
        <v>1</v>
      </c>
      <c r="Y471" s="11">
        <v>0</v>
      </c>
      <c r="Z471" s="46">
        <f t="shared" si="7"/>
        <v>7371</v>
      </c>
    </row>
    <row r="472" spans="1:26" ht="12" customHeight="1" x14ac:dyDescent="0.25">
      <c r="A472" s="24" t="s">
        <v>5416</v>
      </c>
      <c r="B472" s="4">
        <v>206497</v>
      </c>
      <c r="C472" s="5" t="s">
        <v>5415</v>
      </c>
      <c r="D472" s="5" t="s">
        <v>278</v>
      </c>
      <c r="E472" s="3" t="s">
        <v>33</v>
      </c>
      <c r="F472" s="3">
        <v>8</v>
      </c>
      <c r="G472" s="3">
        <v>12</v>
      </c>
      <c r="H472" s="7">
        <v>0</v>
      </c>
      <c r="I472" s="7">
        <v>1279</v>
      </c>
      <c r="J472" s="7">
        <v>1279</v>
      </c>
      <c r="K472" s="11">
        <v>11</v>
      </c>
      <c r="L472" s="11">
        <v>5</v>
      </c>
      <c r="M472" s="11">
        <v>0</v>
      </c>
      <c r="N472" s="11">
        <v>0</v>
      </c>
      <c r="O472" s="11">
        <v>7</v>
      </c>
      <c r="P472" s="11">
        <v>8</v>
      </c>
      <c r="Q472" s="11">
        <v>0</v>
      </c>
      <c r="R472" s="11">
        <v>1</v>
      </c>
      <c r="S472" s="11">
        <v>4</v>
      </c>
      <c r="T472" s="11">
        <v>4</v>
      </c>
      <c r="U472" s="11">
        <v>2</v>
      </c>
      <c r="V472" s="11">
        <v>2</v>
      </c>
      <c r="W472" s="11">
        <v>0</v>
      </c>
      <c r="X472" s="11">
        <v>0</v>
      </c>
      <c r="Y472" s="11">
        <v>0</v>
      </c>
      <c r="Z472" s="46">
        <f t="shared" si="7"/>
        <v>16484</v>
      </c>
    </row>
    <row r="473" spans="1:26" ht="12" customHeight="1" x14ac:dyDescent="0.25">
      <c r="A473" s="24" t="s">
        <v>5435</v>
      </c>
      <c r="B473" s="4">
        <v>140970</v>
      </c>
      <c r="C473" s="5" t="s">
        <v>5434</v>
      </c>
      <c r="D473" s="5" t="s">
        <v>278</v>
      </c>
      <c r="E473" s="3" t="s">
        <v>28</v>
      </c>
      <c r="F473" s="3" t="s">
        <v>29</v>
      </c>
      <c r="G473" s="3">
        <v>7</v>
      </c>
      <c r="H473" s="7">
        <v>66</v>
      </c>
      <c r="I473" s="7">
        <v>440</v>
      </c>
      <c r="J473" s="7">
        <v>506</v>
      </c>
      <c r="K473" s="11">
        <v>0</v>
      </c>
      <c r="L473" s="11">
        <v>2</v>
      </c>
      <c r="M473" s="11">
        <v>0</v>
      </c>
      <c r="N473" s="11">
        <v>1</v>
      </c>
      <c r="O473" s="11">
        <v>2</v>
      </c>
      <c r="P473" s="11">
        <v>5</v>
      </c>
      <c r="Q473" s="11">
        <v>0</v>
      </c>
      <c r="R473" s="11">
        <v>1</v>
      </c>
      <c r="S473" s="11">
        <v>0</v>
      </c>
      <c r="T473" s="11">
        <v>0</v>
      </c>
      <c r="U473" s="11">
        <v>0</v>
      </c>
      <c r="V473" s="11">
        <v>1</v>
      </c>
      <c r="W473" s="11">
        <v>0</v>
      </c>
      <c r="X473" s="11">
        <v>0</v>
      </c>
      <c r="Y473" s="11">
        <v>0</v>
      </c>
      <c r="Z473" s="46">
        <f t="shared" si="7"/>
        <v>5960.5</v>
      </c>
    </row>
    <row r="474" spans="1:26" ht="12" customHeight="1" x14ac:dyDescent="0.25">
      <c r="A474" s="24" t="s">
        <v>5448</v>
      </c>
      <c r="B474" s="4">
        <v>442113</v>
      </c>
      <c r="C474" s="5" t="s">
        <v>422</v>
      </c>
      <c r="D474" s="5" t="s">
        <v>278</v>
      </c>
      <c r="E474" s="3" t="s">
        <v>28</v>
      </c>
      <c r="F474" s="3" t="s">
        <v>29</v>
      </c>
      <c r="G474" s="3">
        <v>7</v>
      </c>
      <c r="H474" s="7">
        <v>47</v>
      </c>
      <c r="I474" s="7">
        <v>378</v>
      </c>
      <c r="J474" s="7">
        <v>425</v>
      </c>
      <c r="K474" s="11">
        <v>4</v>
      </c>
      <c r="L474" s="11">
        <v>2</v>
      </c>
      <c r="M474" s="11">
        <v>1</v>
      </c>
      <c r="N474" s="11">
        <v>1</v>
      </c>
      <c r="O474" s="11">
        <v>4</v>
      </c>
      <c r="P474" s="11">
        <v>4</v>
      </c>
      <c r="Q474" s="11">
        <v>1</v>
      </c>
      <c r="R474" s="11">
        <v>1</v>
      </c>
      <c r="S474" s="11">
        <v>5</v>
      </c>
      <c r="T474" s="11">
        <v>2</v>
      </c>
      <c r="U474" s="11">
        <v>2</v>
      </c>
      <c r="V474" s="11">
        <v>1</v>
      </c>
      <c r="W474" s="11">
        <v>1</v>
      </c>
      <c r="X474" s="11">
        <v>1</v>
      </c>
      <c r="Y474" s="11">
        <v>1</v>
      </c>
      <c r="Z474" s="46">
        <f t="shared" si="7"/>
        <v>11576.5</v>
      </c>
    </row>
    <row r="475" spans="1:26" ht="12" customHeight="1" x14ac:dyDescent="0.25">
      <c r="A475" s="24" t="s">
        <v>5462</v>
      </c>
      <c r="B475" s="4">
        <v>299256</v>
      </c>
      <c r="C475" s="5" t="s">
        <v>5461</v>
      </c>
      <c r="D475" s="5" t="s">
        <v>278</v>
      </c>
      <c r="E475" s="3" t="s">
        <v>33</v>
      </c>
      <c r="F475" s="3">
        <v>8</v>
      </c>
      <c r="G475" s="3">
        <v>12</v>
      </c>
      <c r="H475" s="7">
        <v>0</v>
      </c>
      <c r="I475" s="7">
        <v>870</v>
      </c>
      <c r="J475" s="7">
        <v>870</v>
      </c>
      <c r="K475" s="11">
        <v>11</v>
      </c>
      <c r="L475" s="11">
        <v>5</v>
      </c>
      <c r="M475" s="11">
        <v>1</v>
      </c>
      <c r="N475" s="11">
        <v>0</v>
      </c>
      <c r="O475" s="11">
        <v>7</v>
      </c>
      <c r="P475" s="11">
        <v>6</v>
      </c>
      <c r="Q475" s="11">
        <v>1</v>
      </c>
      <c r="R475" s="11">
        <v>1</v>
      </c>
      <c r="S475" s="11">
        <v>4</v>
      </c>
      <c r="T475" s="11">
        <v>3</v>
      </c>
      <c r="U475" s="11">
        <v>2</v>
      </c>
      <c r="V475" s="11">
        <v>2</v>
      </c>
      <c r="W475" s="11">
        <v>0</v>
      </c>
      <c r="X475" s="11">
        <v>1</v>
      </c>
      <c r="Y475" s="11">
        <v>0</v>
      </c>
      <c r="Z475" s="46">
        <f t="shared" si="7"/>
        <v>17758</v>
      </c>
    </row>
    <row r="476" spans="1:26" ht="12" customHeight="1" x14ac:dyDescent="0.25">
      <c r="A476" s="24" t="s">
        <v>5475</v>
      </c>
      <c r="B476" s="4">
        <v>143227</v>
      </c>
      <c r="C476" s="5" t="s">
        <v>5474</v>
      </c>
      <c r="D476" s="5" t="s">
        <v>278</v>
      </c>
      <c r="E476" s="3" t="s">
        <v>33</v>
      </c>
      <c r="F476" s="3">
        <v>8</v>
      </c>
      <c r="G476" s="3">
        <v>12</v>
      </c>
      <c r="H476" s="7">
        <v>0</v>
      </c>
      <c r="I476" s="7">
        <v>667</v>
      </c>
      <c r="J476" s="7">
        <v>667</v>
      </c>
      <c r="K476" s="11">
        <v>0</v>
      </c>
      <c r="L476" s="11">
        <v>2</v>
      </c>
      <c r="M476" s="11">
        <v>1</v>
      </c>
      <c r="N476" s="11">
        <v>1</v>
      </c>
      <c r="O476" s="11">
        <v>5</v>
      </c>
      <c r="P476" s="11">
        <v>5</v>
      </c>
      <c r="Q476" s="11">
        <v>0</v>
      </c>
      <c r="R476" s="11">
        <v>1</v>
      </c>
      <c r="S476" s="11">
        <v>2</v>
      </c>
      <c r="T476" s="11">
        <v>0</v>
      </c>
      <c r="U476" s="11">
        <v>0</v>
      </c>
      <c r="V476" s="11">
        <v>2</v>
      </c>
      <c r="W476" s="11">
        <v>0</v>
      </c>
      <c r="X476" s="11">
        <v>0</v>
      </c>
      <c r="Y476" s="11">
        <v>0</v>
      </c>
      <c r="Z476" s="46">
        <f t="shared" si="7"/>
        <v>8281</v>
      </c>
    </row>
    <row r="477" spans="1:26" ht="12" customHeight="1" x14ac:dyDescent="0.25">
      <c r="A477" s="24" t="s">
        <v>5491</v>
      </c>
      <c r="B477" s="4">
        <v>307470</v>
      </c>
      <c r="C477" s="5" t="s">
        <v>5490</v>
      </c>
      <c r="D477" s="5" t="s">
        <v>278</v>
      </c>
      <c r="E477" s="3" t="s">
        <v>33</v>
      </c>
      <c r="F477" s="3">
        <v>8</v>
      </c>
      <c r="G477" s="3">
        <v>12</v>
      </c>
      <c r="H477" s="7">
        <v>0</v>
      </c>
      <c r="I477" s="7">
        <v>375</v>
      </c>
      <c r="J477" s="7">
        <v>375</v>
      </c>
      <c r="K477" s="11">
        <v>2</v>
      </c>
      <c r="L477" s="11">
        <v>2</v>
      </c>
      <c r="M477" s="11">
        <v>1</v>
      </c>
      <c r="N477" s="11">
        <v>1</v>
      </c>
      <c r="O477" s="11">
        <v>4</v>
      </c>
      <c r="P477" s="11">
        <v>4</v>
      </c>
      <c r="Q477" s="11">
        <v>1</v>
      </c>
      <c r="R477" s="11">
        <v>1</v>
      </c>
      <c r="S477" s="11">
        <v>4</v>
      </c>
      <c r="T477" s="11">
        <v>2</v>
      </c>
      <c r="U477" s="11">
        <v>4</v>
      </c>
      <c r="V477" s="11">
        <v>1</v>
      </c>
      <c r="W477" s="11">
        <v>0</v>
      </c>
      <c r="X477" s="11">
        <v>0</v>
      </c>
      <c r="Y477" s="11">
        <v>0</v>
      </c>
      <c r="Z477" s="46">
        <f t="shared" si="7"/>
        <v>9288.5</v>
      </c>
    </row>
    <row r="478" spans="1:26" ht="12" customHeight="1" x14ac:dyDescent="0.25">
      <c r="A478" s="24" t="s">
        <v>5508</v>
      </c>
      <c r="B478" s="4">
        <v>209864</v>
      </c>
      <c r="C478" s="5" t="s">
        <v>5507</v>
      </c>
      <c r="D478" s="5" t="s">
        <v>278</v>
      </c>
      <c r="E478" s="3" t="s">
        <v>33</v>
      </c>
      <c r="F478" s="3">
        <v>8</v>
      </c>
      <c r="G478" s="3">
        <v>12</v>
      </c>
      <c r="H478" s="7">
        <v>0</v>
      </c>
      <c r="I478" s="7">
        <v>1065</v>
      </c>
      <c r="J478" s="7">
        <v>1065</v>
      </c>
      <c r="K478" s="11">
        <v>7</v>
      </c>
      <c r="L478" s="11">
        <v>6</v>
      </c>
      <c r="M478" s="11">
        <v>0</v>
      </c>
      <c r="N478" s="11">
        <v>1</v>
      </c>
      <c r="O478" s="11">
        <v>7</v>
      </c>
      <c r="P478" s="11">
        <v>8</v>
      </c>
      <c r="Q478" s="11">
        <v>0</v>
      </c>
      <c r="R478" s="11">
        <v>1</v>
      </c>
      <c r="S478" s="11">
        <v>0</v>
      </c>
      <c r="T478" s="11">
        <v>0</v>
      </c>
      <c r="U478" s="11">
        <v>0</v>
      </c>
      <c r="V478" s="11">
        <v>2</v>
      </c>
      <c r="W478" s="11">
        <v>0</v>
      </c>
      <c r="X478" s="11">
        <v>0</v>
      </c>
      <c r="Y478" s="11">
        <v>0</v>
      </c>
      <c r="Z478" s="46">
        <f t="shared" si="7"/>
        <v>16289</v>
      </c>
    </row>
    <row r="479" spans="1:26" ht="12" customHeight="1" x14ac:dyDescent="0.25">
      <c r="A479" s="24" t="s">
        <v>5523</v>
      </c>
      <c r="B479" s="4">
        <v>309875</v>
      </c>
      <c r="C479" s="5" t="s">
        <v>5522</v>
      </c>
      <c r="D479" s="5" t="s">
        <v>278</v>
      </c>
      <c r="E479" s="3" t="s">
        <v>33</v>
      </c>
      <c r="F479" s="3">
        <v>8</v>
      </c>
      <c r="G479" s="3">
        <v>12</v>
      </c>
      <c r="H479" s="7">
        <v>0</v>
      </c>
      <c r="I479" s="7">
        <v>667</v>
      </c>
      <c r="J479" s="7">
        <v>667</v>
      </c>
      <c r="K479" s="11">
        <v>4</v>
      </c>
      <c r="L479" s="11">
        <v>4</v>
      </c>
      <c r="M479" s="11">
        <v>1</v>
      </c>
      <c r="N479" s="11">
        <v>1</v>
      </c>
      <c r="O479" s="11">
        <v>0</v>
      </c>
      <c r="P479" s="11">
        <v>5</v>
      </c>
      <c r="Q479" s="11">
        <v>0</v>
      </c>
      <c r="R479" s="11">
        <v>1</v>
      </c>
      <c r="S479" s="11">
        <v>5</v>
      </c>
      <c r="T479" s="11">
        <v>3</v>
      </c>
      <c r="U479" s="11">
        <v>2</v>
      </c>
      <c r="V479" s="11">
        <v>2</v>
      </c>
      <c r="W479" s="11">
        <v>0</v>
      </c>
      <c r="X479" s="11">
        <v>1</v>
      </c>
      <c r="Y479" s="11">
        <v>0</v>
      </c>
      <c r="Z479" s="46">
        <f t="shared" si="7"/>
        <v>11947</v>
      </c>
    </row>
    <row r="480" spans="1:26" ht="12" customHeight="1" x14ac:dyDescent="0.25">
      <c r="A480" s="24" t="s">
        <v>5536</v>
      </c>
      <c r="B480" s="4">
        <v>141340</v>
      </c>
      <c r="C480" s="5" t="s">
        <v>5535</v>
      </c>
      <c r="D480" s="5" t="s">
        <v>278</v>
      </c>
      <c r="E480" s="3" t="s">
        <v>33</v>
      </c>
      <c r="F480" s="3">
        <v>8</v>
      </c>
      <c r="G480" s="3">
        <v>12</v>
      </c>
      <c r="H480" s="7">
        <v>0</v>
      </c>
      <c r="I480" s="7">
        <v>589</v>
      </c>
      <c r="J480" s="7">
        <v>589</v>
      </c>
      <c r="K480" s="11">
        <v>14</v>
      </c>
      <c r="L480" s="11">
        <v>3</v>
      </c>
      <c r="M480" s="11">
        <v>1</v>
      </c>
      <c r="N480" s="11">
        <v>1</v>
      </c>
      <c r="O480" s="11">
        <v>6</v>
      </c>
      <c r="P480" s="11">
        <v>5</v>
      </c>
      <c r="Q480" s="11">
        <v>1</v>
      </c>
      <c r="R480" s="11">
        <v>1</v>
      </c>
      <c r="S480" s="11">
        <v>3</v>
      </c>
      <c r="T480" s="11">
        <v>1</v>
      </c>
      <c r="U480" s="11">
        <v>4</v>
      </c>
      <c r="V480" s="11">
        <v>1</v>
      </c>
      <c r="W480" s="11">
        <v>0</v>
      </c>
      <c r="X480" s="11">
        <v>0</v>
      </c>
      <c r="Y480" s="11">
        <v>0</v>
      </c>
      <c r="Z480" s="46">
        <f t="shared" si="7"/>
        <v>17361.5</v>
      </c>
    </row>
    <row r="481" spans="1:26" ht="12" customHeight="1" x14ac:dyDescent="0.25">
      <c r="A481" s="24" t="s">
        <v>5552</v>
      </c>
      <c r="B481" s="4">
        <v>134902</v>
      </c>
      <c r="C481" s="5" t="s">
        <v>5551</v>
      </c>
      <c r="D481" s="5" t="s">
        <v>278</v>
      </c>
      <c r="E481" s="3" t="s">
        <v>28</v>
      </c>
      <c r="F481" s="3" t="s">
        <v>29</v>
      </c>
      <c r="G481" s="3">
        <v>7</v>
      </c>
      <c r="H481" s="7">
        <v>30</v>
      </c>
      <c r="I481" s="7">
        <v>151</v>
      </c>
      <c r="J481" s="7">
        <v>181</v>
      </c>
      <c r="K481" s="11">
        <v>0</v>
      </c>
      <c r="L481" s="11">
        <v>1</v>
      </c>
      <c r="M481" s="11">
        <v>0</v>
      </c>
      <c r="N481" s="11">
        <v>0</v>
      </c>
      <c r="O481" s="11">
        <v>2</v>
      </c>
      <c r="P481" s="11">
        <v>3</v>
      </c>
      <c r="Q481" s="11">
        <v>0</v>
      </c>
      <c r="R481" s="11">
        <v>1</v>
      </c>
      <c r="S481" s="11">
        <v>0</v>
      </c>
      <c r="T481" s="11">
        <v>0</v>
      </c>
      <c r="U481" s="11">
        <v>2</v>
      </c>
      <c r="V481" s="11">
        <v>1</v>
      </c>
      <c r="W481" s="11">
        <v>0</v>
      </c>
      <c r="X481" s="11">
        <v>1</v>
      </c>
      <c r="Y481" s="11">
        <v>1</v>
      </c>
      <c r="Z481" s="46">
        <f t="shared" si="7"/>
        <v>4179.5</v>
      </c>
    </row>
    <row r="482" spans="1:26" ht="12" customHeight="1" x14ac:dyDescent="0.25">
      <c r="A482" s="24" t="s">
        <v>5563</v>
      </c>
      <c r="B482" s="4">
        <v>446183</v>
      </c>
      <c r="C482" s="5" t="s">
        <v>5562</v>
      </c>
      <c r="D482" s="5" t="s">
        <v>278</v>
      </c>
      <c r="E482" s="3" t="s">
        <v>33</v>
      </c>
      <c r="F482" s="3">
        <v>8</v>
      </c>
      <c r="G482" s="3">
        <v>12</v>
      </c>
      <c r="H482" s="7">
        <v>0</v>
      </c>
      <c r="I482" s="7">
        <v>229</v>
      </c>
      <c r="J482" s="7">
        <v>229</v>
      </c>
      <c r="K482" s="11">
        <v>0</v>
      </c>
      <c r="L482" s="11">
        <v>2</v>
      </c>
      <c r="M482" s="11">
        <v>0.5</v>
      </c>
      <c r="N482" s="11">
        <v>0.5</v>
      </c>
      <c r="O482" s="11">
        <v>3</v>
      </c>
      <c r="P482" s="11">
        <v>4</v>
      </c>
      <c r="Q482" s="11">
        <v>1</v>
      </c>
      <c r="R482" s="11">
        <v>1</v>
      </c>
      <c r="S482" s="11">
        <v>0</v>
      </c>
      <c r="T482" s="11">
        <v>2</v>
      </c>
      <c r="U482" s="11">
        <v>0</v>
      </c>
      <c r="V482" s="11">
        <v>1</v>
      </c>
      <c r="W482" s="11">
        <v>0</v>
      </c>
      <c r="X482" s="11">
        <v>1</v>
      </c>
      <c r="Y482" s="11">
        <v>0</v>
      </c>
      <c r="Z482" s="46">
        <f t="shared" si="7"/>
        <v>6636.5</v>
      </c>
    </row>
    <row r="483" spans="1:26" ht="12" customHeight="1" x14ac:dyDescent="0.25">
      <c r="A483" s="24" t="s">
        <v>5578</v>
      </c>
      <c r="B483" s="4">
        <v>192141</v>
      </c>
      <c r="C483" s="5" t="s">
        <v>5577</v>
      </c>
      <c r="D483" s="5" t="s">
        <v>278</v>
      </c>
      <c r="E483" s="3" t="s">
        <v>28</v>
      </c>
      <c r="F483" s="3" t="s">
        <v>29</v>
      </c>
      <c r="G483" s="3">
        <v>7</v>
      </c>
      <c r="H483" s="7">
        <v>51</v>
      </c>
      <c r="I483" s="7">
        <v>192</v>
      </c>
      <c r="J483" s="7">
        <v>243</v>
      </c>
      <c r="K483" s="11">
        <v>0</v>
      </c>
      <c r="L483" s="11">
        <v>1</v>
      </c>
      <c r="M483" s="11">
        <v>0.5</v>
      </c>
      <c r="N483" s="11">
        <v>0.5</v>
      </c>
      <c r="O483" s="11">
        <v>3</v>
      </c>
      <c r="P483" s="11">
        <v>3</v>
      </c>
      <c r="Q483" s="11">
        <v>1</v>
      </c>
      <c r="R483" s="11">
        <v>1</v>
      </c>
      <c r="S483" s="11">
        <v>0</v>
      </c>
      <c r="T483" s="11">
        <v>0</v>
      </c>
      <c r="U483" s="11">
        <v>2</v>
      </c>
      <c r="V483" s="11">
        <v>1</v>
      </c>
      <c r="W483" s="11">
        <v>1</v>
      </c>
      <c r="X483" s="11">
        <v>1</v>
      </c>
      <c r="Y483" s="11">
        <v>1</v>
      </c>
      <c r="Z483" s="46">
        <f t="shared" si="7"/>
        <v>6181.5</v>
      </c>
    </row>
    <row r="484" spans="1:26" ht="12" customHeight="1" x14ac:dyDescent="0.25">
      <c r="A484" s="24" t="s">
        <v>5586</v>
      </c>
      <c r="B484" s="4">
        <v>220466</v>
      </c>
      <c r="C484" s="5" t="s">
        <v>5585</v>
      </c>
      <c r="D484" s="5" t="s">
        <v>278</v>
      </c>
      <c r="E484" s="3" t="s">
        <v>28</v>
      </c>
      <c r="F484" s="3" t="s">
        <v>29</v>
      </c>
      <c r="G484" s="3">
        <v>7</v>
      </c>
      <c r="H484" s="7">
        <v>28</v>
      </c>
      <c r="I484" s="7">
        <v>486</v>
      </c>
      <c r="J484" s="7">
        <v>514</v>
      </c>
      <c r="K484" s="11">
        <v>0</v>
      </c>
      <c r="L484" s="11">
        <v>2</v>
      </c>
      <c r="M484" s="11">
        <v>1</v>
      </c>
      <c r="N484" s="11">
        <v>1</v>
      </c>
      <c r="O484" s="11">
        <v>6</v>
      </c>
      <c r="P484" s="11">
        <v>5</v>
      </c>
      <c r="Q484" s="11">
        <v>1</v>
      </c>
      <c r="R484" s="11">
        <v>1</v>
      </c>
      <c r="S484" s="11">
        <v>0</v>
      </c>
      <c r="T484" s="11">
        <v>0</v>
      </c>
      <c r="U484" s="11">
        <v>3</v>
      </c>
      <c r="V484" s="11">
        <v>1</v>
      </c>
      <c r="W484" s="11">
        <v>1</v>
      </c>
      <c r="X484" s="11">
        <v>1</v>
      </c>
      <c r="Y484" s="11">
        <v>0</v>
      </c>
      <c r="Z484" s="46">
        <f t="shared" si="7"/>
        <v>9366.5</v>
      </c>
    </row>
    <row r="485" spans="1:26" ht="12" customHeight="1" x14ac:dyDescent="0.25">
      <c r="A485" s="24" t="s">
        <v>5600</v>
      </c>
      <c r="B485" s="4">
        <v>307655</v>
      </c>
      <c r="C485" s="5" t="s">
        <v>5599</v>
      </c>
      <c r="D485" s="5" t="s">
        <v>278</v>
      </c>
      <c r="E485" s="3" t="s">
        <v>33</v>
      </c>
      <c r="F485" s="3">
        <v>8</v>
      </c>
      <c r="G485" s="3">
        <v>12</v>
      </c>
      <c r="H485" s="7">
        <v>0</v>
      </c>
      <c r="I485" s="7">
        <v>899</v>
      </c>
      <c r="J485" s="7">
        <v>899</v>
      </c>
      <c r="K485" s="11">
        <v>2</v>
      </c>
      <c r="L485" s="11">
        <v>5</v>
      </c>
      <c r="M485" s="11">
        <v>1</v>
      </c>
      <c r="N485" s="11">
        <v>1</v>
      </c>
      <c r="O485" s="11">
        <v>6</v>
      </c>
      <c r="P485" s="11">
        <v>6</v>
      </c>
      <c r="Q485" s="11">
        <v>1</v>
      </c>
      <c r="R485" s="11">
        <v>1</v>
      </c>
      <c r="S485" s="11">
        <v>13</v>
      </c>
      <c r="T485" s="11">
        <v>9</v>
      </c>
      <c r="U485" s="11">
        <v>4</v>
      </c>
      <c r="V485" s="11">
        <v>2</v>
      </c>
      <c r="W485" s="11">
        <v>0</v>
      </c>
      <c r="X485" s="11">
        <v>1</v>
      </c>
      <c r="Y485" s="11">
        <v>0</v>
      </c>
      <c r="Z485" s="46">
        <f t="shared" si="7"/>
        <v>14976</v>
      </c>
    </row>
    <row r="486" spans="1:26" ht="12" customHeight="1" x14ac:dyDescent="0.25">
      <c r="A486" s="24" t="s">
        <v>5613</v>
      </c>
      <c r="B486" s="4">
        <v>306915</v>
      </c>
      <c r="C486" s="5" t="s">
        <v>5612</v>
      </c>
      <c r="D486" s="5" t="s">
        <v>278</v>
      </c>
      <c r="E486" s="3" t="s">
        <v>28</v>
      </c>
      <c r="F486" s="3" t="s">
        <v>29</v>
      </c>
      <c r="G486" s="3">
        <v>7</v>
      </c>
      <c r="H486" s="7">
        <v>91</v>
      </c>
      <c r="I486" s="7">
        <v>947</v>
      </c>
      <c r="J486" s="7">
        <v>1038</v>
      </c>
      <c r="K486" s="11">
        <v>10</v>
      </c>
      <c r="L486" s="11">
        <v>3</v>
      </c>
      <c r="M486" s="11">
        <v>1</v>
      </c>
      <c r="N486" s="11">
        <v>1</v>
      </c>
      <c r="O486" s="11">
        <v>2</v>
      </c>
      <c r="P486" s="11">
        <v>7</v>
      </c>
      <c r="Q486" s="11">
        <v>0</v>
      </c>
      <c r="R486" s="11">
        <v>1</v>
      </c>
      <c r="S486" s="11">
        <v>10</v>
      </c>
      <c r="T486" s="11">
        <v>10</v>
      </c>
      <c r="U486" s="11">
        <v>4</v>
      </c>
      <c r="V486" s="11">
        <v>2</v>
      </c>
      <c r="W486" s="11">
        <v>0</v>
      </c>
      <c r="X486" s="11">
        <v>1</v>
      </c>
      <c r="Y486" s="11">
        <v>0</v>
      </c>
      <c r="Z486" s="46">
        <f t="shared" si="7"/>
        <v>15782</v>
      </c>
    </row>
    <row r="487" spans="1:26" ht="12" customHeight="1" x14ac:dyDescent="0.25">
      <c r="A487" s="24" t="s">
        <v>5628</v>
      </c>
      <c r="B487" s="4">
        <v>301143</v>
      </c>
      <c r="C487" s="5" t="s">
        <v>5627</v>
      </c>
      <c r="D487" s="5" t="s">
        <v>278</v>
      </c>
      <c r="E487" s="3" t="s">
        <v>33</v>
      </c>
      <c r="F487" s="3">
        <v>8</v>
      </c>
      <c r="G487" s="3">
        <v>12</v>
      </c>
      <c r="H487" s="7">
        <v>0</v>
      </c>
      <c r="I487" s="7">
        <v>326</v>
      </c>
      <c r="J487" s="7">
        <v>326</v>
      </c>
      <c r="K487" s="11">
        <v>0</v>
      </c>
      <c r="L487" s="11">
        <v>2</v>
      </c>
      <c r="M487" s="11">
        <v>1</v>
      </c>
      <c r="N487" s="11">
        <v>1</v>
      </c>
      <c r="O487" s="11">
        <v>3</v>
      </c>
      <c r="P487" s="11">
        <v>4</v>
      </c>
      <c r="Q487" s="11">
        <v>0</v>
      </c>
      <c r="R487" s="11">
        <v>1</v>
      </c>
      <c r="S487" s="11">
        <v>5</v>
      </c>
      <c r="T487" s="11">
        <v>4</v>
      </c>
      <c r="U487" s="11">
        <v>3</v>
      </c>
      <c r="V487" s="11">
        <v>1</v>
      </c>
      <c r="W487" s="11">
        <v>0</v>
      </c>
      <c r="X487" s="11">
        <v>1</v>
      </c>
      <c r="Y487" s="11">
        <v>0</v>
      </c>
      <c r="Z487" s="46">
        <f t="shared" si="7"/>
        <v>8300.5</v>
      </c>
    </row>
    <row r="488" spans="1:26" ht="12" customHeight="1" x14ac:dyDescent="0.25">
      <c r="A488" s="24" t="s">
        <v>5642</v>
      </c>
      <c r="B488" s="4">
        <v>287231</v>
      </c>
      <c r="C488" s="5" t="s">
        <v>5641</v>
      </c>
      <c r="D488" s="5" t="s">
        <v>278</v>
      </c>
      <c r="E488" s="3" t="s">
        <v>28</v>
      </c>
      <c r="F488" s="3" t="s">
        <v>29</v>
      </c>
      <c r="G488" s="3">
        <v>7</v>
      </c>
      <c r="H488" s="7">
        <v>71</v>
      </c>
      <c r="I488" s="7">
        <v>619</v>
      </c>
      <c r="J488" s="7">
        <v>690</v>
      </c>
      <c r="K488" s="11">
        <v>10</v>
      </c>
      <c r="L488" s="11">
        <v>2</v>
      </c>
      <c r="M488" s="11">
        <v>1</v>
      </c>
      <c r="N488" s="11">
        <v>1</v>
      </c>
      <c r="O488" s="11">
        <v>6</v>
      </c>
      <c r="P488" s="11">
        <v>5</v>
      </c>
      <c r="Q488" s="11">
        <v>1</v>
      </c>
      <c r="R488" s="11">
        <v>1</v>
      </c>
      <c r="S488" s="11">
        <v>4</v>
      </c>
      <c r="T488" s="11">
        <v>3</v>
      </c>
      <c r="U488" s="11">
        <v>6</v>
      </c>
      <c r="V488" s="11">
        <v>2</v>
      </c>
      <c r="W488" s="11">
        <v>0</v>
      </c>
      <c r="X488" s="11">
        <v>0</v>
      </c>
      <c r="Y488" s="11">
        <v>0</v>
      </c>
      <c r="Z488" s="46">
        <f t="shared" si="7"/>
        <v>14495</v>
      </c>
    </row>
    <row r="489" spans="1:26" ht="12" customHeight="1" x14ac:dyDescent="0.25">
      <c r="A489" s="24" t="s">
        <v>5651</v>
      </c>
      <c r="B489" s="4">
        <v>306898</v>
      </c>
      <c r="C489" s="5" t="s">
        <v>5650</v>
      </c>
      <c r="D489" s="5" t="s">
        <v>278</v>
      </c>
      <c r="E489" s="3" t="s">
        <v>28</v>
      </c>
      <c r="F489" s="3" t="s">
        <v>29</v>
      </c>
      <c r="G489" s="3">
        <v>7</v>
      </c>
      <c r="H489" s="7">
        <v>74</v>
      </c>
      <c r="I489" s="7">
        <v>513</v>
      </c>
      <c r="J489" s="7">
        <v>587</v>
      </c>
      <c r="K489" s="11">
        <v>2</v>
      </c>
      <c r="L489" s="11">
        <v>2</v>
      </c>
      <c r="M489" s="11">
        <v>1</v>
      </c>
      <c r="N489" s="11">
        <v>1</v>
      </c>
      <c r="O489" s="11">
        <v>5</v>
      </c>
      <c r="P489" s="11">
        <v>5</v>
      </c>
      <c r="Q489" s="11">
        <v>0</v>
      </c>
      <c r="R489" s="11">
        <v>1</v>
      </c>
      <c r="S489" s="11">
        <v>3</v>
      </c>
      <c r="T489" s="11">
        <v>1</v>
      </c>
      <c r="U489" s="11">
        <v>2</v>
      </c>
      <c r="V489" s="11">
        <v>1</v>
      </c>
      <c r="W489" s="11">
        <v>0</v>
      </c>
      <c r="X489" s="11">
        <v>1</v>
      </c>
      <c r="Y489" s="11">
        <v>0</v>
      </c>
      <c r="Z489" s="46">
        <f t="shared" si="7"/>
        <v>9860.5</v>
      </c>
    </row>
    <row r="490" spans="1:26" ht="12" customHeight="1" x14ac:dyDescent="0.25">
      <c r="A490" s="24" t="s">
        <v>5666</v>
      </c>
      <c r="B490" s="4">
        <v>299515</v>
      </c>
      <c r="C490" s="5" t="s">
        <v>5665</v>
      </c>
      <c r="D490" s="5" t="s">
        <v>278</v>
      </c>
      <c r="E490" s="3" t="s">
        <v>33</v>
      </c>
      <c r="F490" s="3">
        <v>8</v>
      </c>
      <c r="G490" s="3">
        <v>12</v>
      </c>
      <c r="H490" s="7">
        <v>0</v>
      </c>
      <c r="I490" s="7">
        <v>861</v>
      </c>
      <c r="J490" s="7">
        <v>861</v>
      </c>
      <c r="K490" s="11">
        <v>3</v>
      </c>
      <c r="L490" s="11">
        <v>4</v>
      </c>
      <c r="M490" s="11">
        <v>0</v>
      </c>
      <c r="N490" s="11">
        <v>0</v>
      </c>
      <c r="O490" s="11">
        <v>0</v>
      </c>
      <c r="P490" s="11">
        <v>6</v>
      </c>
      <c r="Q490" s="11">
        <v>0</v>
      </c>
      <c r="R490" s="11">
        <v>1</v>
      </c>
      <c r="S490" s="11">
        <v>11</v>
      </c>
      <c r="T490" s="11">
        <v>6</v>
      </c>
      <c r="U490" s="11">
        <v>4</v>
      </c>
      <c r="V490" s="11">
        <v>2</v>
      </c>
      <c r="W490" s="11">
        <v>0</v>
      </c>
      <c r="X490" s="11">
        <v>0</v>
      </c>
      <c r="Y490" s="11">
        <v>0</v>
      </c>
      <c r="Z490" s="46">
        <f t="shared" si="7"/>
        <v>9269</v>
      </c>
    </row>
    <row r="491" spans="1:26" ht="12" customHeight="1" x14ac:dyDescent="0.25">
      <c r="A491" s="24" t="s">
        <v>5685</v>
      </c>
      <c r="B491" s="4">
        <v>132349</v>
      </c>
      <c r="C491" s="5" t="s">
        <v>5684</v>
      </c>
      <c r="D491" s="5" t="s">
        <v>278</v>
      </c>
      <c r="E491" s="3" t="s">
        <v>28</v>
      </c>
      <c r="F491" s="3" t="s">
        <v>29</v>
      </c>
      <c r="G491" s="3">
        <v>7</v>
      </c>
      <c r="H491" s="7">
        <v>0</v>
      </c>
      <c r="I491" s="7">
        <v>552</v>
      </c>
      <c r="J491" s="7">
        <v>552</v>
      </c>
      <c r="K491" s="11">
        <v>0</v>
      </c>
      <c r="L491" s="11">
        <v>2</v>
      </c>
      <c r="M491" s="11">
        <v>0</v>
      </c>
      <c r="N491" s="11">
        <v>0</v>
      </c>
      <c r="O491" s="11">
        <v>1</v>
      </c>
      <c r="P491" s="11">
        <v>5</v>
      </c>
      <c r="Q491" s="11">
        <v>0</v>
      </c>
      <c r="R491" s="11">
        <v>1</v>
      </c>
      <c r="S491" s="11">
        <v>4</v>
      </c>
      <c r="T491" s="11">
        <v>2</v>
      </c>
      <c r="U491" s="11">
        <v>2</v>
      </c>
      <c r="V491" s="11">
        <v>1</v>
      </c>
      <c r="W491" s="11">
        <v>0</v>
      </c>
      <c r="X491" s="11">
        <v>0</v>
      </c>
      <c r="Y491" s="11">
        <v>0</v>
      </c>
      <c r="Z491" s="46">
        <f t="shared" si="7"/>
        <v>4790.5</v>
      </c>
    </row>
    <row r="492" spans="1:26" ht="12" customHeight="1" x14ac:dyDescent="0.25">
      <c r="A492" s="24" t="s">
        <v>5698</v>
      </c>
      <c r="B492" s="4">
        <v>441743</v>
      </c>
      <c r="C492" s="5" t="s">
        <v>5697</v>
      </c>
      <c r="D492" s="5" t="s">
        <v>278</v>
      </c>
      <c r="E492" s="3" t="s">
        <v>28</v>
      </c>
      <c r="F492" s="3" t="s">
        <v>29</v>
      </c>
      <c r="G492" s="3">
        <v>4</v>
      </c>
      <c r="H492" s="7">
        <v>18</v>
      </c>
      <c r="I492" s="7">
        <v>102</v>
      </c>
      <c r="J492" s="7">
        <v>120</v>
      </c>
      <c r="K492" s="11">
        <v>0</v>
      </c>
      <c r="L492" s="11">
        <v>1</v>
      </c>
      <c r="M492" s="11">
        <v>0</v>
      </c>
      <c r="N492" s="11">
        <v>0</v>
      </c>
      <c r="O492" s="11">
        <v>1</v>
      </c>
      <c r="P492" s="11">
        <v>1</v>
      </c>
      <c r="Q492" s="11">
        <v>1</v>
      </c>
      <c r="R492" s="11">
        <v>0.5</v>
      </c>
      <c r="S492" s="11">
        <v>4</v>
      </c>
      <c r="T492" s="11">
        <v>3</v>
      </c>
      <c r="U492" s="11">
        <v>1</v>
      </c>
      <c r="V492" s="11">
        <v>1</v>
      </c>
      <c r="W492" s="11">
        <v>1</v>
      </c>
      <c r="X492" s="11">
        <v>1</v>
      </c>
      <c r="Y492" s="11">
        <v>1</v>
      </c>
      <c r="Z492" s="46">
        <f t="shared" si="7"/>
        <v>3841.5</v>
      </c>
    </row>
    <row r="493" spans="1:26" ht="12" customHeight="1" x14ac:dyDescent="0.25">
      <c r="A493" s="24" t="s">
        <v>5708</v>
      </c>
      <c r="B493" s="4">
        <v>220076</v>
      </c>
      <c r="C493" s="5" t="s">
        <v>5707</v>
      </c>
      <c r="D493" s="5" t="s">
        <v>278</v>
      </c>
      <c r="E493" s="3" t="s">
        <v>28</v>
      </c>
      <c r="F493" s="3" t="s">
        <v>29</v>
      </c>
      <c r="G493" s="3">
        <v>7</v>
      </c>
      <c r="H493" s="7">
        <v>49</v>
      </c>
      <c r="I493" s="7">
        <v>460</v>
      </c>
      <c r="J493" s="7">
        <v>509</v>
      </c>
      <c r="K493" s="11">
        <v>0</v>
      </c>
      <c r="L493" s="11">
        <v>1</v>
      </c>
      <c r="M493" s="11">
        <v>1</v>
      </c>
      <c r="N493" s="11">
        <v>0</v>
      </c>
      <c r="O493" s="11">
        <v>6</v>
      </c>
      <c r="P493" s="11">
        <v>5</v>
      </c>
      <c r="Q493" s="11">
        <v>1</v>
      </c>
      <c r="R493" s="11">
        <v>1</v>
      </c>
      <c r="S493" s="11">
        <v>0</v>
      </c>
      <c r="T493" s="11">
        <v>0</v>
      </c>
      <c r="U493" s="11">
        <v>4</v>
      </c>
      <c r="V493" s="11">
        <v>1</v>
      </c>
      <c r="W493" s="11">
        <v>0</v>
      </c>
      <c r="X493" s="11">
        <v>0</v>
      </c>
      <c r="Y493" s="11">
        <v>0</v>
      </c>
      <c r="Z493" s="46">
        <f t="shared" si="7"/>
        <v>6363.5</v>
      </c>
    </row>
    <row r="494" spans="1:26" ht="12" customHeight="1" x14ac:dyDescent="0.25">
      <c r="A494" s="24" t="s">
        <v>5717</v>
      </c>
      <c r="B494" s="4">
        <v>152736</v>
      </c>
      <c r="C494" s="5" t="s">
        <v>5716</v>
      </c>
      <c r="D494" s="5" t="s">
        <v>278</v>
      </c>
      <c r="E494" s="3" t="s">
        <v>28</v>
      </c>
      <c r="F494" s="3" t="s">
        <v>29</v>
      </c>
      <c r="G494" s="3">
        <v>7</v>
      </c>
      <c r="H494" s="7">
        <v>11</v>
      </c>
      <c r="I494" s="7">
        <v>252</v>
      </c>
      <c r="J494" s="7">
        <v>263</v>
      </c>
      <c r="K494" s="11">
        <v>0</v>
      </c>
      <c r="L494" s="11">
        <v>1</v>
      </c>
      <c r="M494" s="11">
        <v>0.5</v>
      </c>
      <c r="N494" s="11">
        <v>0.5</v>
      </c>
      <c r="O494" s="11">
        <v>3</v>
      </c>
      <c r="P494" s="11">
        <v>3</v>
      </c>
      <c r="Q494" s="11">
        <v>0</v>
      </c>
      <c r="R494" s="11">
        <v>1</v>
      </c>
      <c r="S494" s="11">
        <v>2</v>
      </c>
      <c r="T494" s="11">
        <v>1</v>
      </c>
      <c r="U494" s="11">
        <v>3</v>
      </c>
      <c r="V494" s="11">
        <v>1</v>
      </c>
      <c r="W494" s="11">
        <v>0</v>
      </c>
      <c r="X494" s="11">
        <v>1</v>
      </c>
      <c r="Y494" s="11">
        <v>0</v>
      </c>
      <c r="Z494" s="46">
        <f t="shared" si="7"/>
        <v>5323.5</v>
      </c>
    </row>
    <row r="495" spans="1:26" ht="12" customHeight="1" x14ac:dyDescent="0.25">
      <c r="A495" s="24" t="s">
        <v>5728</v>
      </c>
      <c r="B495" s="4">
        <v>155252</v>
      </c>
      <c r="C495" s="5" t="s">
        <v>5727</v>
      </c>
      <c r="D495" s="5" t="s">
        <v>278</v>
      </c>
      <c r="E495" s="3" t="s">
        <v>28</v>
      </c>
      <c r="F495" s="3" t="s">
        <v>29</v>
      </c>
      <c r="G495" s="3">
        <v>7</v>
      </c>
      <c r="H495" s="7">
        <v>69</v>
      </c>
      <c r="I495" s="7">
        <v>603</v>
      </c>
      <c r="J495" s="7">
        <v>672</v>
      </c>
      <c r="K495" s="11">
        <v>14</v>
      </c>
      <c r="L495" s="11">
        <v>2</v>
      </c>
      <c r="M495" s="11">
        <v>1</v>
      </c>
      <c r="N495" s="11">
        <v>1</v>
      </c>
      <c r="O495" s="11">
        <v>6</v>
      </c>
      <c r="P495" s="11">
        <v>5</v>
      </c>
      <c r="Q495" s="11">
        <v>1</v>
      </c>
      <c r="R495" s="11">
        <v>1</v>
      </c>
      <c r="S495" s="11">
        <v>9</v>
      </c>
      <c r="T495" s="11">
        <v>6</v>
      </c>
      <c r="U495" s="11">
        <v>6</v>
      </c>
      <c r="V495" s="11">
        <v>2</v>
      </c>
      <c r="W495" s="11">
        <v>0</v>
      </c>
      <c r="X495" s="11">
        <v>0</v>
      </c>
      <c r="Y495" s="11">
        <v>0</v>
      </c>
      <c r="Z495" s="46">
        <f t="shared" si="7"/>
        <v>16991</v>
      </c>
    </row>
    <row r="496" spans="1:26" ht="12" customHeight="1" x14ac:dyDescent="0.25">
      <c r="A496" s="24" t="s">
        <v>5743</v>
      </c>
      <c r="B496" s="4">
        <v>327931</v>
      </c>
      <c r="C496" s="5" t="s">
        <v>5742</v>
      </c>
      <c r="D496" s="5" t="s">
        <v>278</v>
      </c>
      <c r="E496" s="3" t="s">
        <v>28</v>
      </c>
      <c r="F496" s="3" t="s">
        <v>29</v>
      </c>
      <c r="G496" s="3">
        <v>7</v>
      </c>
      <c r="H496" s="7">
        <v>30</v>
      </c>
      <c r="I496" s="7">
        <v>191</v>
      </c>
      <c r="J496" s="7">
        <v>221</v>
      </c>
      <c r="K496" s="11">
        <v>0</v>
      </c>
      <c r="L496" s="11">
        <v>1</v>
      </c>
      <c r="M496" s="11">
        <v>0.5</v>
      </c>
      <c r="N496" s="11">
        <v>0.5</v>
      </c>
      <c r="O496" s="11">
        <v>3</v>
      </c>
      <c r="P496" s="11">
        <v>3</v>
      </c>
      <c r="Q496" s="11">
        <v>1</v>
      </c>
      <c r="R496" s="11">
        <v>1</v>
      </c>
      <c r="S496" s="11">
        <v>0</v>
      </c>
      <c r="T496" s="11">
        <v>0</v>
      </c>
      <c r="U496" s="11">
        <v>4</v>
      </c>
      <c r="V496" s="11">
        <v>1</v>
      </c>
      <c r="W496" s="11">
        <v>0</v>
      </c>
      <c r="X496" s="11">
        <v>1</v>
      </c>
      <c r="Y496" s="11">
        <v>0</v>
      </c>
      <c r="Z496" s="46">
        <f t="shared" si="7"/>
        <v>5375.5</v>
      </c>
    </row>
    <row r="497" spans="1:26" ht="12" customHeight="1" x14ac:dyDescent="0.25">
      <c r="A497" s="24" t="s">
        <v>5751</v>
      </c>
      <c r="B497" s="4">
        <v>310800</v>
      </c>
      <c r="C497" s="5" t="s">
        <v>5750</v>
      </c>
      <c r="D497" s="5" t="s">
        <v>278</v>
      </c>
      <c r="E497" s="3" t="s">
        <v>33</v>
      </c>
      <c r="F497" s="3">
        <v>8</v>
      </c>
      <c r="G497" s="3">
        <v>12</v>
      </c>
      <c r="H497" s="7">
        <v>0</v>
      </c>
      <c r="I497" s="7">
        <v>779</v>
      </c>
      <c r="J497" s="7">
        <v>779</v>
      </c>
      <c r="K497" s="11">
        <v>9</v>
      </c>
      <c r="L497" s="11">
        <v>4</v>
      </c>
      <c r="M497" s="11">
        <v>1</v>
      </c>
      <c r="N497" s="11">
        <v>0</v>
      </c>
      <c r="O497" s="11">
        <v>6</v>
      </c>
      <c r="P497" s="11">
        <v>6</v>
      </c>
      <c r="Q497" s="11">
        <v>0</v>
      </c>
      <c r="R497" s="11">
        <v>1</v>
      </c>
      <c r="S497" s="11">
        <v>6</v>
      </c>
      <c r="T497" s="11">
        <v>4</v>
      </c>
      <c r="U497" s="11">
        <v>4</v>
      </c>
      <c r="V497" s="11">
        <v>2</v>
      </c>
      <c r="W497" s="11">
        <v>0</v>
      </c>
      <c r="X497" s="11">
        <v>0</v>
      </c>
      <c r="Y497" s="11">
        <v>0</v>
      </c>
      <c r="Z497" s="46">
        <f t="shared" si="7"/>
        <v>15041</v>
      </c>
    </row>
    <row r="498" spans="1:26" ht="12" customHeight="1" x14ac:dyDescent="0.25">
      <c r="A498" s="24" t="s">
        <v>5759</v>
      </c>
      <c r="B498" s="4">
        <v>175084</v>
      </c>
      <c r="C498" s="5" t="s">
        <v>5758</v>
      </c>
      <c r="D498" s="5" t="s">
        <v>278</v>
      </c>
      <c r="E498" s="3" t="s">
        <v>415</v>
      </c>
      <c r="F498" s="3">
        <v>5</v>
      </c>
      <c r="G498" s="3">
        <v>7</v>
      </c>
      <c r="H498" s="7">
        <v>0</v>
      </c>
      <c r="I498" s="7">
        <v>149</v>
      </c>
      <c r="J498" s="7">
        <v>149</v>
      </c>
      <c r="K498" s="11">
        <v>0</v>
      </c>
      <c r="L498" s="11">
        <v>1</v>
      </c>
      <c r="M498" s="11">
        <v>0</v>
      </c>
      <c r="N498" s="11">
        <v>0</v>
      </c>
      <c r="O498" s="11">
        <v>2</v>
      </c>
      <c r="P498" s="11">
        <v>3</v>
      </c>
      <c r="Q498" s="11">
        <v>1</v>
      </c>
      <c r="R498" s="11">
        <v>1</v>
      </c>
      <c r="S498" s="11">
        <v>0</v>
      </c>
      <c r="T498" s="11">
        <v>0</v>
      </c>
      <c r="U498" s="11">
        <v>2</v>
      </c>
      <c r="V498" s="11">
        <v>1</v>
      </c>
      <c r="W498" s="11">
        <v>0</v>
      </c>
      <c r="X498" s="11">
        <v>1</v>
      </c>
      <c r="Y498" s="11">
        <v>0</v>
      </c>
      <c r="Z498" s="46">
        <f t="shared" si="7"/>
        <v>3685.5</v>
      </c>
    </row>
    <row r="499" spans="1:26" ht="12" customHeight="1" x14ac:dyDescent="0.25">
      <c r="A499" s="24" t="s">
        <v>5769</v>
      </c>
      <c r="B499" s="4">
        <v>341325</v>
      </c>
      <c r="C499" s="5" t="s">
        <v>5768</v>
      </c>
      <c r="D499" s="5" t="s">
        <v>278</v>
      </c>
      <c r="E499" s="3" t="s">
        <v>33</v>
      </c>
      <c r="F499" s="3">
        <v>8</v>
      </c>
      <c r="G499" s="3">
        <v>12</v>
      </c>
      <c r="H499" s="7">
        <v>0</v>
      </c>
      <c r="I499" s="7">
        <v>577</v>
      </c>
      <c r="J499" s="7">
        <v>577</v>
      </c>
      <c r="K499" s="11">
        <v>2</v>
      </c>
      <c r="L499" s="11">
        <v>2</v>
      </c>
      <c r="M499" s="11">
        <v>1</v>
      </c>
      <c r="N499" s="11">
        <v>1</v>
      </c>
      <c r="O499" s="11">
        <v>3</v>
      </c>
      <c r="P499" s="11">
        <v>5</v>
      </c>
      <c r="Q499" s="11">
        <v>1</v>
      </c>
      <c r="R499" s="11">
        <v>1</v>
      </c>
      <c r="S499" s="11">
        <v>5</v>
      </c>
      <c r="T499" s="11">
        <v>3</v>
      </c>
      <c r="U499" s="11">
        <v>2</v>
      </c>
      <c r="V499" s="11">
        <v>1</v>
      </c>
      <c r="W499" s="11">
        <v>1</v>
      </c>
      <c r="X499" s="11">
        <v>1</v>
      </c>
      <c r="Y499" s="11">
        <v>1</v>
      </c>
      <c r="Z499" s="46">
        <f t="shared" si="7"/>
        <v>10562.5</v>
      </c>
    </row>
    <row r="500" spans="1:26" ht="12" customHeight="1" x14ac:dyDescent="0.25">
      <c r="A500" s="24" t="s">
        <v>5782</v>
      </c>
      <c r="B500" s="4">
        <v>310134</v>
      </c>
      <c r="C500" s="5" t="s">
        <v>5781</v>
      </c>
      <c r="D500" s="5" t="s">
        <v>278</v>
      </c>
      <c r="E500" s="3" t="s">
        <v>33</v>
      </c>
      <c r="F500" s="3">
        <v>8</v>
      </c>
      <c r="G500" s="3">
        <v>12</v>
      </c>
      <c r="H500" s="7">
        <v>0</v>
      </c>
      <c r="I500" s="7">
        <v>187</v>
      </c>
      <c r="J500" s="7">
        <v>187</v>
      </c>
      <c r="K500" s="11">
        <v>0</v>
      </c>
      <c r="L500" s="11">
        <v>1</v>
      </c>
      <c r="M500" s="11">
        <v>0.5</v>
      </c>
      <c r="N500" s="11">
        <v>0.5</v>
      </c>
      <c r="O500" s="11">
        <v>3</v>
      </c>
      <c r="P500" s="11">
        <v>3</v>
      </c>
      <c r="Q500" s="11">
        <v>0</v>
      </c>
      <c r="R500" s="11">
        <v>1</v>
      </c>
      <c r="S500" s="11">
        <v>0</v>
      </c>
      <c r="T500" s="11">
        <v>0</v>
      </c>
      <c r="U500" s="11">
        <v>3</v>
      </c>
      <c r="V500" s="11">
        <v>1</v>
      </c>
      <c r="W500" s="11">
        <v>0</v>
      </c>
      <c r="X500" s="11">
        <v>1</v>
      </c>
      <c r="Y500" s="11">
        <v>0</v>
      </c>
      <c r="Z500" s="46">
        <f t="shared" si="7"/>
        <v>5167.5</v>
      </c>
    </row>
    <row r="501" spans="1:26" ht="12" customHeight="1" x14ac:dyDescent="0.25">
      <c r="A501" s="24" t="s">
        <v>5794</v>
      </c>
      <c r="B501" s="4">
        <v>324675</v>
      </c>
      <c r="C501" s="5" t="s">
        <v>5793</v>
      </c>
      <c r="D501" s="5" t="s">
        <v>278</v>
      </c>
      <c r="E501" s="3" t="s">
        <v>33</v>
      </c>
      <c r="F501" s="3">
        <v>8</v>
      </c>
      <c r="G501" s="3">
        <v>12</v>
      </c>
      <c r="H501" s="7">
        <v>0</v>
      </c>
      <c r="I501" s="7">
        <v>1055</v>
      </c>
      <c r="J501" s="7">
        <v>1055</v>
      </c>
      <c r="K501" s="11">
        <v>12</v>
      </c>
      <c r="L501" s="11">
        <v>3</v>
      </c>
      <c r="M501" s="11">
        <v>1</v>
      </c>
      <c r="N501" s="11">
        <v>0</v>
      </c>
      <c r="O501" s="11">
        <v>8</v>
      </c>
      <c r="P501" s="11">
        <v>8</v>
      </c>
      <c r="Q501" s="11">
        <v>1</v>
      </c>
      <c r="R501" s="11">
        <v>1</v>
      </c>
      <c r="S501" s="11">
        <v>6</v>
      </c>
      <c r="T501" s="11">
        <v>6</v>
      </c>
      <c r="U501" s="11">
        <v>6</v>
      </c>
      <c r="V501" s="11">
        <v>2</v>
      </c>
      <c r="W501" s="11">
        <v>0</v>
      </c>
      <c r="X501" s="11">
        <v>0</v>
      </c>
      <c r="Y501" s="11">
        <v>0</v>
      </c>
      <c r="Z501" s="46">
        <f t="shared" si="7"/>
        <v>16952</v>
      </c>
    </row>
    <row r="502" spans="1:26" ht="12" customHeight="1" x14ac:dyDescent="0.25">
      <c r="A502" s="24" t="s">
        <v>5808</v>
      </c>
      <c r="B502" s="4">
        <v>307285</v>
      </c>
      <c r="C502" s="5" t="s">
        <v>5807</v>
      </c>
      <c r="D502" s="5" t="s">
        <v>278</v>
      </c>
      <c r="E502" s="3" t="s">
        <v>28</v>
      </c>
      <c r="F502" s="3" t="s">
        <v>29</v>
      </c>
      <c r="G502" s="3">
        <v>7</v>
      </c>
      <c r="H502" s="7">
        <v>65</v>
      </c>
      <c r="I502" s="7">
        <v>735</v>
      </c>
      <c r="J502" s="7">
        <v>800</v>
      </c>
      <c r="K502" s="11">
        <v>3</v>
      </c>
      <c r="L502" s="11">
        <v>3</v>
      </c>
      <c r="M502" s="11">
        <v>1</v>
      </c>
      <c r="N502" s="11">
        <v>1</v>
      </c>
      <c r="O502" s="11">
        <v>5</v>
      </c>
      <c r="P502" s="11">
        <v>5</v>
      </c>
      <c r="Q502" s="11">
        <v>1</v>
      </c>
      <c r="R502" s="11">
        <v>1</v>
      </c>
      <c r="S502" s="11">
        <v>5</v>
      </c>
      <c r="T502" s="11">
        <v>3</v>
      </c>
      <c r="U502" s="11">
        <v>4</v>
      </c>
      <c r="V502" s="11">
        <v>2</v>
      </c>
      <c r="W502" s="11">
        <v>0</v>
      </c>
      <c r="X502" s="11">
        <v>1</v>
      </c>
      <c r="Y502" s="11">
        <v>0</v>
      </c>
      <c r="Z502" s="46">
        <f t="shared" si="7"/>
        <v>12012</v>
      </c>
    </row>
    <row r="503" spans="1:26" ht="12" customHeight="1" x14ac:dyDescent="0.25">
      <c r="A503" s="24" t="s">
        <v>5817</v>
      </c>
      <c r="B503" s="4">
        <v>307359</v>
      </c>
      <c r="C503" s="5" t="s">
        <v>5816</v>
      </c>
      <c r="D503" s="5" t="s">
        <v>278</v>
      </c>
      <c r="E503" s="3" t="s">
        <v>28</v>
      </c>
      <c r="F503" s="3" t="s">
        <v>29</v>
      </c>
      <c r="G503" s="3">
        <v>7</v>
      </c>
      <c r="H503" s="7">
        <v>60</v>
      </c>
      <c r="I503" s="7">
        <v>306</v>
      </c>
      <c r="J503" s="7">
        <v>366</v>
      </c>
      <c r="K503" s="11">
        <v>2</v>
      </c>
      <c r="L503" s="11">
        <v>1</v>
      </c>
      <c r="M503" s="11">
        <v>1</v>
      </c>
      <c r="N503" s="11">
        <v>1</v>
      </c>
      <c r="O503" s="11">
        <v>4</v>
      </c>
      <c r="P503" s="11">
        <v>4</v>
      </c>
      <c r="Q503" s="11">
        <v>1</v>
      </c>
      <c r="R503" s="11">
        <v>1</v>
      </c>
      <c r="S503" s="11">
        <v>0</v>
      </c>
      <c r="T503" s="11">
        <v>0</v>
      </c>
      <c r="U503" s="11">
        <v>0</v>
      </c>
      <c r="V503" s="11">
        <v>1</v>
      </c>
      <c r="W503" s="11">
        <v>1</v>
      </c>
      <c r="X503" s="11">
        <v>1</v>
      </c>
      <c r="Y503" s="11">
        <v>0</v>
      </c>
      <c r="Z503" s="46">
        <f t="shared" si="7"/>
        <v>8313.5</v>
      </c>
    </row>
    <row r="504" spans="1:26" ht="12" customHeight="1" x14ac:dyDescent="0.25">
      <c r="A504" s="24" t="s">
        <v>5829</v>
      </c>
      <c r="B504" s="4">
        <v>285862</v>
      </c>
      <c r="C504" s="5" t="s">
        <v>5828</v>
      </c>
      <c r="D504" s="5" t="s">
        <v>278</v>
      </c>
      <c r="E504" s="3" t="s">
        <v>28</v>
      </c>
      <c r="F504" s="3" t="s">
        <v>29</v>
      </c>
      <c r="G504" s="3">
        <v>7</v>
      </c>
      <c r="H504" s="7">
        <v>102</v>
      </c>
      <c r="I504" s="7">
        <v>948</v>
      </c>
      <c r="J504" s="7">
        <v>1050</v>
      </c>
      <c r="K504" s="11">
        <v>2</v>
      </c>
      <c r="L504" s="11">
        <v>0</v>
      </c>
      <c r="M504" s="11">
        <v>1</v>
      </c>
      <c r="N504" s="11">
        <v>0</v>
      </c>
      <c r="O504" s="11">
        <v>6</v>
      </c>
      <c r="P504" s="11">
        <v>7</v>
      </c>
      <c r="Q504" s="11">
        <v>1</v>
      </c>
      <c r="R504" s="11">
        <v>1</v>
      </c>
      <c r="S504" s="11">
        <v>5</v>
      </c>
      <c r="T504" s="11">
        <v>6</v>
      </c>
      <c r="U504" s="11">
        <v>4</v>
      </c>
      <c r="V504" s="11">
        <v>2</v>
      </c>
      <c r="W504" s="11">
        <v>0</v>
      </c>
      <c r="X504" s="11">
        <v>0</v>
      </c>
      <c r="Y504" s="11">
        <v>0</v>
      </c>
      <c r="Z504" s="46">
        <f t="shared" si="7"/>
        <v>7449</v>
      </c>
    </row>
    <row r="505" spans="1:26" ht="12" customHeight="1" x14ac:dyDescent="0.25">
      <c r="A505" s="24" t="s">
        <v>5844</v>
      </c>
      <c r="B505" s="8">
        <v>490361</v>
      </c>
      <c r="C505" s="31" t="s">
        <v>5843</v>
      </c>
      <c r="D505" s="5" t="s">
        <v>278</v>
      </c>
      <c r="E505" s="3" t="s">
        <v>417</v>
      </c>
      <c r="F505" s="3">
        <v>8</v>
      </c>
      <c r="G505" s="3">
        <v>9</v>
      </c>
      <c r="H505" s="7">
        <v>0</v>
      </c>
      <c r="I505" s="7">
        <v>140</v>
      </c>
      <c r="J505" s="7">
        <v>140</v>
      </c>
      <c r="K505" s="11">
        <v>0</v>
      </c>
      <c r="L505" s="11">
        <v>1</v>
      </c>
      <c r="M505" s="11">
        <v>0</v>
      </c>
      <c r="N505" s="11">
        <v>0</v>
      </c>
      <c r="O505" s="11">
        <v>1</v>
      </c>
      <c r="P505" s="11">
        <v>1</v>
      </c>
      <c r="Q505" s="11">
        <v>1</v>
      </c>
      <c r="R505" s="11">
        <v>0.5</v>
      </c>
      <c r="S505" s="11">
        <v>3</v>
      </c>
      <c r="T505" s="11">
        <v>3</v>
      </c>
      <c r="U505" s="11">
        <v>2</v>
      </c>
      <c r="V505" s="11">
        <v>1</v>
      </c>
      <c r="W505" s="11">
        <v>1</v>
      </c>
      <c r="X505" s="11">
        <v>1</v>
      </c>
      <c r="Y505" s="11">
        <v>1</v>
      </c>
      <c r="Z505" s="46">
        <f t="shared" si="7"/>
        <v>3841.5</v>
      </c>
    </row>
    <row r="506" spans="1:26" ht="12" customHeight="1" x14ac:dyDescent="0.25">
      <c r="A506" s="24" t="s">
        <v>5855</v>
      </c>
      <c r="B506" s="4">
        <v>441484</v>
      </c>
      <c r="C506" s="5" t="s">
        <v>5854</v>
      </c>
      <c r="D506" s="5" t="s">
        <v>278</v>
      </c>
      <c r="E506" s="3" t="s">
        <v>33</v>
      </c>
      <c r="F506" s="3">
        <v>8</v>
      </c>
      <c r="G506" s="3">
        <v>12</v>
      </c>
      <c r="H506" s="7">
        <v>0</v>
      </c>
      <c r="I506" s="7">
        <v>332</v>
      </c>
      <c r="J506" s="7">
        <v>332</v>
      </c>
      <c r="K506" s="11">
        <v>0</v>
      </c>
      <c r="L506" s="11">
        <v>2</v>
      </c>
      <c r="M506" s="11">
        <v>1</v>
      </c>
      <c r="N506" s="11">
        <v>1</v>
      </c>
      <c r="O506" s="11">
        <v>3</v>
      </c>
      <c r="P506" s="11">
        <v>4</v>
      </c>
      <c r="Q506" s="11">
        <v>1</v>
      </c>
      <c r="R506" s="11">
        <v>1</v>
      </c>
      <c r="S506" s="11">
        <v>2</v>
      </c>
      <c r="T506" s="11">
        <v>0</v>
      </c>
      <c r="U506" s="11">
        <v>0</v>
      </c>
      <c r="V506" s="11">
        <v>1</v>
      </c>
      <c r="W506" s="11">
        <v>1</v>
      </c>
      <c r="X506" s="11">
        <v>1</v>
      </c>
      <c r="Y506" s="11">
        <v>1</v>
      </c>
      <c r="Z506" s="46">
        <f t="shared" si="7"/>
        <v>8846.5</v>
      </c>
    </row>
    <row r="507" spans="1:26" ht="12" customHeight="1" x14ac:dyDescent="0.25">
      <c r="A507" s="24" t="s">
        <v>5864</v>
      </c>
      <c r="B507" s="4">
        <v>232545</v>
      </c>
      <c r="C507" s="5" t="s">
        <v>5863</v>
      </c>
      <c r="D507" s="5" t="s">
        <v>278</v>
      </c>
      <c r="E507" s="3" t="s">
        <v>33</v>
      </c>
      <c r="F507" s="3">
        <v>8</v>
      </c>
      <c r="G507" s="3">
        <v>12</v>
      </c>
      <c r="H507" s="7">
        <v>0</v>
      </c>
      <c r="I507" s="7">
        <v>704</v>
      </c>
      <c r="J507" s="7">
        <v>704</v>
      </c>
      <c r="K507" s="11">
        <v>1</v>
      </c>
      <c r="L507" s="11">
        <v>4</v>
      </c>
      <c r="M507" s="11">
        <v>1</v>
      </c>
      <c r="N507" s="11">
        <v>1</v>
      </c>
      <c r="O507" s="11">
        <v>1</v>
      </c>
      <c r="P507" s="11">
        <v>5</v>
      </c>
      <c r="Q507" s="11">
        <v>1</v>
      </c>
      <c r="R507" s="11">
        <v>1</v>
      </c>
      <c r="S507" s="11">
        <v>4</v>
      </c>
      <c r="T507" s="11">
        <v>2</v>
      </c>
      <c r="U507" s="11">
        <v>4</v>
      </c>
      <c r="V507" s="11">
        <v>2</v>
      </c>
      <c r="W507" s="11">
        <v>0</v>
      </c>
      <c r="X507" s="11">
        <v>0</v>
      </c>
      <c r="Y507" s="11">
        <v>0</v>
      </c>
      <c r="Z507" s="46">
        <f t="shared" si="7"/>
        <v>10439</v>
      </c>
    </row>
    <row r="508" spans="1:26" ht="12" customHeight="1" x14ac:dyDescent="0.25">
      <c r="A508" s="24" t="s">
        <v>5871</v>
      </c>
      <c r="B508" s="4">
        <v>101824</v>
      </c>
      <c r="C508" s="5" t="s">
        <v>5870</v>
      </c>
      <c r="D508" s="5" t="s">
        <v>278</v>
      </c>
      <c r="E508" s="3" t="s">
        <v>33</v>
      </c>
      <c r="F508" s="3">
        <v>8</v>
      </c>
      <c r="G508" s="3">
        <v>12</v>
      </c>
      <c r="H508" s="7">
        <v>0</v>
      </c>
      <c r="I508" s="7">
        <v>601</v>
      </c>
      <c r="J508" s="7">
        <v>601</v>
      </c>
      <c r="K508" s="11">
        <v>5</v>
      </c>
      <c r="L508" s="11">
        <v>3</v>
      </c>
      <c r="M508" s="11">
        <v>1</v>
      </c>
      <c r="N508" s="11">
        <v>1</v>
      </c>
      <c r="O508" s="11">
        <v>6</v>
      </c>
      <c r="P508" s="11">
        <v>5</v>
      </c>
      <c r="Q508" s="11">
        <v>1</v>
      </c>
      <c r="R508" s="11">
        <v>1</v>
      </c>
      <c r="S508" s="11">
        <v>4</v>
      </c>
      <c r="T508" s="11">
        <v>2</v>
      </c>
      <c r="U508" s="11">
        <v>4</v>
      </c>
      <c r="V508" s="11">
        <v>1</v>
      </c>
      <c r="W508" s="11">
        <v>0</v>
      </c>
      <c r="X508" s="11">
        <v>0</v>
      </c>
      <c r="Y508" s="11">
        <v>0</v>
      </c>
      <c r="Z508" s="46">
        <f t="shared" si="7"/>
        <v>12785.5</v>
      </c>
    </row>
    <row r="509" spans="1:26" ht="12" customHeight="1" x14ac:dyDescent="0.25">
      <c r="A509" s="24" t="s">
        <v>5882</v>
      </c>
      <c r="B509" s="4">
        <v>280719</v>
      </c>
      <c r="C509" s="5" t="s">
        <v>5881</v>
      </c>
      <c r="D509" s="5" t="s">
        <v>278</v>
      </c>
      <c r="E509" s="3" t="s">
        <v>28</v>
      </c>
      <c r="F509" s="3" t="s">
        <v>29</v>
      </c>
      <c r="G509" s="3">
        <v>7</v>
      </c>
      <c r="H509" s="7">
        <v>21</v>
      </c>
      <c r="I509" s="7">
        <v>261</v>
      </c>
      <c r="J509" s="7">
        <v>282</v>
      </c>
      <c r="K509" s="11">
        <v>0</v>
      </c>
      <c r="L509" s="11">
        <v>1</v>
      </c>
      <c r="M509" s="11">
        <v>0.5</v>
      </c>
      <c r="N509" s="11">
        <v>0.5</v>
      </c>
      <c r="O509" s="11">
        <v>3</v>
      </c>
      <c r="P509" s="11">
        <v>3</v>
      </c>
      <c r="Q509" s="11">
        <v>1</v>
      </c>
      <c r="R509" s="11">
        <v>1</v>
      </c>
      <c r="S509" s="11">
        <v>5</v>
      </c>
      <c r="T509" s="11">
        <v>0</v>
      </c>
      <c r="U509" s="11">
        <v>2</v>
      </c>
      <c r="V509" s="11">
        <v>1</v>
      </c>
      <c r="W509" s="11">
        <v>0</v>
      </c>
      <c r="X509" s="11">
        <v>1</v>
      </c>
      <c r="Y509" s="11">
        <v>0</v>
      </c>
      <c r="Z509" s="46">
        <f t="shared" si="7"/>
        <v>5531.5</v>
      </c>
    </row>
    <row r="510" spans="1:26" ht="12" customHeight="1" x14ac:dyDescent="0.25">
      <c r="A510" s="24" t="s">
        <v>5891</v>
      </c>
      <c r="B510" s="4">
        <v>327302</v>
      </c>
      <c r="C510" s="5" t="s">
        <v>5890</v>
      </c>
      <c r="D510" s="5" t="s">
        <v>278</v>
      </c>
      <c r="E510" s="3" t="s">
        <v>28</v>
      </c>
      <c r="F510" s="3" t="s">
        <v>29</v>
      </c>
      <c r="G510" s="3">
        <v>7</v>
      </c>
      <c r="H510" s="7">
        <v>46</v>
      </c>
      <c r="I510" s="7">
        <v>357</v>
      </c>
      <c r="J510" s="7">
        <v>403</v>
      </c>
      <c r="K510" s="11">
        <v>1</v>
      </c>
      <c r="L510" s="11">
        <v>1</v>
      </c>
      <c r="M510" s="11">
        <v>1</v>
      </c>
      <c r="N510" s="11">
        <v>1</v>
      </c>
      <c r="O510" s="11">
        <v>3</v>
      </c>
      <c r="P510" s="11">
        <v>4</v>
      </c>
      <c r="Q510" s="11">
        <v>1</v>
      </c>
      <c r="R510" s="11">
        <v>1</v>
      </c>
      <c r="S510" s="11">
        <v>0</v>
      </c>
      <c r="T510" s="11">
        <v>0</v>
      </c>
      <c r="U510" s="11">
        <v>3</v>
      </c>
      <c r="V510" s="11">
        <v>1</v>
      </c>
      <c r="W510" s="11">
        <v>0</v>
      </c>
      <c r="X510" s="11">
        <v>1</v>
      </c>
      <c r="Y510" s="11">
        <v>0</v>
      </c>
      <c r="Z510" s="46">
        <f t="shared" si="7"/>
        <v>7403.5</v>
      </c>
    </row>
    <row r="511" spans="1:26" ht="12" customHeight="1" x14ac:dyDescent="0.25">
      <c r="A511" s="24" t="s">
        <v>5897</v>
      </c>
      <c r="B511" s="4">
        <v>218818</v>
      </c>
      <c r="C511" s="5" t="s">
        <v>5896</v>
      </c>
      <c r="D511" s="5" t="s">
        <v>278</v>
      </c>
      <c r="E511" s="3" t="s">
        <v>28</v>
      </c>
      <c r="F511" s="3" t="s">
        <v>29</v>
      </c>
      <c r="G511" s="3">
        <v>7</v>
      </c>
      <c r="H511" s="7">
        <v>24</v>
      </c>
      <c r="I511" s="7">
        <v>264</v>
      </c>
      <c r="J511" s="7">
        <v>288</v>
      </c>
      <c r="K511" s="11">
        <v>1</v>
      </c>
      <c r="L511" s="11">
        <v>1</v>
      </c>
      <c r="M511" s="11">
        <v>0.5</v>
      </c>
      <c r="N511" s="11">
        <v>0.5</v>
      </c>
      <c r="O511" s="11">
        <v>3</v>
      </c>
      <c r="P511" s="11">
        <v>3</v>
      </c>
      <c r="Q511" s="11">
        <v>1</v>
      </c>
      <c r="R511" s="11">
        <v>1</v>
      </c>
      <c r="S511" s="11">
        <v>1</v>
      </c>
      <c r="T511" s="11">
        <v>0</v>
      </c>
      <c r="U511" s="11">
        <v>4</v>
      </c>
      <c r="V511" s="11">
        <v>1</v>
      </c>
      <c r="W511" s="11">
        <v>0</v>
      </c>
      <c r="X511" s="11">
        <v>0</v>
      </c>
      <c r="Y511" s="11">
        <v>0</v>
      </c>
      <c r="Z511" s="46">
        <f t="shared" si="7"/>
        <v>5557.5</v>
      </c>
    </row>
    <row r="512" spans="1:26" ht="12" customHeight="1" x14ac:dyDescent="0.25">
      <c r="A512" s="24" t="s">
        <v>5909</v>
      </c>
      <c r="B512" s="4">
        <v>411144</v>
      </c>
      <c r="C512" s="5" t="s">
        <v>5908</v>
      </c>
      <c r="D512" s="5" t="s">
        <v>278</v>
      </c>
      <c r="E512" s="3" t="s">
        <v>33</v>
      </c>
      <c r="F512" s="3">
        <v>8</v>
      </c>
      <c r="G512" s="3">
        <v>12</v>
      </c>
      <c r="H512" s="7">
        <v>0</v>
      </c>
      <c r="I512" s="7">
        <v>536</v>
      </c>
      <c r="J512" s="7">
        <v>536</v>
      </c>
      <c r="K512" s="11">
        <v>4</v>
      </c>
      <c r="L512" s="11">
        <v>3</v>
      </c>
      <c r="M512" s="11">
        <v>1</v>
      </c>
      <c r="N512" s="11">
        <v>1</v>
      </c>
      <c r="O512" s="11">
        <v>5</v>
      </c>
      <c r="P512" s="11">
        <v>5</v>
      </c>
      <c r="Q512" s="11">
        <v>1</v>
      </c>
      <c r="R512" s="11">
        <v>1</v>
      </c>
      <c r="S512" s="11">
        <v>3</v>
      </c>
      <c r="T512" s="11">
        <v>1</v>
      </c>
      <c r="U512" s="11">
        <v>0</v>
      </c>
      <c r="V512" s="11">
        <v>1</v>
      </c>
      <c r="W512" s="11">
        <v>1</v>
      </c>
      <c r="X512" s="11">
        <v>1</v>
      </c>
      <c r="Y512" s="11">
        <v>0</v>
      </c>
      <c r="Z512" s="46">
        <f t="shared" si="7"/>
        <v>12317.5</v>
      </c>
    </row>
    <row r="513" spans="1:26" ht="12" customHeight="1" x14ac:dyDescent="0.25">
      <c r="A513" s="24" t="s">
        <v>5917</v>
      </c>
      <c r="B513" s="4">
        <v>241462</v>
      </c>
      <c r="C513" s="5" t="s">
        <v>5916</v>
      </c>
      <c r="D513" s="5" t="s">
        <v>278</v>
      </c>
      <c r="E513" s="3" t="s">
        <v>28</v>
      </c>
      <c r="F513" s="3" t="s">
        <v>29</v>
      </c>
      <c r="G513" s="3">
        <v>4</v>
      </c>
      <c r="H513" s="7">
        <v>78</v>
      </c>
      <c r="I513" s="7">
        <v>558</v>
      </c>
      <c r="J513" s="7">
        <v>636</v>
      </c>
      <c r="K513" s="11">
        <v>0</v>
      </c>
      <c r="L513" s="11">
        <v>2</v>
      </c>
      <c r="M513" s="11">
        <v>1</v>
      </c>
      <c r="N513" s="11">
        <v>1</v>
      </c>
      <c r="O513" s="11">
        <v>6</v>
      </c>
      <c r="P513" s="11">
        <v>5</v>
      </c>
      <c r="Q513" s="11">
        <v>1</v>
      </c>
      <c r="R513" s="11">
        <v>1</v>
      </c>
      <c r="S513" s="11">
        <v>3</v>
      </c>
      <c r="T513" s="11">
        <v>3</v>
      </c>
      <c r="U513" s="11">
        <v>3</v>
      </c>
      <c r="V513" s="11">
        <v>2</v>
      </c>
      <c r="W513" s="11">
        <v>0</v>
      </c>
      <c r="X513" s="11">
        <v>0</v>
      </c>
      <c r="Y513" s="11">
        <v>0</v>
      </c>
      <c r="Z513" s="46">
        <f t="shared" si="7"/>
        <v>9087</v>
      </c>
    </row>
    <row r="514" spans="1:26" ht="12" customHeight="1" x14ac:dyDescent="0.25">
      <c r="A514" s="24" t="s">
        <v>5932</v>
      </c>
      <c r="B514" s="4">
        <v>446257</v>
      </c>
      <c r="C514" s="5" t="s">
        <v>5931</v>
      </c>
      <c r="D514" s="5" t="s">
        <v>278</v>
      </c>
      <c r="E514" s="3" t="s">
        <v>28</v>
      </c>
      <c r="F514" s="3" t="s">
        <v>412</v>
      </c>
      <c r="G514" s="3">
        <v>7</v>
      </c>
      <c r="H514" s="7">
        <v>67</v>
      </c>
      <c r="I514" s="7">
        <v>424</v>
      </c>
      <c r="J514" s="7">
        <v>491</v>
      </c>
      <c r="K514" s="11">
        <v>7</v>
      </c>
      <c r="L514" s="11">
        <v>1</v>
      </c>
      <c r="M514" s="11">
        <v>1</v>
      </c>
      <c r="N514" s="11">
        <v>1</v>
      </c>
      <c r="O514" s="11">
        <v>4</v>
      </c>
      <c r="P514" s="11">
        <v>4</v>
      </c>
      <c r="Q514" s="11">
        <v>1</v>
      </c>
      <c r="R514" s="11">
        <v>1</v>
      </c>
      <c r="S514" s="11">
        <v>7</v>
      </c>
      <c r="T514" s="11">
        <v>6</v>
      </c>
      <c r="U514" s="11">
        <v>3</v>
      </c>
      <c r="V514" s="11">
        <v>1</v>
      </c>
      <c r="W514" s="11">
        <v>0</v>
      </c>
      <c r="X514" s="11">
        <v>1</v>
      </c>
      <c r="Y514" s="11">
        <v>0</v>
      </c>
      <c r="Z514" s="46">
        <f t="shared" si="7"/>
        <v>11485.5</v>
      </c>
    </row>
    <row r="515" spans="1:26" ht="12" customHeight="1" x14ac:dyDescent="0.25">
      <c r="A515" s="24" t="s">
        <v>5936</v>
      </c>
      <c r="B515" s="4">
        <v>270211</v>
      </c>
      <c r="C515" s="5" t="s">
        <v>5935</v>
      </c>
      <c r="D515" s="5" t="s">
        <v>278</v>
      </c>
      <c r="E515" s="3" t="s">
        <v>33</v>
      </c>
      <c r="F515" s="3">
        <v>8</v>
      </c>
      <c r="G515" s="3">
        <v>12</v>
      </c>
      <c r="H515" s="7">
        <v>0</v>
      </c>
      <c r="I515" s="7">
        <v>441</v>
      </c>
      <c r="J515" s="7">
        <v>441</v>
      </c>
      <c r="K515" s="11">
        <v>0</v>
      </c>
      <c r="L515" s="11">
        <v>3</v>
      </c>
      <c r="M515" s="11">
        <v>1</v>
      </c>
      <c r="N515" s="11">
        <v>0</v>
      </c>
      <c r="O515" s="11">
        <v>6</v>
      </c>
      <c r="P515" s="11">
        <v>5</v>
      </c>
      <c r="Q515" s="11">
        <v>1</v>
      </c>
      <c r="R515" s="11">
        <v>1</v>
      </c>
      <c r="S515" s="11">
        <v>2</v>
      </c>
      <c r="T515" s="11">
        <v>1</v>
      </c>
      <c r="U515" s="11">
        <v>0</v>
      </c>
      <c r="V515" s="11">
        <v>1</v>
      </c>
      <c r="W515" s="11">
        <v>0</v>
      </c>
      <c r="X515" s="11">
        <v>0</v>
      </c>
      <c r="Y515" s="11">
        <v>0</v>
      </c>
      <c r="Z515" s="46">
        <f t="shared" si="7"/>
        <v>8521.5</v>
      </c>
    </row>
    <row r="516" spans="1:26" ht="12" customHeight="1" x14ac:dyDescent="0.25">
      <c r="A516" s="24" t="s">
        <v>5948</v>
      </c>
      <c r="B516" s="4">
        <v>314463</v>
      </c>
      <c r="C516" s="5" t="s">
        <v>5947</v>
      </c>
      <c r="D516" s="5" t="s">
        <v>278</v>
      </c>
      <c r="E516" s="3" t="s">
        <v>28</v>
      </c>
      <c r="F516" s="3" t="s">
        <v>29</v>
      </c>
      <c r="G516" s="3">
        <v>7</v>
      </c>
      <c r="H516" s="7">
        <v>28</v>
      </c>
      <c r="I516" s="7">
        <v>251</v>
      </c>
      <c r="J516" s="7">
        <v>279</v>
      </c>
      <c r="K516" s="11">
        <v>1</v>
      </c>
      <c r="L516" s="11">
        <v>1</v>
      </c>
      <c r="M516" s="11">
        <v>0.5</v>
      </c>
      <c r="N516" s="11">
        <v>0.5</v>
      </c>
      <c r="O516" s="11">
        <v>3</v>
      </c>
      <c r="P516" s="11">
        <v>3</v>
      </c>
      <c r="Q516" s="11">
        <v>1</v>
      </c>
      <c r="R516" s="11">
        <v>1</v>
      </c>
      <c r="S516" s="11">
        <v>4</v>
      </c>
      <c r="T516" s="11">
        <v>2</v>
      </c>
      <c r="U516" s="11">
        <v>4</v>
      </c>
      <c r="V516" s="11">
        <v>1</v>
      </c>
      <c r="W516" s="11">
        <v>0</v>
      </c>
      <c r="X516" s="11">
        <v>1</v>
      </c>
      <c r="Y516" s="11">
        <v>0</v>
      </c>
      <c r="Z516" s="46">
        <f t="shared" si="7"/>
        <v>6207.5</v>
      </c>
    </row>
    <row r="517" spans="1:26" ht="12" customHeight="1" x14ac:dyDescent="0.25">
      <c r="A517" s="24" t="s">
        <v>5961</v>
      </c>
      <c r="B517" s="4">
        <v>231176</v>
      </c>
      <c r="C517" s="5" t="s">
        <v>5960</v>
      </c>
      <c r="D517" s="5" t="s">
        <v>278</v>
      </c>
      <c r="E517" s="3" t="s">
        <v>28</v>
      </c>
      <c r="F517" s="3" t="s">
        <v>29</v>
      </c>
      <c r="G517" s="3">
        <v>7</v>
      </c>
      <c r="H517" s="7">
        <v>36</v>
      </c>
      <c r="I517" s="7">
        <v>304</v>
      </c>
      <c r="J517" s="7">
        <v>340</v>
      </c>
      <c r="K517" s="11">
        <v>0</v>
      </c>
      <c r="L517" s="11">
        <v>1</v>
      </c>
      <c r="M517" s="11">
        <v>1</v>
      </c>
      <c r="N517" s="11">
        <v>1</v>
      </c>
      <c r="O517" s="11">
        <v>4</v>
      </c>
      <c r="P517" s="11">
        <v>4</v>
      </c>
      <c r="Q517" s="11">
        <v>1</v>
      </c>
      <c r="R517" s="11">
        <v>1</v>
      </c>
      <c r="S517" s="11">
        <v>2</v>
      </c>
      <c r="T517" s="11">
        <v>0</v>
      </c>
      <c r="U517" s="11">
        <v>4</v>
      </c>
      <c r="V517" s="11">
        <v>1</v>
      </c>
      <c r="W517" s="11">
        <v>0</v>
      </c>
      <c r="X517" s="11">
        <v>1</v>
      </c>
      <c r="Y517" s="11">
        <v>0</v>
      </c>
      <c r="Z517" s="46">
        <f t="shared" si="7"/>
        <v>7325.5</v>
      </c>
    </row>
    <row r="518" spans="1:26" ht="12" customHeight="1" x14ac:dyDescent="0.25">
      <c r="A518" s="24" t="s">
        <v>5981</v>
      </c>
      <c r="B518" s="4">
        <v>220372</v>
      </c>
      <c r="C518" s="5" t="s">
        <v>5980</v>
      </c>
      <c r="D518" s="5" t="s">
        <v>278</v>
      </c>
      <c r="E518" s="3" t="s">
        <v>137</v>
      </c>
      <c r="F518" s="3" t="s">
        <v>29</v>
      </c>
      <c r="G518" s="3">
        <v>12</v>
      </c>
      <c r="H518" s="7">
        <v>68</v>
      </c>
      <c r="I518" s="7">
        <v>1064</v>
      </c>
      <c r="J518" s="7">
        <v>1132</v>
      </c>
      <c r="K518" s="11">
        <v>8</v>
      </c>
      <c r="L518" s="11">
        <v>6</v>
      </c>
      <c r="M518" s="11">
        <v>1</v>
      </c>
      <c r="N518" s="11">
        <v>1</v>
      </c>
      <c r="O518" s="11">
        <v>8</v>
      </c>
      <c r="P518" s="11">
        <v>8</v>
      </c>
      <c r="Q518" s="11">
        <v>0</v>
      </c>
      <c r="R518" s="11">
        <v>1</v>
      </c>
      <c r="S518" s="11">
        <v>9</v>
      </c>
      <c r="T518" s="11">
        <v>9</v>
      </c>
      <c r="U518" s="11">
        <v>4</v>
      </c>
      <c r="V518" s="11">
        <v>2</v>
      </c>
      <c r="W518" s="11">
        <v>0</v>
      </c>
      <c r="X518" s="11">
        <v>0</v>
      </c>
      <c r="Y518" s="11">
        <v>0</v>
      </c>
      <c r="Z518" s="46">
        <f t="shared" si="7"/>
        <v>19539</v>
      </c>
    </row>
    <row r="519" spans="1:26" ht="12" customHeight="1" x14ac:dyDescent="0.25">
      <c r="A519" s="24" t="s">
        <v>5991</v>
      </c>
      <c r="B519" s="4">
        <v>446109</v>
      </c>
      <c r="C519" s="5" t="s">
        <v>5990</v>
      </c>
      <c r="D519" s="5" t="s">
        <v>278</v>
      </c>
      <c r="E519" s="3" t="s">
        <v>28</v>
      </c>
      <c r="F519" s="3" t="s">
        <v>29</v>
      </c>
      <c r="G519" s="3">
        <v>7</v>
      </c>
      <c r="H519" s="7">
        <v>30</v>
      </c>
      <c r="I519" s="7">
        <v>331</v>
      </c>
      <c r="J519" s="7">
        <v>361</v>
      </c>
      <c r="K519" s="11">
        <v>1</v>
      </c>
      <c r="L519" s="11">
        <v>1</v>
      </c>
      <c r="M519" s="11">
        <v>1</v>
      </c>
      <c r="N519" s="11">
        <v>1</v>
      </c>
      <c r="O519" s="11">
        <v>4</v>
      </c>
      <c r="P519" s="11">
        <v>4</v>
      </c>
      <c r="Q519" s="11">
        <v>1</v>
      </c>
      <c r="R519" s="11">
        <v>1</v>
      </c>
      <c r="S519" s="11">
        <v>5</v>
      </c>
      <c r="T519" s="11">
        <v>3</v>
      </c>
      <c r="U519" s="11">
        <v>1</v>
      </c>
      <c r="V519" s="11">
        <v>1</v>
      </c>
      <c r="W519" s="11">
        <v>1</v>
      </c>
      <c r="X519" s="11">
        <v>1</v>
      </c>
      <c r="Y519" s="11">
        <v>1</v>
      </c>
      <c r="Z519" s="46">
        <f t="shared" si="7"/>
        <v>8911.5</v>
      </c>
    </row>
    <row r="520" spans="1:26" ht="12" customHeight="1" x14ac:dyDescent="0.25">
      <c r="A520" s="24" t="s">
        <v>6008</v>
      </c>
      <c r="B520" s="4">
        <v>267177</v>
      </c>
      <c r="C520" s="5" t="s">
        <v>6017</v>
      </c>
      <c r="D520" s="5" t="s">
        <v>278</v>
      </c>
      <c r="E520" s="3" t="s">
        <v>28</v>
      </c>
      <c r="F520" s="3" t="s">
        <v>29</v>
      </c>
      <c r="G520" s="3">
        <v>7</v>
      </c>
      <c r="H520" s="7">
        <v>20</v>
      </c>
      <c r="I520" s="7">
        <v>150</v>
      </c>
      <c r="J520" s="7">
        <v>170</v>
      </c>
      <c r="K520" s="11">
        <v>0</v>
      </c>
      <c r="L520" s="11">
        <v>1</v>
      </c>
      <c r="M520" s="11">
        <v>0</v>
      </c>
      <c r="N520" s="11">
        <v>0</v>
      </c>
      <c r="O520" s="11">
        <v>1</v>
      </c>
      <c r="P520" s="11">
        <v>3</v>
      </c>
      <c r="Q520" s="11">
        <v>1</v>
      </c>
      <c r="R520" s="11">
        <v>1</v>
      </c>
      <c r="S520" s="11">
        <v>0</v>
      </c>
      <c r="T520" s="11">
        <v>0</v>
      </c>
      <c r="U520" s="11">
        <v>0</v>
      </c>
      <c r="V520" s="11">
        <v>1</v>
      </c>
      <c r="W520" s="11">
        <v>0</v>
      </c>
      <c r="X520" s="11">
        <v>1</v>
      </c>
      <c r="Y520" s="11">
        <v>0</v>
      </c>
      <c r="Z520" s="46">
        <f t="shared" ref="Z520:Z583" si="8">(K520*400+L520*850+M520*1000+N520*1000+O520*220+P520*200+Q520*120+R520*400+S520*40+T520*40+U520*40+V520*45+W520*200+X520*300+Y520*500)*130%</f>
        <v>3295.5</v>
      </c>
    </row>
    <row r="521" spans="1:26" ht="12" customHeight="1" x14ac:dyDescent="0.25">
      <c r="A521" s="24" t="s">
        <v>6018</v>
      </c>
      <c r="B521" s="4">
        <v>326044</v>
      </c>
      <c r="C521" s="5" t="s">
        <v>6027</v>
      </c>
      <c r="D521" s="5" t="s">
        <v>278</v>
      </c>
      <c r="E521" s="3" t="s">
        <v>33</v>
      </c>
      <c r="F521" s="3">
        <v>8</v>
      </c>
      <c r="G521" s="3">
        <v>12</v>
      </c>
      <c r="H521" s="7">
        <v>0</v>
      </c>
      <c r="I521" s="7">
        <v>415</v>
      </c>
      <c r="J521" s="7">
        <v>415</v>
      </c>
      <c r="K521" s="11">
        <v>1</v>
      </c>
      <c r="L521" s="11">
        <v>2</v>
      </c>
      <c r="M521" s="11">
        <v>1</v>
      </c>
      <c r="N521" s="11">
        <v>1</v>
      </c>
      <c r="O521" s="11">
        <v>4</v>
      </c>
      <c r="P521" s="11">
        <v>4</v>
      </c>
      <c r="Q521" s="11">
        <v>0</v>
      </c>
      <c r="R521" s="11">
        <v>1</v>
      </c>
      <c r="S521" s="11">
        <v>2</v>
      </c>
      <c r="T521" s="11">
        <v>0</v>
      </c>
      <c r="U521" s="11">
        <v>1</v>
      </c>
      <c r="V521" s="11">
        <v>1</v>
      </c>
      <c r="W521" s="11">
        <v>0</v>
      </c>
      <c r="X521" s="11">
        <v>1</v>
      </c>
      <c r="Y521" s="11">
        <v>0</v>
      </c>
      <c r="Z521" s="46">
        <f t="shared" si="8"/>
        <v>8638.5</v>
      </c>
    </row>
    <row r="522" spans="1:26" ht="12" customHeight="1" x14ac:dyDescent="0.25">
      <c r="A522" s="24" t="s">
        <v>6028</v>
      </c>
      <c r="B522" s="4">
        <v>446220</v>
      </c>
      <c r="C522" s="5" t="s">
        <v>6035</v>
      </c>
      <c r="D522" s="5" t="s">
        <v>278</v>
      </c>
      <c r="E522" s="3" t="s">
        <v>33</v>
      </c>
      <c r="F522" s="3">
        <v>8</v>
      </c>
      <c r="G522" s="3">
        <v>12</v>
      </c>
      <c r="H522" s="7">
        <v>0</v>
      </c>
      <c r="I522" s="7">
        <v>480</v>
      </c>
      <c r="J522" s="7">
        <v>480</v>
      </c>
      <c r="K522" s="11">
        <v>4</v>
      </c>
      <c r="L522" s="11">
        <v>3</v>
      </c>
      <c r="M522" s="11">
        <v>1</v>
      </c>
      <c r="N522" s="11">
        <v>1</v>
      </c>
      <c r="O522" s="11">
        <v>6</v>
      </c>
      <c r="P522" s="11">
        <v>5</v>
      </c>
      <c r="Q522" s="11">
        <v>1</v>
      </c>
      <c r="R522" s="11">
        <v>1</v>
      </c>
      <c r="S522" s="11">
        <v>3</v>
      </c>
      <c r="T522" s="11">
        <v>1</v>
      </c>
      <c r="U522" s="11">
        <v>4</v>
      </c>
      <c r="V522" s="11">
        <v>1</v>
      </c>
      <c r="W522" s="11">
        <v>1</v>
      </c>
      <c r="X522" s="11">
        <v>1</v>
      </c>
      <c r="Y522" s="11">
        <v>1</v>
      </c>
      <c r="Z522" s="46">
        <f t="shared" si="8"/>
        <v>13461.5</v>
      </c>
    </row>
    <row r="523" spans="1:26" ht="12" customHeight="1" x14ac:dyDescent="0.25">
      <c r="A523" s="24" t="s">
        <v>6036</v>
      </c>
      <c r="B523" s="4">
        <v>167795</v>
      </c>
      <c r="C523" s="5" t="s">
        <v>6047</v>
      </c>
      <c r="D523" s="5" t="s">
        <v>278</v>
      </c>
      <c r="E523" s="3" t="s">
        <v>28</v>
      </c>
      <c r="F523" s="3" t="s">
        <v>29</v>
      </c>
      <c r="G523" s="3">
        <v>7</v>
      </c>
      <c r="H523" s="7">
        <v>34</v>
      </c>
      <c r="I523" s="7">
        <v>169</v>
      </c>
      <c r="J523" s="7">
        <v>203</v>
      </c>
      <c r="K523" s="11">
        <v>0</v>
      </c>
      <c r="L523" s="11">
        <v>1</v>
      </c>
      <c r="M523" s="11">
        <v>0</v>
      </c>
      <c r="N523" s="11">
        <v>0</v>
      </c>
      <c r="O523" s="11">
        <v>2</v>
      </c>
      <c r="P523" s="11">
        <v>3</v>
      </c>
      <c r="Q523" s="11">
        <v>1</v>
      </c>
      <c r="R523" s="11">
        <v>1</v>
      </c>
      <c r="S523" s="11">
        <v>3</v>
      </c>
      <c r="T523" s="11">
        <v>3</v>
      </c>
      <c r="U523" s="11">
        <v>3</v>
      </c>
      <c r="V523" s="11">
        <v>1</v>
      </c>
      <c r="W523" s="11">
        <v>0</v>
      </c>
      <c r="X523" s="11">
        <v>1</v>
      </c>
      <c r="Y523" s="11">
        <v>0</v>
      </c>
      <c r="Z523" s="46">
        <f t="shared" si="8"/>
        <v>4049.5</v>
      </c>
    </row>
    <row r="524" spans="1:26" ht="12" customHeight="1" x14ac:dyDescent="0.25">
      <c r="A524" s="24" t="s">
        <v>6048</v>
      </c>
      <c r="B524" s="4">
        <v>206127</v>
      </c>
      <c r="C524" s="5" t="s">
        <v>6064</v>
      </c>
      <c r="D524" s="5" t="s">
        <v>278</v>
      </c>
      <c r="E524" s="3" t="s">
        <v>33</v>
      </c>
      <c r="F524" s="3">
        <v>8</v>
      </c>
      <c r="G524" s="3">
        <v>12</v>
      </c>
      <c r="H524" s="7">
        <v>0</v>
      </c>
      <c r="I524" s="7">
        <v>553</v>
      </c>
      <c r="J524" s="7">
        <v>553</v>
      </c>
      <c r="K524" s="11">
        <v>1</v>
      </c>
      <c r="L524" s="11">
        <v>3</v>
      </c>
      <c r="M524" s="11">
        <v>1</v>
      </c>
      <c r="N524" s="11">
        <v>1</v>
      </c>
      <c r="O524" s="11">
        <v>5</v>
      </c>
      <c r="P524" s="11">
        <v>5</v>
      </c>
      <c r="Q524" s="11">
        <v>1</v>
      </c>
      <c r="R524" s="11">
        <v>1</v>
      </c>
      <c r="S524" s="11">
        <v>7</v>
      </c>
      <c r="T524" s="11">
        <v>5</v>
      </c>
      <c r="U524" s="11">
        <v>4</v>
      </c>
      <c r="V524" s="11">
        <v>1</v>
      </c>
      <c r="W524" s="11">
        <v>0</v>
      </c>
      <c r="X524" s="11">
        <v>1</v>
      </c>
      <c r="Y524" s="11">
        <v>0</v>
      </c>
      <c r="Z524" s="46">
        <f t="shared" si="8"/>
        <v>11121.5</v>
      </c>
    </row>
    <row r="525" spans="1:26" ht="12" customHeight="1" x14ac:dyDescent="0.25">
      <c r="A525" s="24" t="s">
        <v>6065</v>
      </c>
      <c r="B525" s="4">
        <v>310467</v>
      </c>
      <c r="C525" s="5" t="s">
        <v>6076</v>
      </c>
      <c r="D525" s="5" t="s">
        <v>278</v>
      </c>
      <c r="E525" s="3" t="s">
        <v>33</v>
      </c>
      <c r="F525" s="3">
        <v>8</v>
      </c>
      <c r="G525" s="3">
        <v>12</v>
      </c>
      <c r="H525" s="7">
        <v>0</v>
      </c>
      <c r="I525" s="7">
        <v>419</v>
      </c>
      <c r="J525" s="7">
        <v>419</v>
      </c>
      <c r="K525" s="11">
        <v>2</v>
      </c>
      <c r="L525" s="11">
        <v>2</v>
      </c>
      <c r="M525" s="11">
        <v>1</v>
      </c>
      <c r="N525" s="11">
        <v>1</v>
      </c>
      <c r="O525" s="11">
        <v>4</v>
      </c>
      <c r="P525" s="11">
        <v>4</v>
      </c>
      <c r="Q525" s="11">
        <v>1</v>
      </c>
      <c r="R525" s="11">
        <v>1</v>
      </c>
      <c r="S525" s="11">
        <v>0</v>
      </c>
      <c r="T525" s="11">
        <v>0</v>
      </c>
      <c r="U525" s="11">
        <v>0</v>
      </c>
      <c r="V525" s="11">
        <v>1</v>
      </c>
      <c r="W525" s="11">
        <v>1</v>
      </c>
      <c r="X525" s="11">
        <v>1</v>
      </c>
      <c r="Y525" s="11">
        <v>0</v>
      </c>
      <c r="Z525" s="46">
        <f t="shared" si="8"/>
        <v>9418.5</v>
      </c>
    </row>
    <row r="526" spans="1:26" ht="12" customHeight="1" x14ac:dyDescent="0.25">
      <c r="A526" s="24" t="s">
        <v>6077</v>
      </c>
      <c r="B526" s="4">
        <v>129204</v>
      </c>
      <c r="C526" s="5" t="s">
        <v>6087</v>
      </c>
      <c r="D526" s="5" t="s">
        <v>278</v>
      </c>
      <c r="E526" s="3" t="s">
        <v>28</v>
      </c>
      <c r="F526" s="3" t="s">
        <v>29</v>
      </c>
      <c r="G526" s="3">
        <v>7</v>
      </c>
      <c r="H526" s="7">
        <v>19</v>
      </c>
      <c r="I526" s="7">
        <v>167</v>
      </c>
      <c r="J526" s="7">
        <v>186</v>
      </c>
      <c r="K526" s="11">
        <v>0</v>
      </c>
      <c r="L526" s="11">
        <v>1</v>
      </c>
      <c r="M526" s="11">
        <v>0</v>
      </c>
      <c r="N526" s="11">
        <v>0</v>
      </c>
      <c r="O526" s="11">
        <v>0</v>
      </c>
      <c r="P526" s="11">
        <v>3</v>
      </c>
      <c r="Q526" s="11">
        <v>1</v>
      </c>
      <c r="R526" s="11">
        <v>1</v>
      </c>
      <c r="S526" s="11">
        <v>0</v>
      </c>
      <c r="T526" s="11">
        <v>0</v>
      </c>
      <c r="U526" s="11">
        <v>1</v>
      </c>
      <c r="V526" s="11">
        <v>1</v>
      </c>
      <c r="W526" s="11">
        <v>1</v>
      </c>
      <c r="X526" s="11">
        <v>1</v>
      </c>
      <c r="Y526" s="11">
        <v>0</v>
      </c>
      <c r="Z526" s="46">
        <f t="shared" si="8"/>
        <v>3321.5</v>
      </c>
    </row>
    <row r="527" spans="1:26" ht="12" customHeight="1" x14ac:dyDescent="0.25">
      <c r="A527" s="24" t="s">
        <v>6088</v>
      </c>
      <c r="B527" s="4">
        <v>171310</v>
      </c>
      <c r="C527" s="5" t="s">
        <v>6095</v>
      </c>
      <c r="D527" s="5" t="s">
        <v>278</v>
      </c>
      <c r="E527" s="3" t="s">
        <v>28</v>
      </c>
      <c r="F527" s="3" t="s">
        <v>29</v>
      </c>
      <c r="G527" s="3">
        <v>4</v>
      </c>
      <c r="H527" s="7">
        <v>28</v>
      </c>
      <c r="I527" s="7">
        <v>195</v>
      </c>
      <c r="J527" s="7">
        <v>223</v>
      </c>
      <c r="K527" s="11">
        <v>0</v>
      </c>
      <c r="L527" s="11">
        <v>1</v>
      </c>
      <c r="M527" s="11">
        <v>0.5</v>
      </c>
      <c r="N527" s="11">
        <v>0.5</v>
      </c>
      <c r="O527" s="11">
        <v>3</v>
      </c>
      <c r="P527" s="11">
        <v>3</v>
      </c>
      <c r="Q527" s="11">
        <v>1</v>
      </c>
      <c r="R527" s="11">
        <v>1</v>
      </c>
      <c r="S527" s="11">
        <v>0</v>
      </c>
      <c r="T527" s="11">
        <v>0</v>
      </c>
      <c r="U527" s="11">
        <v>4</v>
      </c>
      <c r="V527" s="11">
        <v>1</v>
      </c>
      <c r="W527" s="11">
        <v>0</v>
      </c>
      <c r="X527" s="11">
        <v>0</v>
      </c>
      <c r="Y527" s="11">
        <v>0</v>
      </c>
      <c r="Z527" s="46">
        <f t="shared" si="8"/>
        <v>4985.5</v>
      </c>
    </row>
    <row r="528" spans="1:26" ht="12" customHeight="1" x14ac:dyDescent="0.25">
      <c r="A528" s="24" t="s">
        <v>6096</v>
      </c>
      <c r="B528" s="4">
        <v>333888</v>
      </c>
      <c r="C528" s="5" t="s">
        <v>6104</v>
      </c>
      <c r="D528" s="5" t="s">
        <v>278</v>
      </c>
      <c r="E528" s="3" t="s">
        <v>28</v>
      </c>
      <c r="F528" s="3" t="s">
        <v>29</v>
      </c>
      <c r="G528" s="3">
        <v>7</v>
      </c>
      <c r="H528" s="7">
        <v>58</v>
      </c>
      <c r="I528" s="7">
        <v>594</v>
      </c>
      <c r="J528" s="7">
        <v>652</v>
      </c>
      <c r="K528" s="11">
        <v>8</v>
      </c>
      <c r="L528" s="11">
        <v>1</v>
      </c>
      <c r="M528" s="11">
        <v>1</v>
      </c>
      <c r="N528" s="11">
        <v>1</v>
      </c>
      <c r="O528" s="11">
        <v>5</v>
      </c>
      <c r="P528" s="11">
        <v>5</v>
      </c>
      <c r="Q528" s="11">
        <v>0</v>
      </c>
      <c r="R528" s="11">
        <v>1</v>
      </c>
      <c r="S528" s="11">
        <v>5</v>
      </c>
      <c r="T528" s="11">
        <v>6</v>
      </c>
      <c r="U528" s="11">
        <v>5</v>
      </c>
      <c r="V528" s="11">
        <v>2</v>
      </c>
      <c r="W528" s="11">
        <v>0</v>
      </c>
      <c r="X528" s="11">
        <v>1</v>
      </c>
      <c r="Y528" s="11">
        <v>0</v>
      </c>
      <c r="Z528" s="46">
        <f t="shared" si="8"/>
        <v>12454</v>
      </c>
    </row>
    <row r="529" spans="1:26" ht="12" customHeight="1" x14ac:dyDescent="0.25">
      <c r="A529" s="24" t="s">
        <v>6105</v>
      </c>
      <c r="B529" s="4">
        <v>143190</v>
      </c>
      <c r="C529" s="5" t="s">
        <v>6115</v>
      </c>
      <c r="D529" s="5" t="s">
        <v>278</v>
      </c>
      <c r="E529" s="3" t="s">
        <v>33</v>
      </c>
      <c r="F529" s="3">
        <v>8</v>
      </c>
      <c r="G529" s="3">
        <v>12</v>
      </c>
      <c r="H529" s="7">
        <v>0</v>
      </c>
      <c r="I529" s="7">
        <v>1268</v>
      </c>
      <c r="J529" s="7">
        <v>1268</v>
      </c>
      <c r="K529" s="11">
        <v>8</v>
      </c>
      <c r="L529" s="11">
        <v>5</v>
      </c>
      <c r="M529" s="11">
        <v>0</v>
      </c>
      <c r="N529" s="11">
        <v>0</v>
      </c>
      <c r="O529" s="11">
        <v>5</v>
      </c>
      <c r="P529" s="11">
        <v>8</v>
      </c>
      <c r="Q529" s="11">
        <v>0</v>
      </c>
      <c r="R529" s="11">
        <v>1</v>
      </c>
      <c r="S529" s="11">
        <v>0</v>
      </c>
      <c r="T529" s="11">
        <v>0</v>
      </c>
      <c r="U529" s="11">
        <v>0</v>
      </c>
      <c r="V529" s="11">
        <v>2</v>
      </c>
      <c r="W529" s="11">
        <v>0</v>
      </c>
      <c r="X529" s="11">
        <v>0</v>
      </c>
      <c r="Y529" s="11">
        <v>0</v>
      </c>
      <c r="Z529" s="46">
        <f t="shared" si="8"/>
        <v>13832</v>
      </c>
    </row>
    <row r="530" spans="1:26" ht="12" customHeight="1" x14ac:dyDescent="0.25">
      <c r="A530" s="24" t="s">
        <v>6116</v>
      </c>
      <c r="B530" s="4">
        <v>129537</v>
      </c>
      <c r="C530" s="5" t="s">
        <v>6122</v>
      </c>
      <c r="D530" s="5" t="s">
        <v>278</v>
      </c>
      <c r="E530" s="3" t="s">
        <v>28</v>
      </c>
      <c r="F530" s="3" t="s">
        <v>29</v>
      </c>
      <c r="G530" s="3">
        <v>7</v>
      </c>
      <c r="H530" s="7">
        <v>26</v>
      </c>
      <c r="I530" s="7">
        <v>184</v>
      </c>
      <c r="J530" s="7">
        <v>210</v>
      </c>
      <c r="K530" s="11">
        <v>0</v>
      </c>
      <c r="L530" s="11">
        <v>1</v>
      </c>
      <c r="M530" s="11">
        <v>0.5</v>
      </c>
      <c r="N530" s="11">
        <v>0.5</v>
      </c>
      <c r="O530" s="11">
        <v>2</v>
      </c>
      <c r="P530" s="11">
        <v>3</v>
      </c>
      <c r="Q530" s="11">
        <v>1</v>
      </c>
      <c r="R530" s="11">
        <v>1</v>
      </c>
      <c r="S530" s="11">
        <v>0</v>
      </c>
      <c r="T530" s="11">
        <v>0</v>
      </c>
      <c r="U530" s="11">
        <v>2</v>
      </c>
      <c r="V530" s="11">
        <v>1</v>
      </c>
      <c r="W530" s="11">
        <v>0</v>
      </c>
      <c r="X530" s="11">
        <v>0</v>
      </c>
      <c r="Y530" s="11">
        <v>0</v>
      </c>
      <c r="Z530" s="46">
        <f t="shared" si="8"/>
        <v>4595.5</v>
      </c>
    </row>
    <row r="531" spans="1:26" ht="12" customHeight="1" x14ac:dyDescent="0.25">
      <c r="A531" s="24" t="s">
        <v>6123</v>
      </c>
      <c r="B531" s="4">
        <v>208310</v>
      </c>
      <c r="C531" s="5" t="s">
        <v>6128</v>
      </c>
      <c r="D531" s="5" t="s">
        <v>278</v>
      </c>
      <c r="E531" s="3" t="s">
        <v>28</v>
      </c>
      <c r="F531" s="3" t="s">
        <v>29</v>
      </c>
      <c r="G531" s="3">
        <v>7</v>
      </c>
      <c r="H531" s="7">
        <v>15</v>
      </c>
      <c r="I531" s="7">
        <v>160</v>
      </c>
      <c r="J531" s="7">
        <v>175</v>
      </c>
      <c r="K531" s="11">
        <v>0</v>
      </c>
      <c r="L531" s="11">
        <v>1</v>
      </c>
      <c r="M531" s="11">
        <v>0</v>
      </c>
      <c r="N531" s="11">
        <v>0</v>
      </c>
      <c r="O531" s="11">
        <v>2</v>
      </c>
      <c r="P531" s="11">
        <v>3</v>
      </c>
      <c r="Q531" s="11">
        <v>1</v>
      </c>
      <c r="R531" s="11">
        <v>1</v>
      </c>
      <c r="S531" s="11">
        <v>1</v>
      </c>
      <c r="T531" s="11">
        <v>1</v>
      </c>
      <c r="U531" s="11">
        <v>0</v>
      </c>
      <c r="V531" s="11">
        <v>1</v>
      </c>
      <c r="W531" s="11">
        <v>0</v>
      </c>
      <c r="X531" s="11">
        <v>1</v>
      </c>
      <c r="Y531" s="11">
        <v>0</v>
      </c>
      <c r="Z531" s="46">
        <f t="shared" si="8"/>
        <v>3685.5</v>
      </c>
    </row>
    <row r="532" spans="1:26" ht="12" customHeight="1" x14ac:dyDescent="0.25">
      <c r="A532" s="24" t="s">
        <v>6129</v>
      </c>
      <c r="B532" s="4">
        <v>123987</v>
      </c>
      <c r="C532" s="5" t="s">
        <v>6138</v>
      </c>
      <c r="D532" s="5" t="s">
        <v>278</v>
      </c>
      <c r="E532" s="3" t="s">
        <v>28</v>
      </c>
      <c r="F532" s="3" t="s">
        <v>29</v>
      </c>
      <c r="G532" s="3">
        <v>7</v>
      </c>
      <c r="H532" s="7">
        <v>39</v>
      </c>
      <c r="I532" s="7">
        <v>237</v>
      </c>
      <c r="J532" s="7">
        <v>276</v>
      </c>
      <c r="K532" s="11">
        <v>0</v>
      </c>
      <c r="L532" s="11">
        <v>1</v>
      </c>
      <c r="M532" s="11">
        <v>0.5</v>
      </c>
      <c r="N532" s="11">
        <v>0.5</v>
      </c>
      <c r="O532" s="11">
        <v>3</v>
      </c>
      <c r="P532" s="11">
        <v>3</v>
      </c>
      <c r="Q532" s="11">
        <v>1</v>
      </c>
      <c r="R532" s="11">
        <v>1</v>
      </c>
      <c r="S532" s="11">
        <v>2</v>
      </c>
      <c r="T532" s="11">
        <v>0</v>
      </c>
      <c r="U532" s="11">
        <v>4</v>
      </c>
      <c r="V532" s="11">
        <v>1</v>
      </c>
      <c r="W532" s="11">
        <v>0</v>
      </c>
      <c r="X532" s="11">
        <v>0</v>
      </c>
      <c r="Y532" s="11">
        <v>0</v>
      </c>
      <c r="Z532" s="46">
        <f t="shared" si="8"/>
        <v>5089.5</v>
      </c>
    </row>
    <row r="533" spans="1:26" ht="12" customHeight="1" x14ac:dyDescent="0.25">
      <c r="A533" s="24" t="s">
        <v>6139</v>
      </c>
      <c r="B533" s="4">
        <v>339364</v>
      </c>
      <c r="C533" s="5" t="s">
        <v>6147</v>
      </c>
      <c r="D533" s="5" t="s">
        <v>278</v>
      </c>
      <c r="E533" s="3" t="s">
        <v>28</v>
      </c>
      <c r="F533" s="3" t="s">
        <v>29</v>
      </c>
      <c r="G533" s="3">
        <v>7</v>
      </c>
      <c r="H533" s="7">
        <v>27</v>
      </c>
      <c r="I533" s="7">
        <v>231</v>
      </c>
      <c r="J533" s="7">
        <v>258</v>
      </c>
      <c r="K533" s="11">
        <v>0</v>
      </c>
      <c r="L533" s="11">
        <v>1</v>
      </c>
      <c r="M533" s="11">
        <v>0.5</v>
      </c>
      <c r="N533" s="11">
        <v>0.5</v>
      </c>
      <c r="O533" s="11">
        <v>3</v>
      </c>
      <c r="P533" s="11">
        <v>3</v>
      </c>
      <c r="Q533" s="11">
        <v>1</v>
      </c>
      <c r="R533" s="11">
        <v>1</v>
      </c>
      <c r="S533" s="11">
        <v>3</v>
      </c>
      <c r="T533" s="11">
        <v>3</v>
      </c>
      <c r="U533" s="11">
        <v>2</v>
      </c>
      <c r="V533" s="11">
        <v>1</v>
      </c>
      <c r="W533" s="11">
        <v>0</v>
      </c>
      <c r="X533" s="11">
        <v>1</v>
      </c>
      <c r="Y533" s="11">
        <v>1</v>
      </c>
      <c r="Z533" s="46">
        <f t="shared" si="8"/>
        <v>6233.5</v>
      </c>
    </row>
    <row r="534" spans="1:26" ht="12" customHeight="1" x14ac:dyDescent="0.25">
      <c r="A534" s="24" t="s">
        <v>6148</v>
      </c>
      <c r="B534" s="4">
        <v>262108</v>
      </c>
      <c r="C534" s="5" t="s">
        <v>6153</v>
      </c>
      <c r="D534" s="5" t="s">
        <v>278</v>
      </c>
      <c r="E534" s="3" t="s">
        <v>28</v>
      </c>
      <c r="F534" s="3" t="s">
        <v>29</v>
      </c>
      <c r="G534" s="3">
        <v>7</v>
      </c>
      <c r="H534" s="7">
        <v>102</v>
      </c>
      <c r="I534" s="7">
        <v>1048</v>
      </c>
      <c r="J534" s="7">
        <v>1150</v>
      </c>
      <c r="K534" s="11">
        <v>4</v>
      </c>
      <c r="L534" s="11">
        <v>3</v>
      </c>
      <c r="M534" s="11">
        <v>1</v>
      </c>
      <c r="N534" s="11">
        <v>1</v>
      </c>
      <c r="O534" s="11">
        <v>0</v>
      </c>
      <c r="P534" s="11">
        <v>7</v>
      </c>
      <c r="Q534" s="11">
        <v>0</v>
      </c>
      <c r="R534" s="11">
        <v>1</v>
      </c>
      <c r="S534" s="11">
        <v>8</v>
      </c>
      <c r="T534" s="11">
        <v>8</v>
      </c>
      <c r="U534" s="11">
        <v>4</v>
      </c>
      <c r="V534" s="11">
        <v>2</v>
      </c>
      <c r="W534" s="11">
        <v>0</v>
      </c>
      <c r="X534" s="11">
        <v>0</v>
      </c>
      <c r="Y534" s="11">
        <v>0</v>
      </c>
      <c r="Z534" s="46">
        <f t="shared" si="8"/>
        <v>11492</v>
      </c>
    </row>
    <row r="535" spans="1:26" ht="12" customHeight="1" x14ac:dyDescent="0.25">
      <c r="A535" s="24" t="s">
        <v>6154</v>
      </c>
      <c r="B535" s="4">
        <v>208902</v>
      </c>
      <c r="C535" s="5" t="s">
        <v>6158</v>
      </c>
      <c r="D535" s="5" t="s">
        <v>278</v>
      </c>
      <c r="E535" s="3" t="s">
        <v>28</v>
      </c>
      <c r="F535" s="3" t="s">
        <v>29</v>
      </c>
      <c r="G535" s="3">
        <v>7</v>
      </c>
      <c r="H535" s="7">
        <v>63</v>
      </c>
      <c r="I535" s="7">
        <v>392</v>
      </c>
      <c r="J535" s="7">
        <v>455</v>
      </c>
      <c r="K535" s="11">
        <v>0</v>
      </c>
      <c r="L535" s="11">
        <v>2</v>
      </c>
      <c r="M535" s="11">
        <v>1</v>
      </c>
      <c r="N535" s="11">
        <v>0</v>
      </c>
      <c r="O535" s="11">
        <v>3</v>
      </c>
      <c r="P535" s="11">
        <v>4</v>
      </c>
      <c r="Q535" s="11">
        <v>1</v>
      </c>
      <c r="R535" s="11">
        <v>1</v>
      </c>
      <c r="S535" s="11">
        <v>3</v>
      </c>
      <c r="T535" s="11">
        <v>6</v>
      </c>
      <c r="U535" s="11">
        <v>3</v>
      </c>
      <c r="V535" s="11">
        <v>1</v>
      </c>
      <c r="W535" s="11">
        <v>1</v>
      </c>
      <c r="X535" s="11">
        <v>1</v>
      </c>
      <c r="Y535" s="11">
        <v>0</v>
      </c>
      <c r="Z535" s="46">
        <f t="shared" si="8"/>
        <v>7416.5</v>
      </c>
    </row>
    <row r="536" spans="1:26" ht="12" customHeight="1" x14ac:dyDescent="0.25">
      <c r="A536" s="24" t="s">
        <v>6159</v>
      </c>
      <c r="B536" s="4">
        <v>441595</v>
      </c>
      <c r="C536" s="5" t="s">
        <v>436</v>
      </c>
      <c r="D536" s="5" t="s">
        <v>278</v>
      </c>
      <c r="E536" s="3" t="s">
        <v>409</v>
      </c>
      <c r="F536" s="3" t="s">
        <v>29</v>
      </c>
      <c r="G536" s="3">
        <v>3</v>
      </c>
      <c r="H536" s="7">
        <v>29</v>
      </c>
      <c r="I536" s="7">
        <v>121</v>
      </c>
      <c r="J536" s="7">
        <v>150</v>
      </c>
      <c r="K536" s="11">
        <v>0</v>
      </c>
      <c r="L536" s="11">
        <v>1</v>
      </c>
      <c r="M536" s="11">
        <v>0</v>
      </c>
      <c r="N536" s="11">
        <v>0</v>
      </c>
      <c r="O536" s="11">
        <v>2</v>
      </c>
      <c r="P536" s="11">
        <v>3</v>
      </c>
      <c r="Q536" s="11">
        <v>1</v>
      </c>
      <c r="R536" s="11">
        <v>1</v>
      </c>
      <c r="S536" s="11">
        <v>4</v>
      </c>
      <c r="T536" s="11">
        <v>4</v>
      </c>
      <c r="U536" s="11">
        <v>1</v>
      </c>
      <c r="V536" s="11">
        <v>1</v>
      </c>
      <c r="W536" s="11">
        <v>1</v>
      </c>
      <c r="X536" s="11">
        <v>1</v>
      </c>
      <c r="Y536" s="11">
        <v>1</v>
      </c>
      <c r="Z536" s="46">
        <f t="shared" si="8"/>
        <v>4959.5</v>
      </c>
    </row>
    <row r="537" spans="1:26" ht="12" customHeight="1" x14ac:dyDescent="0.25">
      <c r="A537" s="24" t="s">
        <v>6167</v>
      </c>
      <c r="B537" s="4">
        <v>327376</v>
      </c>
      <c r="C537" s="5" t="s">
        <v>6174</v>
      </c>
      <c r="D537" s="5" t="s">
        <v>278</v>
      </c>
      <c r="E537" s="3" t="s">
        <v>33</v>
      </c>
      <c r="F537" s="3">
        <v>8</v>
      </c>
      <c r="G537" s="3">
        <v>12</v>
      </c>
      <c r="H537" s="7">
        <v>0</v>
      </c>
      <c r="I537" s="7">
        <v>845</v>
      </c>
      <c r="J537" s="7">
        <v>845</v>
      </c>
      <c r="K537" s="11">
        <v>9</v>
      </c>
      <c r="L537" s="11">
        <v>5</v>
      </c>
      <c r="M537" s="11">
        <v>1</v>
      </c>
      <c r="N537" s="11">
        <v>0</v>
      </c>
      <c r="O537" s="11">
        <v>7</v>
      </c>
      <c r="P537" s="11">
        <v>6</v>
      </c>
      <c r="Q537" s="11">
        <v>1</v>
      </c>
      <c r="R537" s="11">
        <v>1</v>
      </c>
      <c r="S537" s="11">
        <v>10</v>
      </c>
      <c r="T537" s="11">
        <v>6</v>
      </c>
      <c r="U537" s="11">
        <v>6</v>
      </c>
      <c r="V537" s="11">
        <v>2</v>
      </c>
      <c r="W537" s="11">
        <v>1</v>
      </c>
      <c r="X537" s="11">
        <v>0</v>
      </c>
      <c r="Y537" s="11">
        <v>1</v>
      </c>
      <c r="Z537" s="46">
        <f t="shared" si="8"/>
        <v>17914</v>
      </c>
    </row>
    <row r="538" spans="1:26" ht="12" customHeight="1" x14ac:dyDescent="0.25">
      <c r="A538" s="24" t="s">
        <v>6175</v>
      </c>
      <c r="B538" s="4">
        <v>257261</v>
      </c>
      <c r="C538" s="5" t="s">
        <v>6186</v>
      </c>
      <c r="D538" s="5" t="s">
        <v>278</v>
      </c>
      <c r="E538" s="3" t="s">
        <v>28</v>
      </c>
      <c r="F538" s="3" t="s">
        <v>29</v>
      </c>
      <c r="G538" s="3">
        <v>4</v>
      </c>
      <c r="H538" s="7">
        <v>23</v>
      </c>
      <c r="I538" s="7">
        <v>70</v>
      </c>
      <c r="J538" s="7">
        <v>93</v>
      </c>
      <c r="K538" s="11">
        <v>0</v>
      </c>
      <c r="L538" s="11">
        <v>1</v>
      </c>
      <c r="M538" s="11">
        <v>0</v>
      </c>
      <c r="N538" s="11">
        <v>0</v>
      </c>
      <c r="O538" s="11">
        <v>1</v>
      </c>
      <c r="P538" s="11">
        <v>1</v>
      </c>
      <c r="Q538" s="11">
        <v>1</v>
      </c>
      <c r="R538" s="11">
        <v>0.5</v>
      </c>
      <c r="S538" s="11">
        <v>0</v>
      </c>
      <c r="T538" s="11">
        <v>0</v>
      </c>
      <c r="U538" s="11">
        <v>1</v>
      </c>
      <c r="V538" s="11">
        <v>1</v>
      </c>
      <c r="W538" s="11">
        <v>0</v>
      </c>
      <c r="X538" s="11">
        <v>1</v>
      </c>
      <c r="Y538" s="11">
        <v>0</v>
      </c>
      <c r="Z538" s="46">
        <f t="shared" si="8"/>
        <v>2567.5</v>
      </c>
    </row>
    <row r="539" spans="1:26" ht="12" customHeight="1" x14ac:dyDescent="0.25">
      <c r="A539" s="24" t="s">
        <v>6187</v>
      </c>
      <c r="B539" s="4">
        <v>239723</v>
      </c>
      <c r="C539" s="5" t="s">
        <v>6194</v>
      </c>
      <c r="D539" s="5" t="s">
        <v>278</v>
      </c>
      <c r="E539" s="3" t="s">
        <v>28</v>
      </c>
      <c r="F539" s="3" t="s">
        <v>29</v>
      </c>
      <c r="G539" s="3">
        <v>7</v>
      </c>
      <c r="H539" s="7">
        <v>74</v>
      </c>
      <c r="I539" s="7">
        <v>359</v>
      </c>
      <c r="J539" s="7">
        <v>433</v>
      </c>
      <c r="K539" s="11">
        <v>0</v>
      </c>
      <c r="L539" s="11">
        <v>2</v>
      </c>
      <c r="M539" s="11">
        <v>1</v>
      </c>
      <c r="N539" s="11">
        <v>1</v>
      </c>
      <c r="O539" s="11">
        <v>4</v>
      </c>
      <c r="P539" s="11">
        <v>4</v>
      </c>
      <c r="Q539" s="11">
        <v>1</v>
      </c>
      <c r="R539" s="11">
        <v>1</v>
      </c>
      <c r="S539" s="11">
        <v>2</v>
      </c>
      <c r="T539" s="11">
        <v>0</v>
      </c>
      <c r="U539" s="11">
        <v>2</v>
      </c>
      <c r="V539" s="11">
        <v>1</v>
      </c>
      <c r="W539" s="11">
        <v>1</v>
      </c>
      <c r="X539" s="11">
        <v>1</v>
      </c>
      <c r="Y539" s="11">
        <v>0</v>
      </c>
      <c r="Z539" s="46">
        <f t="shared" si="8"/>
        <v>8586.5</v>
      </c>
    </row>
    <row r="540" spans="1:26" ht="12" customHeight="1" x14ac:dyDescent="0.25">
      <c r="A540" s="24" t="s">
        <v>6499</v>
      </c>
      <c r="B540" s="4">
        <v>340177</v>
      </c>
      <c r="C540" s="5" t="s">
        <v>6498</v>
      </c>
      <c r="D540" s="5" t="s">
        <v>330</v>
      </c>
      <c r="E540" s="3" t="s">
        <v>28</v>
      </c>
      <c r="F540" s="3" t="s">
        <v>29</v>
      </c>
      <c r="G540" s="3">
        <v>7</v>
      </c>
      <c r="H540" s="7">
        <v>98</v>
      </c>
      <c r="I540" s="7">
        <v>1069</v>
      </c>
      <c r="J540" s="7">
        <v>1167</v>
      </c>
      <c r="K540" s="11">
        <v>29</v>
      </c>
      <c r="L540" s="11">
        <v>4</v>
      </c>
      <c r="M540" s="11">
        <v>1</v>
      </c>
      <c r="N540" s="11">
        <v>1</v>
      </c>
      <c r="O540" s="11">
        <v>7</v>
      </c>
      <c r="P540" s="11">
        <v>7</v>
      </c>
      <c r="Q540" s="11">
        <v>1</v>
      </c>
      <c r="R540" s="11">
        <v>1</v>
      </c>
      <c r="S540" s="11">
        <v>14</v>
      </c>
      <c r="T540" s="11">
        <v>14</v>
      </c>
      <c r="U540" s="11">
        <v>6</v>
      </c>
      <c r="V540" s="11">
        <v>2</v>
      </c>
      <c r="W540" s="11">
        <v>0</v>
      </c>
      <c r="X540" s="11">
        <v>0</v>
      </c>
      <c r="Y540" s="11">
        <v>0</v>
      </c>
      <c r="Z540" s="46">
        <f t="shared" si="8"/>
        <v>28483</v>
      </c>
    </row>
    <row r="541" spans="1:26" ht="12" customHeight="1" x14ac:dyDescent="0.25">
      <c r="A541" s="24" t="s">
        <v>6514</v>
      </c>
      <c r="B541" s="4">
        <v>208976</v>
      </c>
      <c r="C541" s="5" t="s">
        <v>6513</v>
      </c>
      <c r="D541" s="5" t="s">
        <v>330</v>
      </c>
      <c r="E541" s="3" t="s">
        <v>28</v>
      </c>
      <c r="F541" s="3" t="s">
        <v>29</v>
      </c>
      <c r="G541" s="3">
        <v>7</v>
      </c>
      <c r="H541" s="7">
        <v>98</v>
      </c>
      <c r="I541" s="7">
        <v>617</v>
      </c>
      <c r="J541" s="7">
        <v>715</v>
      </c>
      <c r="K541" s="11">
        <v>17</v>
      </c>
      <c r="L541" s="11">
        <v>3</v>
      </c>
      <c r="M541" s="11">
        <v>1</v>
      </c>
      <c r="N541" s="11">
        <v>1</v>
      </c>
      <c r="O541" s="11">
        <v>6</v>
      </c>
      <c r="P541" s="11">
        <v>5</v>
      </c>
      <c r="Q541" s="11">
        <v>1</v>
      </c>
      <c r="R541" s="11">
        <v>1</v>
      </c>
      <c r="S541" s="11">
        <v>10</v>
      </c>
      <c r="T541" s="11">
        <v>8</v>
      </c>
      <c r="U541" s="11">
        <v>6</v>
      </c>
      <c r="V541" s="11">
        <v>2</v>
      </c>
      <c r="W541" s="11">
        <v>0</v>
      </c>
      <c r="X541" s="11">
        <v>1</v>
      </c>
      <c r="Y541" s="11">
        <v>0</v>
      </c>
      <c r="Z541" s="46">
        <f t="shared" si="8"/>
        <v>20202</v>
      </c>
    </row>
    <row r="542" spans="1:26" ht="12" customHeight="1" x14ac:dyDescent="0.25">
      <c r="A542" s="24" t="s">
        <v>6532</v>
      </c>
      <c r="B542" s="4">
        <v>115440</v>
      </c>
      <c r="C542" s="5" t="s">
        <v>6531</v>
      </c>
      <c r="D542" s="5" t="s">
        <v>330</v>
      </c>
      <c r="E542" s="3" t="s">
        <v>415</v>
      </c>
      <c r="F542" s="3">
        <v>5</v>
      </c>
      <c r="G542" s="3">
        <v>7</v>
      </c>
      <c r="H542" s="7">
        <v>0</v>
      </c>
      <c r="I542" s="7">
        <v>452</v>
      </c>
      <c r="J542" s="7">
        <v>452</v>
      </c>
      <c r="K542" s="11">
        <v>0</v>
      </c>
      <c r="L542" s="11">
        <v>2</v>
      </c>
      <c r="M542" s="11">
        <v>1</v>
      </c>
      <c r="N542" s="11">
        <v>1</v>
      </c>
      <c r="O542" s="11">
        <v>1</v>
      </c>
      <c r="P542" s="11">
        <v>4</v>
      </c>
      <c r="Q542" s="11">
        <v>0</v>
      </c>
      <c r="R542" s="11">
        <v>1</v>
      </c>
      <c r="S542" s="11">
        <v>4</v>
      </c>
      <c r="T542" s="11">
        <v>2</v>
      </c>
      <c r="U542" s="11">
        <v>0</v>
      </c>
      <c r="V542" s="11">
        <v>1</v>
      </c>
      <c r="W542" s="11">
        <v>0</v>
      </c>
      <c r="X542" s="11">
        <v>0</v>
      </c>
      <c r="Y542" s="11">
        <v>0</v>
      </c>
      <c r="Z542" s="46">
        <f t="shared" si="8"/>
        <v>7026.5</v>
      </c>
    </row>
    <row r="543" spans="1:26" ht="12" customHeight="1" x14ac:dyDescent="0.25">
      <c r="A543" s="24" t="s">
        <v>6547</v>
      </c>
      <c r="B543" s="4">
        <v>159618</v>
      </c>
      <c r="C543" s="5" t="s">
        <v>6546</v>
      </c>
      <c r="D543" s="5" t="s">
        <v>330</v>
      </c>
      <c r="E543" s="3" t="s">
        <v>28</v>
      </c>
      <c r="F543" s="3" t="s">
        <v>29</v>
      </c>
      <c r="G543" s="3">
        <v>7</v>
      </c>
      <c r="H543" s="7">
        <v>117</v>
      </c>
      <c r="I543" s="7">
        <v>485</v>
      </c>
      <c r="J543" s="7">
        <v>602</v>
      </c>
      <c r="K543" s="11">
        <v>5</v>
      </c>
      <c r="L543" s="11">
        <v>2</v>
      </c>
      <c r="M543" s="11">
        <v>1</v>
      </c>
      <c r="N543" s="11">
        <v>1</v>
      </c>
      <c r="O543" s="11">
        <v>6</v>
      </c>
      <c r="P543" s="11">
        <v>5</v>
      </c>
      <c r="Q543" s="11">
        <v>1</v>
      </c>
      <c r="R543" s="11">
        <v>1</v>
      </c>
      <c r="S543" s="11">
        <v>6</v>
      </c>
      <c r="T543" s="11">
        <v>4</v>
      </c>
      <c r="U543" s="11">
        <v>0</v>
      </c>
      <c r="V543" s="11">
        <v>1</v>
      </c>
      <c r="W543" s="11">
        <v>0</v>
      </c>
      <c r="X543" s="11">
        <v>0</v>
      </c>
      <c r="Y543" s="11">
        <v>0</v>
      </c>
      <c r="Z543" s="46">
        <f t="shared" si="8"/>
        <v>11680.5</v>
      </c>
    </row>
    <row r="544" spans="1:26" ht="12" customHeight="1" x14ac:dyDescent="0.25">
      <c r="A544" s="24" t="s">
        <v>6559</v>
      </c>
      <c r="B544" s="4">
        <v>449550</v>
      </c>
      <c r="C544" s="5" t="s">
        <v>6558</v>
      </c>
      <c r="D544" s="5" t="s">
        <v>330</v>
      </c>
      <c r="E544" s="3" t="s">
        <v>28</v>
      </c>
      <c r="F544" s="3" t="s">
        <v>29</v>
      </c>
      <c r="G544" s="3">
        <v>7</v>
      </c>
      <c r="H544" s="7">
        <v>91</v>
      </c>
      <c r="I544" s="7">
        <v>835</v>
      </c>
      <c r="J544" s="7">
        <v>926</v>
      </c>
      <c r="K544" s="11">
        <v>1</v>
      </c>
      <c r="L544" s="11">
        <v>3</v>
      </c>
      <c r="M544" s="11">
        <v>1</v>
      </c>
      <c r="N544" s="11">
        <v>1</v>
      </c>
      <c r="O544" s="11">
        <v>7</v>
      </c>
      <c r="P544" s="11">
        <v>6</v>
      </c>
      <c r="Q544" s="11">
        <v>1</v>
      </c>
      <c r="R544" s="11">
        <v>1</v>
      </c>
      <c r="S544" s="11">
        <v>5</v>
      </c>
      <c r="T544" s="11">
        <v>5</v>
      </c>
      <c r="U544" s="11">
        <v>2</v>
      </c>
      <c r="V544" s="11">
        <v>2</v>
      </c>
      <c r="W544" s="11">
        <v>1</v>
      </c>
      <c r="X544" s="11">
        <v>1</v>
      </c>
      <c r="Y544" s="11">
        <v>1</v>
      </c>
      <c r="Z544" s="46">
        <f t="shared" si="8"/>
        <v>12714</v>
      </c>
    </row>
    <row r="545" spans="1:26" ht="12" customHeight="1" x14ac:dyDescent="0.25">
      <c r="A545" s="24" t="s">
        <v>6569</v>
      </c>
      <c r="B545" s="4">
        <v>160913</v>
      </c>
      <c r="C545" s="5" t="s">
        <v>6568</v>
      </c>
      <c r="D545" s="5" t="s">
        <v>330</v>
      </c>
      <c r="E545" s="3" t="s">
        <v>28</v>
      </c>
      <c r="F545" s="3" t="s">
        <v>29</v>
      </c>
      <c r="G545" s="3">
        <v>7</v>
      </c>
      <c r="H545" s="7">
        <v>101</v>
      </c>
      <c r="I545" s="7">
        <v>1119</v>
      </c>
      <c r="J545" s="7">
        <v>1220</v>
      </c>
      <c r="K545" s="11">
        <v>5</v>
      </c>
      <c r="L545" s="11">
        <v>4</v>
      </c>
      <c r="M545" s="11">
        <v>1</v>
      </c>
      <c r="N545" s="11">
        <v>0</v>
      </c>
      <c r="O545" s="11">
        <v>4</v>
      </c>
      <c r="P545" s="11">
        <v>7</v>
      </c>
      <c r="Q545" s="11">
        <v>1</v>
      </c>
      <c r="R545" s="11">
        <v>1</v>
      </c>
      <c r="S545" s="11">
        <v>0</v>
      </c>
      <c r="T545" s="11">
        <v>2</v>
      </c>
      <c r="U545" s="11">
        <v>3</v>
      </c>
      <c r="V545" s="11">
        <v>2</v>
      </c>
      <c r="W545" s="11">
        <v>0</v>
      </c>
      <c r="X545" s="11">
        <v>0</v>
      </c>
      <c r="Y545" s="11">
        <v>0</v>
      </c>
      <c r="Z545" s="46">
        <f t="shared" si="8"/>
        <v>12337</v>
      </c>
    </row>
    <row r="546" spans="1:26" ht="12" customHeight="1" x14ac:dyDescent="0.25">
      <c r="A546" s="24" t="s">
        <v>6578</v>
      </c>
      <c r="B546" s="4">
        <v>441003</v>
      </c>
      <c r="C546" s="5" t="s">
        <v>6577</v>
      </c>
      <c r="D546" s="5" t="s">
        <v>330</v>
      </c>
      <c r="E546" s="3" t="s">
        <v>28</v>
      </c>
      <c r="F546" s="3" t="s">
        <v>29</v>
      </c>
      <c r="G546" s="3">
        <v>7</v>
      </c>
      <c r="H546" s="7">
        <v>118</v>
      </c>
      <c r="I546" s="7">
        <v>576</v>
      </c>
      <c r="J546" s="7">
        <v>694</v>
      </c>
      <c r="K546" s="11">
        <v>7</v>
      </c>
      <c r="L546" s="11">
        <v>2</v>
      </c>
      <c r="M546" s="11">
        <v>1</v>
      </c>
      <c r="N546" s="11">
        <v>1</v>
      </c>
      <c r="O546" s="11">
        <v>6</v>
      </c>
      <c r="P546" s="11">
        <v>5</v>
      </c>
      <c r="Q546" s="11">
        <v>1</v>
      </c>
      <c r="R546" s="11">
        <v>1</v>
      </c>
      <c r="S546" s="11">
        <v>8</v>
      </c>
      <c r="T546" s="11">
        <v>6</v>
      </c>
      <c r="U546" s="11">
        <v>4</v>
      </c>
      <c r="V546" s="11">
        <v>2</v>
      </c>
      <c r="W546" s="11">
        <v>1</v>
      </c>
      <c r="X546" s="11">
        <v>1</v>
      </c>
      <c r="Y546" s="11">
        <v>1</v>
      </c>
      <c r="Z546" s="46">
        <f t="shared" si="8"/>
        <v>14495</v>
      </c>
    </row>
    <row r="547" spans="1:26" ht="12" customHeight="1" x14ac:dyDescent="0.25">
      <c r="A547" s="24" t="s">
        <v>6587</v>
      </c>
      <c r="B547" s="4">
        <v>273282</v>
      </c>
      <c r="C547" s="5" t="s">
        <v>6586</v>
      </c>
      <c r="D547" s="5" t="s">
        <v>330</v>
      </c>
      <c r="E547" s="3" t="s">
        <v>33</v>
      </c>
      <c r="F547" s="3">
        <v>8</v>
      </c>
      <c r="G547" s="3">
        <v>10</v>
      </c>
      <c r="H547" s="7">
        <v>0</v>
      </c>
      <c r="I547" s="7">
        <v>941</v>
      </c>
      <c r="J547" s="7">
        <v>941</v>
      </c>
      <c r="K547" s="11">
        <v>3</v>
      </c>
      <c r="L547" s="11">
        <v>4</v>
      </c>
      <c r="M547" s="11">
        <v>1</v>
      </c>
      <c r="N547" s="11">
        <v>0</v>
      </c>
      <c r="O547" s="11">
        <v>2</v>
      </c>
      <c r="P547" s="11">
        <v>8</v>
      </c>
      <c r="Q547" s="11">
        <v>0</v>
      </c>
      <c r="R547" s="11">
        <v>1</v>
      </c>
      <c r="S547" s="11">
        <v>8</v>
      </c>
      <c r="T547" s="11">
        <v>4</v>
      </c>
      <c r="U547" s="11">
        <v>4</v>
      </c>
      <c r="V547" s="11">
        <v>2</v>
      </c>
      <c r="W547" s="11">
        <v>0</v>
      </c>
      <c r="X547" s="11">
        <v>0</v>
      </c>
      <c r="Y547" s="11">
        <v>0</v>
      </c>
      <c r="Z547" s="46">
        <f t="shared" si="8"/>
        <v>11401</v>
      </c>
    </row>
    <row r="548" spans="1:26" ht="12" customHeight="1" x14ac:dyDescent="0.25">
      <c r="A548" s="24" t="s">
        <v>6597</v>
      </c>
      <c r="B548" s="4">
        <v>261257</v>
      </c>
      <c r="C548" s="5" t="s">
        <v>6596</v>
      </c>
      <c r="D548" s="5" t="s">
        <v>330</v>
      </c>
      <c r="E548" s="3" t="s">
        <v>28</v>
      </c>
      <c r="F548" s="3" t="s">
        <v>29</v>
      </c>
      <c r="G548" s="3">
        <v>7</v>
      </c>
      <c r="H548" s="7">
        <v>131</v>
      </c>
      <c r="I548" s="7">
        <v>1026</v>
      </c>
      <c r="J548" s="7">
        <v>1157</v>
      </c>
      <c r="K548" s="11">
        <v>2</v>
      </c>
      <c r="L548" s="11">
        <v>4</v>
      </c>
      <c r="M548" s="11">
        <v>1</v>
      </c>
      <c r="N548" s="11">
        <v>1</v>
      </c>
      <c r="O548" s="11">
        <v>5</v>
      </c>
      <c r="P548" s="11">
        <v>7</v>
      </c>
      <c r="Q548" s="11">
        <v>0</v>
      </c>
      <c r="R548" s="11">
        <v>1</v>
      </c>
      <c r="S548" s="11">
        <v>5</v>
      </c>
      <c r="T548" s="11">
        <v>5</v>
      </c>
      <c r="U548" s="11">
        <v>1</v>
      </c>
      <c r="V548" s="11">
        <v>2</v>
      </c>
      <c r="W548" s="11">
        <v>0</v>
      </c>
      <c r="X548" s="11">
        <v>0</v>
      </c>
      <c r="Y548" s="11">
        <v>0</v>
      </c>
      <c r="Z548" s="46">
        <f t="shared" si="8"/>
        <v>12519</v>
      </c>
    </row>
    <row r="549" spans="1:26" ht="12" customHeight="1" x14ac:dyDescent="0.25">
      <c r="A549" s="24" t="s">
        <v>6608</v>
      </c>
      <c r="B549" s="4">
        <v>342546</v>
      </c>
      <c r="C549" s="5" t="s">
        <v>6607</v>
      </c>
      <c r="D549" s="5" t="s">
        <v>330</v>
      </c>
      <c r="E549" s="3" t="s">
        <v>28</v>
      </c>
      <c r="F549" s="3" t="s">
        <v>29</v>
      </c>
      <c r="G549" s="3">
        <v>7</v>
      </c>
      <c r="H549" s="7">
        <v>108</v>
      </c>
      <c r="I549" s="7">
        <v>396</v>
      </c>
      <c r="J549" s="7">
        <v>504</v>
      </c>
      <c r="K549" s="11">
        <v>0</v>
      </c>
      <c r="L549" s="11">
        <v>2</v>
      </c>
      <c r="M549" s="11">
        <v>1</v>
      </c>
      <c r="N549" s="11">
        <v>1</v>
      </c>
      <c r="O549" s="11">
        <v>5</v>
      </c>
      <c r="P549" s="11">
        <v>5</v>
      </c>
      <c r="Q549" s="11">
        <v>1</v>
      </c>
      <c r="R549" s="11">
        <v>1</v>
      </c>
      <c r="S549" s="11">
        <v>3</v>
      </c>
      <c r="T549" s="11">
        <v>1</v>
      </c>
      <c r="U549" s="11">
        <v>4</v>
      </c>
      <c r="V549" s="11">
        <v>1</v>
      </c>
      <c r="W549" s="11">
        <v>0</v>
      </c>
      <c r="X549" s="11">
        <v>1</v>
      </c>
      <c r="Y549" s="11">
        <v>1</v>
      </c>
      <c r="Z549" s="46">
        <f t="shared" si="8"/>
        <v>9730.5</v>
      </c>
    </row>
    <row r="550" spans="1:26" ht="12" customHeight="1" x14ac:dyDescent="0.25">
      <c r="A550" s="24" t="s">
        <v>6619</v>
      </c>
      <c r="B550" s="4">
        <v>267288</v>
      </c>
      <c r="C550" s="5" t="s">
        <v>6618</v>
      </c>
      <c r="D550" s="5" t="s">
        <v>330</v>
      </c>
      <c r="E550" s="3" t="s">
        <v>33</v>
      </c>
      <c r="F550" s="3">
        <v>8</v>
      </c>
      <c r="G550" s="3">
        <v>12</v>
      </c>
      <c r="H550" s="7">
        <v>0</v>
      </c>
      <c r="I550" s="7">
        <v>834</v>
      </c>
      <c r="J550" s="7">
        <v>834</v>
      </c>
      <c r="K550" s="11">
        <v>6</v>
      </c>
      <c r="L550" s="11">
        <v>5</v>
      </c>
      <c r="M550" s="11">
        <v>1</v>
      </c>
      <c r="N550" s="11">
        <v>1</v>
      </c>
      <c r="O550" s="11">
        <v>5</v>
      </c>
      <c r="P550" s="11">
        <v>6</v>
      </c>
      <c r="Q550" s="11">
        <v>1</v>
      </c>
      <c r="R550" s="11">
        <v>1</v>
      </c>
      <c r="S550" s="11">
        <v>11</v>
      </c>
      <c r="T550" s="11">
        <v>8</v>
      </c>
      <c r="U550" s="11">
        <v>4</v>
      </c>
      <c r="V550" s="11">
        <v>2</v>
      </c>
      <c r="W550" s="11">
        <v>0</v>
      </c>
      <c r="X550" s="11">
        <v>0</v>
      </c>
      <c r="Y550" s="11">
        <v>0</v>
      </c>
      <c r="Z550" s="46">
        <f t="shared" si="8"/>
        <v>16224</v>
      </c>
    </row>
    <row r="551" spans="1:26" ht="12" customHeight="1" x14ac:dyDescent="0.25">
      <c r="A551" s="24" t="s">
        <v>6634</v>
      </c>
      <c r="B551" s="4">
        <v>117771</v>
      </c>
      <c r="C551" s="5" t="s">
        <v>6633</v>
      </c>
      <c r="D551" s="5" t="s">
        <v>330</v>
      </c>
      <c r="E551" s="3" t="s">
        <v>28</v>
      </c>
      <c r="F551" s="3" t="s">
        <v>29</v>
      </c>
      <c r="G551" s="3">
        <v>7</v>
      </c>
      <c r="H551" s="7">
        <v>84</v>
      </c>
      <c r="I551" s="7">
        <v>1100</v>
      </c>
      <c r="J551" s="7">
        <v>1184</v>
      </c>
      <c r="K551" s="11">
        <v>0</v>
      </c>
      <c r="L551" s="11">
        <v>4</v>
      </c>
      <c r="M551" s="11">
        <v>0</v>
      </c>
      <c r="N551" s="11">
        <v>0</v>
      </c>
      <c r="O551" s="11">
        <v>3</v>
      </c>
      <c r="P551" s="11">
        <v>7</v>
      </c>
      <c r="Q551" s="11">
        <v>0</v>
      </c>
      <c r="R551" s="11">
        <v>1</v>
      </c>
      <c r="S551" s="11">
        <v>0</v>
      </c>
      <c r="T551" s="11">
        <v>0</v>
      </c>
      <c r="U551" s="11">
        <v>0</v>
      </c>
      <c r="V551" s="11">
        <v>2</v>
      </c>
      <c r="W551" s="11">
        <v>0</v>
      </c>
      <c r="X551" s="11">
        <v>0</v>
      </c>
      <c r="Y551" s="11">
        <v>0</v>
      </c>
      <c r="Z551" s="46">
        <f t="shared" si="8"/>
        <v>7735</v>
      </c>
    </row>
    <row r="552" spans="1:26" ht="12" customHeight="1" x14ac:dyDescent="0.25">
      <c r="A552" s="24" t="s">
        <v>6645</v>
      </c>
      <c r="B552" s="4">
        <v>286972</v>
      </c>
      <c r="C552" s="5" t="s">
        <v>6644</v>
      </c>
      <c r="D552" s="5" t="s">
        <v>330</v>
      </c>
      <c r="E552" s="3" t="s">
        <v>33</v>
      </c>
      <c r="F552" s="3">
        <v>8</v>
      </c>
      <c r="G552" s="3">
        <v>12</v>
      </c>
      <c r="H552" s="7">
        <v>0</v>
      </c>
      <c r="I552" s="7">
        <v>1124</v>
      </c>
      <c r="J552" s="7">
        <v>1124</v>
      </c>
      <c r="K552" s="11">
        <v>0</v>
      </c>
      <c r="L552" s="11">
        <v>5</v>
      </c>
      <c r="M552" s="11">
        <v>1</v>
      </c>
      <c r="N552" s="11">
        <v>0</v>
      </c>
      <c r="O552" s="11">
        <v>4</v>
      </c>
      <c r="P552" s="11">
        <v>8</v>
      </c>
      <c r="Q552" s="11">
        <v>0</v>
      </c>
      <c r="R552" s="11">
        <v>1</v>
      </c>
      <c r="S552" s="11">
        <v>0</v>
      </c>
      <c r="T552" s="11">
        <v>6</v>
      </c>
      <c r="U552" s="11">
        <v>2</v>
      </c>
      <c r="V552" s="11">
        <v>2</v>
      </c>
      <c r="W552" s="11">
        <v>0</v>
      </c>
      <c r="X552" s="11">
        <v>0</v>
      </c>
      <c r="Y552" s="11">
        <v>0</v>
      </c>
      <c r="Z552" s="46">
        <f t="shared" si="8"/>
        <v>11102</v>
      </c>
    </row>
    <row r="553" spans="1:26" ht="12" customHeight="1" x14ac:dyDescent="0.25">
      <c r="A553" s="26" t="s">
        <v>6658</v>
      </c>
      <c r="B553" s="4">
        <v>338439</v>
      </c>
      <c r="C553" s="5" t="s">
        <v>6657</v>
      </c>
      <c r="D553" s="5" t="s">
        <v>330</v>
      </c>
      <c r="E553" s="3" t="s">
        <v>28</v>
      </c>
      <c r="F553" s="3" t="s">
        <v>29</v>
      </c>
      <c r="G553" s="3">
        <v>7</v>
      </c>
      <c r="H553" s="7">
        <v>150</v>
      </c>
      <c r="I553" s="7">
        <v>1148</v>
      </c>
      <c r="J553" s="7">
        <v>1298</v>
      </c>
      <c r="K553" s="11">
        <v>3</v>
      </c>
      <c r="L553" s="11">
        <v>4</v>
      </c>
      <c r="M553" s="11">
        <v>1</v>
      </c>
      <c r="N553" s="11">
        <v>0</v>
      </c>
      <c r="O553" s="11">
        <v>7</v>
      </c>
      <c r="P553" s="11">
        <v>7</v>
      </c>
      <c r="Q553" s="11">
        <v>1</v>
      </c>
      <c r="R553" s="11">
        <v>1</v>
      </c>
      <c r="S553" s="11">
        <v>0</v>
      </c>
      <c r="T553" s="11">
        <v>7</v>
      </c>
      <c r="U553" s="11">
        <v>2</v>
      </c>
      <c r="V553" s="11">
        <v>2</v>
      </c>
      <c r="W553" s="11">
        <v>0</v>
      </c>
      <c r="X553" s="11">
        <v>0</v>
      </c>
      <c r="Y553" s="11">
        <v>0</v>
      </c>
      <c r="Z553" s="46">
        <f t="shared" si="8"/>
        <v>12363</v>
      </c>
    </row>
    <row r="554" spans="1:26" ht="12" customHeight="1" x14ac:dyDescent="0.25">
      <c r="A554" s="24" t="s">
        <v>6670</v>
      </c>
      <c r="B554" s="4">
        <v>232397</v>
      </c>
      <c r="C554" s="5" t="s">
        <v>6669</v>
      </c>
      <c r="D554" s="5" t="s">
        <v>330</v>
      </c>
      <c r="E554" s="3" t="s">
        <v>28</v>
      </c>
      <c r="F554" s="3" t="s">
        <v>29</v>
      </c>
      <c r="G554" s="3">
        <v>7</v>
      </c>
      <c r="H554" s="7">
        <v>55</v>
      </c>
      <c r="I554" s="7">
        <v>221</v>
      </c>
      <c r="J554" s="7">
        <v>276</v>
      </c>
      <c r="K554" s="11">
        <v>0</v>
      </c>
      <c r="L554" s="11">
        <v>1</v>
      </c>
      <c r="M554" s="11">
        <v>0.5</v>
      </c>
      <c r="N554" s="11">
        <v>0.5</v>
      </c>
      <c r="O554" s="11">
        <v>3</v>
      </c>
      <c r="P554" s="11">
        <v>3</v>
      </c>
      <c r="Q554" s="11">
        <v>1</v>
      </c>
      <c r="R554" s="11">
        <v>1</v>
      </c>
      <c r="S554" s="11">
        <v>5</v>
      </c>
      <c r="T554" s="11">
        <v>3</v>
      </c>
      <c r="U554" s="11">
        <v>2</v>
      </c>
      <c r="V554" s="11">
        <v>1</v>
      </c>
      <c r="W554" s="11">
        <v>0</v>
      </c>
      <c r="X554" s="11">
        <v>0</v>
      </c>
      <c r="Y554" s="11">
        <v>0</v>
      </c>
      <c r="Z554" s="46">
        <f t="shared" si="8"/>
        <v>5297.5</v>
      </c>
    </row>
    <row r="555" spans="1:26" ht="12" customHeight="1" x14ac:dyDescent="0.25">
      <c r="A555" s="24" t="s">
        <v>6765</v>
      </c>
      <c r="B555" s="4">
        <v>124727</v>
      </c>
      <c r="C555" s="5" t="s">
        <v>6764</v>
      </c>
      <c r="D555" s="5" t="s">
        <v>413</v>
      </c>
      <c r="E555" s="3" t="s">
        <v>414</v>
      </c>
      <c r="F555" s="3">
        <v>1</v>
      </c>
      <c r="G555" s="3">
        <v>9</v>
      </c>
      <c r="H555" s="7">
        <v>70</v>
      </c>
      <c r="I555" s="7">
        <v>804</v>
      </c>
      <c r="J555" s="7">
        <v>874</v>
      </c>
      <c r="K555" s="11">
        <v>21</v>
      </c>
      <c r="L555" s="11">
        <v>3</v>
      </c>
      <c r="M555" s="11">
        <v>1</v>
      </c>
      <c r="N555" s="11">
        <v>1</v>
      </c>
      <c r="O555" s="11">
        <v>7</v>
      </c>
      <c r="P555" s="11">
        <v>6</v>
      </c>
      <c r="Q555" s="11">
        <v>1</v>
      </c>
      <c r="R555" s="11">
        <v>1</v>
      </c>
      <c r="S555" s="11">
        <v>14</v>
      </c>
      <c r="T555" s="11">
        <v>10</v>
      </c>
      <c r="U555" s="11">
        <v>6</v>
      </c>
      <c r="V555" s="11">
        <v>2</v>
      </c>
      <c r="W555" s="11">
        <v>0</v>
      </c>
      <c r="X555" s="11">
        <v>0</v>
      </c>
      <c r="Y555" s="11">
        <v>0</v>
      </c>
      <c r="Z555" s="46">
        <f t="shared" si="8"/>
        <v>22750</v>
      </c>
    </row>
    <row r="556" spans="1:26" ht="12" customHeight="1" x14ac:dyDescent="0.25">
      <c r="A556" s="24" t="s">
        <v>6789</v>
      </c>
      <c r="B556" s="4">
        <v>446701</v>
      </c>
      <c r="C556" s="5" t="s">
        <v>6788</v>
      </c>
      <c r="D556" s="5" t="s">
        <v>413</v>
      </c>
      <c r="E556" s="3" t="s">
        <v>33</v>
      </c>
      <c r="F556" s="3">
        <v>8</v>
      </c>
      <c r="G556" s="3">
        <v>12</v>
      </c>
      <c r="H556" s="7">
        <v>0</v>
      </c>
      <c r="I556" s="7">
        <v>282</v>
      </c>
      <c r="J556" s="7">
        <v>282</v>
      </c>
      <c r="K556" s="11">
        <v>0</v>
      </c>
      <c r="L556" s="11">
        <v>2</v>
      </c>
      <c r="M556" s="11">
        <v>0.5</v>
      </c>
      <c r="N556" s="11">
        <v>0.5</v>
      </c>
      <c r="O556" s="11">
        <v>4</v>
      </c>
      <c r="P556" s="11">
        <v>4</v>
      </c>
      <c r="Q556" s="11">
        <v>1</v>
      </c>
      <c r="R556" s="11">
        <v>1</v>
      </c>
      <c r="S556" s="11">
        <v>6</v>
      </c>
      <c r="T556" s="11">
        <v>4</v>
      </c>
      <c r="U556" s="11">
        <v>4</v>
      </c>
      <c r="V556" s="11">
        <v>1</v>
      </c>
      <c r="W556" s="11">
        <v>1</v>
      </c>
      <c r="X556" s="11">
        <v>1</v>
      </c>
      <c r="Y556" s="11">
        <v>0</v>
      </c>
      <c r="Z556" s="46">
        <f t="shared" si="8"/>
        <v>7806.5</v>
      </c>
    </row>
    <row r="557" spans="1:26" ht="12" customHeight="1" x14ac:dyDescent="0.25">
      <c r="A557" s="24" t="s">
        <v>6800</v>
      </c>
      <c r="B557" s="4">
        <v>446775</v>
      </c>
      <c r="C557" s="5" t="s">
        <v>6799</v>
      </c>
      <c r="D557" s="5" t="s">
        <v>413</v>
      </c>
      <c r="E557" s="3" t="s">
        <v>28</v>
      </c>
      <c r="F557" s="3" t="s">
        <v>29</v>
      </c>
      <c r="G557" s="3">
        <v>7</v>
      </c>
      <c r="H557" s="7">
        <v>28</v>
      </c>
      <c r="I557" s="7">
        <v>257</v>
      </c>
      <c r="J557" s="7">
        <v>285</v>
      </c>
      <c r="K557" s="11">
        <v>0</v>
      </c>
      <c r="L557" s="11">
        <v>1</v>
      </c>
      <c r="M557" s="11">
        <v>0.5</v>
      </c>
      <c r="N557" s="11">
        <v>0.5</v>
      </c>
      <c r="O557" s="11">
        <v>3</v>
      </c>
      <c r="P557" s="11">
        <v>3</v>
      </c>
      <c r="Q557" s="11">
        <v>1</v>
      </c>
      <c r="R557" s="11">
        <v>1</v>
      </c>
      <c r="S557" s="11">
        <v>5</v>
      </c>
      <c r="T557" s="11">
        <v>3</v>
      </c>
      <c r="U557" s="11">
        <v>4</v>
      </c>
      <c r="V557" s="11">
        <v>1</v>
      </c>
      <c r="W557" s="11">
        <v>0</v>
      </c>
      <c r="X557" s="11">
        <v>1</v>
      </c>
      <c r="Y557" s="11">
        <v>1</v>
      </c>
      <c r="Z557" s="46">
        <f t="shared" si="8"/>
        <v>6441.5</v>
      </c>
    </row>
    <row r="558" spans="1:26" ht="12" customHeight="1" x14ac:dyDescent="0.25">
      <c r="A558" s="24" t="s">
        <v>6817</v>
      </c>
      <c r="B558" s="4">
        <v>415029</v>
      </c>
      <c r="C558" s="5" t="s">
        <v>6816</v>
      </c>
      <c r="D558" s="5" t="s">
        <v>413</v>
      </c>
      <c r="E558" s="3" t="s">
        <v>33</v>
      </c>
      <c r="F558" s="3">
        <v>8</v>
      </c>
      <c r="G558" s="3">
        <v>12</v>
      </c>
      <c r="H558" s="7">
        <v>0</v>
      </c>
      <c r="I558" s="7">
        <v>477</v>
      </c>
      <c r="J558" s="7">
        <v>477</v>
      </c>
      <c r="K558" s="11">
        <v>4</v>
      </c>
      <c r="L558" s="11">
        <v>3</v>
      </c>
      <c r="M558" s="11">
        <v>1</v>
      </c>
      <c r="N558" s="11">
        <v>1</v>
      </c>
      <c r="O558" s="11">
        <v>5</v>
      </c>
      <c r="P558" s="11">
        <v>5</v>
      </c>
      <c r="Q558" s="11">
        <v>1</v>
      </c>
      <c r="R558" s="11">
        <v>1</v>
      </c>
      <c r="S558" s="11">
        <v>6</v>
      </c>
      <c r="T558" s="11">
        <v>4</v>
      </c>
      <c r="U558" s="11">
        <v>4</v>
      </c>
      <c r="V558" s="11">
        <v>1</v>
      </c>
      <c r="W558" s="11">
        <v>1</v>
      </c>
      <c r="X558" s="11">
        <v>0</v>
      </c>
      <c r="Y558" s="11">
        <v>0</v>
      </c>
      <c r="Z558" s="46">
        <f t="shared" si="8"/>
        <v>12447.5</v>
      </c>
    </row>
    <row r="559" spans="1:26" ht="12" customHeight="1" x14ac:dyDescent="0.25">
      <c r="A559" s="24" t="s">
        <v>6829</v>
      </c>
      <c r="B559" s="4">
        <v>415066</v>
      </c>
      <c r="C559" s="5" t="s">
        <v>6828</v>
      </c>
      <c r="D559" s="5" t="s">
        <v>413</v>
      </c>
      <c r="E559" s="3" t="s">
        <v>33</v>
      </c>
      <c r="F559" s="3">
        <v>8</v>
      </c>
      <c r="G559" s="3">
        <v>12</v>
      </c>
      <c r="H559" s="7">
        <v>0</v>
      </c>
      <c r="I559" s="7">
        <v>215</v>
      </c>
      <c r="J559" s="7">
        <v>215</v>
      </c>
      <c r="K559" s="11">
        <v>0</v>
      </c>
      <c r="L559" s="11">
        <v>1</v>
      </c>
      <c r="M559" s="11">
        <v>0.5</v>
      </c>
      <c r="N559" s="11">
        <v>0.5</v>
      </c>
      <c r="O559" s="11">
        <v>4</v>
      </c>
      <c r="P559" s="11">
        <v>3</v>
      </c>
      <c r="Q559" s="11">
        <v>1</v>
      </c>
      <c r="R559" s="11">
        <v>1</v>
      </c>
      <c r="S559" s="11">
        <v>1</v>
      </c>
      <c r="T559" s="11">
        <v>1</v>
      </c>
      <c r="U559" s="11">
        <v>4</v>
      </c>
      <c r="V559" s="11">
        <v>1</v>
      </c>
      <c r="W559" s="11">
        <v>0</v>
      </c>
      <c r="X559" s="11">
        <v>0</v>
      </c>
      <c r="Y559" s="11">
        <v>0</v>
      </c>
      <c r="Z559" s="46">
        <f t="shared" si="8"/>
        <v>5375.5</v>
      </c>
    </row>
    <row r="560" spans="1:26" ht="12" customHeight="1" x14ac:dyDescent="0.25">
      <c r="A560" s="24" t="s">
        <v>6842</v>
      </c>
      <c r="B560" s="4">
        <v>440670</v>
      </c>
      <c r="C560" s="5" t="s">
        <v>6841</v>
      </c>
      <c r="D560" s="5" t="s">
        <v>413</v>
      </c>
      <c r="E560" s="3" t="s">
        <v>33</v>
      </c>
      <c r="F560" s="3">
        <v>8</v>
      </c>
      <c r="G560" s="3">
        <v>12</v>
      </c>
      <c r="H560" s="7">
        <v>0</v>
      </c>
      <c r="I560" s="7">
        <v>218</v>
      </c>
      <c r="J560" s="7">
        <v>218</v>
      </c>
      <c r="K560" s="11">
        <v>2</v>
      </c>
      <c r="L560" s="11">
        <v>1</v>
      </c>
      <c r="M560" s="11">
        <v>0.5</v>
      </c>
      <c r="N560" s="11">
        <v>0.5</v>
      </c>
      <c r="O560" s="11">
        <v>4</v>
      </c>
      <c r="P560" s="11">
        <v>3</v>
      </c>
      <c r="Q560" s="11">
        <v>1</v>
      </c>
      <c r="R560" s="11">
        <v>1</v>
      </c>
      <c r="S560" s="11">
        <v>2</v>
      </c>
      <c r="T560" s="11">
        <v>2</v>
      </c>
      <c r="U560" s="11">
        <v>4</v>
      </c>
      <c r="V560" s="11">
        <v>1</v>
      </c>
      <c r="W560" s="11">
        <v>1</v>
      </c>
      <c r="X560" s="11">
        <v>1</v>
      </c>
      <c r="Y560" s="11">
        <v>1</v>
      </c>
      <c r="Z560" s="46">
        <f t="shared" si="8"/>
        <v>7819.5</v>
      </c>
    </row>
    <row r="561" spans="1:26" ht="12" customHeight="1" x14ac:dyDescent="0.25">
      <c r="A561" s="24" t="s">
        <v>6856</v>
      </c>
      <c r="B561" s="4">
        <v>446664</v>
      </c>
      <c r="C561" s="5" t="s">
        <v>6855</v>
      </c>
      <c r="D561" s="5" t="s">
        <v>413</v>
      </c>
      <c r="E561" s="3" t="s">
        <v>33</v>
      </c>
      <c r="F561" s="3">
        <v>8</v>
      </c>
      <c r="G561" s="3">
        <v>12</v>
      </c>
      <c r="H561" s="7">
        <v>0</v>
      </c>
      <c r="I561" s="7">
        <v>390</v>
      </c>
      <c r="J561" s="7">
        <v>390</v>
      </c>
      <c r="K561" s="11">
        <v>5</v>
      </c>
      <c r="L561" s="11">
        <v>2</v>
      </c>
      <c r="M561" s="11">
        <v>1</v>
      </c>
      <c r="N561" s="11">
        <v>1</v>
      </c>
      <c r="O561" s="11">
        <v>4</v>
      </c>
      <c r="P561" s="11">
        <v>4</v>
      </c>
      <c r="Q561" s="11">
        <v>1</v>
      </c>
      <c r="R561" s="11">
        <v>1</v>
      </c>
      <c r="S561" s="11">
        <v>2</v>
      </c>
      <c r="T561" s="11">
        <v>1</v>
      </c>
      <c r="U561" s="11">
        <v>4</v>
      </c>
      <c r="V561" s="11">
        <v>1</v>
      </c>
      <c r="W561" s="11">
        <v>0</v>
      </c>
      <c r="X561" s="11">
        <v>1</v>
      </c>
      <c r="Y561" s="11">
        <v>0</v>
      </c>
      <c r="Z561" s="46">
        <f t="shared" si="8"/>
        <v>11082.5</v>
      </c>
    </row>
    <row r="562" spans="1:26" ht="12" customHeight="1" x14ac:dyDescent="0.25">
      <c r="A562" s="24" t="s">
        <v>6876</v>
      </c>
      <c r="B562" s="4">
        <v>440411</v>
      </c>
      <c r="C562" s="5" t="s">
        <v>6875</v>
      </c>
      <c r="D562" s="5" t="s">
        <v>413</v>
      </c>
      <c r="E562" s="3" t="s">
        <v>28</v>
      </c>
      <c r="F562" s="3" t="s">
        <v>29</v>
      </c>
      <c r="G562" s="3">
        <v>5</v>
      </c>
      <c r="H562" s="7">
        <v>25</v>
      </c>
      <c r="I562" s="7">
        <v>177</v>
      </c>
      <c r="J562" s="7">
        <v>202</v>
      </c>
      <c r="K562" s="11">
        <v>3</v>
      </c>
      <c r="L562" s="11">
        <v>1</v>
      </c>
      <c r="M562" s="11">
        <v>0</v>
      </c>
      <c r="N562" s="11">
        <v>0</v>
      </c>
      <c r="O562" s="11">
        <v>3</v>
      </c>
      <c r="P562" s="11">
        <v>3</v>
      </c>
      <c r="Q562" s="11">
        <v>1</v>
      </c>
      <c r="R562" s="11">
        <v>1</v>
      </c>
      <c r="S562" s="11">
        <v>3</v>
      </c>
      <c r="T562" s="11">
        <v>3</v>
      </c>
      <c r="U562" s="11">
        <v>4</v>
      </c>
      <c r="V562" s="11">
        <v>1</v>
      </c>
      <c r="W562" s="11">
        <v>1</v>
      </c>
      <c r="X562" s="11">
        <v>1</v>
      </c>
      <c r="Y562" s="11">
        <v>1</v>
      </c>
      <c r="Z562" s="46">
        <f t="shared" si="8"/>
        <v>6857.5</v>
      </c>
    </row>
    <row r="563" spans="1:26" ht="12" customHeight="1" x14ac:dyDescent="0.25">
      <c r="A563" s="24" t="s">
        <v>6884</v>
      </c>
      <c r="B563" s="4">
        <v>215118</v>
      </c>
      <c r="C563" s="5" t="s">
        <v>6883</v>
      </c>
      <c r="D563" s="5" t="s">
        <v>413</v>
      </c>
      <c r="E563" s="3" t="s">
        <v>414</v>
      </c>
      <c r="F563" s="3" t="s">
        <v>29</v>
      </c>
      <c r="G563" s="3">
        <v>9</v>
      </c>
      <c r="H563" s="7">
        <v>54</v>
      </c>
      <c r="I563" s="7">
        <v>446</v>
      </c>
      <c r="J563" s="7">
        <v>500</v>
      </c>
      <c r="K563" s="11">
        <v>12</v>
      </c>
      <c r="L563" s="11">
        <v>2</v>
      </c>
      <c r="M563" s="11">
        <v>1</v>
      </c>
      <c r="N563" s="11">
        <v>1</v>
      </c>
      <c r="O563" s="11">
        <v>4</v>
      </c>
      <c r="P563" s="11">
        <v>4</v>
      </c>
      <c r="Q563" s="11">
        <v>1</v>
      </c>
      <c r="R563" s="11">
        <v>1</v>
      </c>
      <c r="S563" s="11">
        <v>8</v>
      </c>
      <c r="T563" s="11">
        <v>6</v>
      </c>
      <c r="U563" s="11">
        <v>4</v>
      </c>
      <c r="V563" s="11">
        <v>1</v>
      </c>
      <c r="W563" s="11">
        <v>0</v>
      </c>
      <c r="X563" s="11">
        <v>1</v>
      </c>
      <c r="Y563" s="11">
        <v>0</v>
      </c>
      <c r="Z563" s="46">
        <f t="shared" si="8"/>
        <v>15294.5</v>
      </c>
    </row>
    <row r="564" spans="1:26" ht="12" customHeight="1" x14ac:dyDescent="0.25">
      <c r="A564" s="24" t="s">
        <v>6899</v>
      </c>
      <c r="B564" s="4">
        <v>114404</v>
      </c>
      <c r="C564" s="5" t="s">
        <v>6898</v>
      </c>
      <c r="D564" s="5" t="s">
        <v>413</v>
      </c>
      <c r="E564" s="3" t="s">
        <v>33</v>
      </c>
      <c r="F564" s="3">
        <v>8</v>
      </c>
      <c r="G564" s="3">
        <v>12</v>
      </c>
      <c r="H564" s="7">
        <v>0</v>
      </c>
      <c r="I564" s="7">
        <v>904</v>
      </c>
      <c r="J564" s="7">
        <v>904</v>
      </c>
      <c r="K564" s="11">
        <v>3</v>
      </c>
      <c r="L564" s="11">
        <v>5</v>
      </c>
      <c r="M564" s="11">
        <v>1</v>
      </c>
      <c r="N564" s="11">
        <v>1</v>
      </c>
      <c r="O564" s="11">
        <v>8</v>
      </c>
      <c r="P564" s="11">
        <v>8</v>
      </c>
      <c r="Q564" s="11">
        <v>1</v>
      </c>
      <c r="R564" s="11">
        <v>1</v>
      </c>
      <c r="S564" s="11">
        <v>6</v>
      </c>
      <c r="T564" s="11">
        <v>6</v>
      </c>
      <c r="U564" s="11">
        <v>6</v>
      </c>
      <c r="V564" s="11">
        <v>2</v>
      </c>
      <c r="W564" s="11">
        <v>1</v>
      </c>
      <c r="X564" s="11">
        <v>0</v>
      </c>
      <c r="Y564" s="11">
        <v>0</v>
      </c>
      <c r="Z564" s="46">
        <f t="shared" si="8"/>
        <v>16042</v>
      </c>
    </row>
    <row r="565" spans="1:26" ht="12" customHeight="1" x14ac:dyDescent="0.25">
      <c r="A565" s="24" t="s">
        <v>6909</v>
      </c>
      <c r="B565" s="4">
        <v>138972</v>
      </c>
      <c r="C565" s="5" t="s">
        <v>6908</v>
      </c>
      <c r="D565" s="5" t="s">
        <v>413</v>
      </c>
      <c r="E565" s="3" t="s">
        <v>137</v>
      </c>
      <c r="F565" s="3" t="s">
        <v>29</v>
      </c>
      <c r="G565" s="3">
        <v>12</v>
      </c>
      <c r="H565" s="7">
        <v>12</v>
      </c>
      <c r="I565" s="7">
        <v>208</v>
      </c>
      <c r="J565" s="7">
        <v>220</v>
      </c>
      <c r="K565" s="11">
        <v>5</v>
      </c>
      <c r="L565" s="11">
        <v>1</v>
      </c>
      <c r="M565" s="11">
        <v>0.5</v>
      </c>
      <c r="N565" s="11">
        <v>0.5</v>
      </c>
      <c r="O565" s="11">
        <v>4</v>
      </c>
      <c r="P565" s="11">
        <v>3</v>
      </c>
      <c r="Q565" s="11">
        <v>1</v>
      </c>
      <c r="R565" s="11">
        <v>1</v>
      </c>
      <c r="S565" s="11">
        <v>4</v>
      </c>
      <c r="T565" s="11">
        <v>4</v>
      </c>
      <c r="U565" s="11">
        <v>4</v>
      </c>
      <c r="V565" s="11">
        <v>1</v>
      </c>
      <c r="W565" s="11">
        <v>0</v>
      </c>
      <c r="X565" s="11">
        <v>0</v>
      </c>
      <c r="Y565" s="11">
        <v>0</v>
      </c>
      <c r="Z565" s="46">
        <f t="shared" si="8"/>
        <v>8287.5</v>
      </c>
    </row>
    <row r="566" spans="1:26" ht="12" customHeight="1" x14ac:dyDescent="0.25">
      <c r="A566" s="24" t="s">
        <v>6921</v>
      </c>
      <c r="B566" s="4">
        <v>139971</v>
      </c>
      <c r="C566" s="5" t="s">
        <v>6920</v>
      </c>
      <c r="D566" s="5" t="s">
        <v>413</v>
      </c>
      <c r="E566" s="3" t="s">
        <v>414</v>
      </c>
      <c r="F566" s="3" t="s">
        <v>29</v>
      </c>
      <c r="G566" s="3">
        <v>9</v>
      </c>
      <c r="H566" s="7">
        <v>50</v>
      </c>
      <c r="I566" s="7">
        <v>830</v>
      </c>
      <c r="J566" s="7">
        <v>880</v>
      </c>
      <c r="K566" s="11">
        <v>22</v>
      </c>
      <c r="L566" s="11">
        <v>3</v>
      </c>
      <c r="M566" s="11">
        <v>1</v>
      </c>
      <c r="N566" s="11">
        <v>1</v>
      </c>
      <c r="O566" s="11">
        <v>7</v>
      </c>
      <c r="P566" s="11">
        <v>6</v>
      </c>
      <c r="Q566" s="11">
        <v>1</v>
      </c>
      <c r="R566" s="11">
        <v>1</v>
      </c>
      <c r="S566" s="11">
        <v>14</v>
      </c>
      <c r="T566" s="11">
        <v>10</v>
      </c>
      <c r="U566" s="11">
        <v>6</v>
      </c>
      <c r="V566" s="11">
        <v>2</v>
      </c>
      <c r="W566" s="11">
        <v>0</v>
      </c>
      <c r="X566" s="11">
        <v>0</v>
      </c>
      <c r="Y566" s="11">
        <v>0</v>
      </c>
      <c r="Z566" s="46">
        <f t="shared" si="8"/>
        <v>23270</v>
      </c>
    </row>
    <row r="567" spans="1:26" ht="12" customHeight="1" x14ac:dyDescent="0.25">
      <c r="A567" s="24" t="s">
        <v>6928</v>
      </c>
      <c r="B567" s="4">
        <v>179154</v>
      </c>
      <c r="C567" s="5" t="s">
        <v>6927</v>
      </c>
      <c r="D567" s="5" t="s">
        <v>413</v>
      </c>
      <c r="E567" s="3" t="s">
        <v>414</v>
      </c>
      <c r="F567" s="3" t="s">
        <v>29</v>
      </c>
      <c r="G567" s="3">
        <v>9</v>
      </c>
      <c r="H567" s="7">
        <v>11</v>
      </c>
      <c r="I567" s="7">
        <v>155</v>
      </c>
      <c r="J567" s="7">
        <v>166</v>
      </c>
      <c r="K567" s="11">
        <v>0</v>
      </c>
      <c r="L567" s="11">
        <v>1</v>
      </c>
      <c r="M567" s="11">
        <v>0</v>
      </c>
      <c r="N567" s="11">
        <v>0</v>
      </c>
      <c r="O567" s="11">
        <v>1</v>
      </c>
      <c r="P567" s="11">
        <v>3</v>
      </c>
      <c r="Q567" s="11">
        <v>1</v>
      </c>
      <c r="R567" s="11">
        <v>1</v>
      </c>
      <c r="S567" s="11">
        <v>2</v>
      </c>
      <c r="T567" s="11">
        <v>2</v>
      </c>
      <c r="U567" s="11">
        <v>2</v>
      </c>
      <c r="V567" s="11">
        <v>1</v>
      </c>
      <c r="W567" s="11">
        <v>0</v>
      </c>
      <c r="X567" s="11">
        <v>0</v>
      </c>
      <c r="Y567" s="11">
        <v>0</v>
      </c>
      <c r="Z567" s="46">
        <f t="shared" si="8"/>
        <v>3217.5</v>
      </c>
    </row>
    <row r="568" spans="1:26" ht="12" customHeight="1" x14ac:dyDescent="0.25">
      <c r="A568" s="24" t="s">
        <v>6941</v>
      </c>
      <c r="B568" s="4">
        <v>193140</v>
      </c>
      <c r="C568" s="5" t="s">
        <v>6940</v>
      </c>
      <c r="D568" s="5" t="s">
        <v>413</v>
      </c>
      <c r="E568" s="3" t="s">
        <v>28</v>
      </c>
      <c r="F568" s="3" t="s">
        <v>29</v>
      </c>
      <c r="G568" s="3">
        <v>6</v>
      </c>
      <c r="H568" s="7">
        <v>28</v>
      </c>
      <c r="I568" s="7">
        <v>243</v>
      </c>
      <c r="J568" s="7">
        <v>271</v>
      </c>
      <c r="K568" s="11">
        <v>0</v>
      </c>
      <c r="L568" s="11">
        <v>1</v>
      </c>
      <c r="M568" s="11">
        <v>0</v>
      </c>
      <c r="N568" s="11">
        <v>0.5</v>
      </c>
      <c r="O568" s="11">
        <v>0</v>
      </c>
      <c r="P568" s="11">
        <v>3</v>
      </c>
      <c r="Q568" s="11">
        <v>1</v>
      </c>
      <c r="R568" s="11">
        <v>1</v>
      </c>
      <c r="S568" s="11">
        <v>1</v>
      </c>
      <c r="T568" s="11">
        <v>0</v>
      </c>
      <c r="U568" s="11">
        <v>4</v>
      </c>
      <c r="V568" s="11">
        <v>1</v>
      </c>
      <c r="W568" s="11">
        <v>0</v>
      </c>
      <c r="X568" s="11">
        <v>0</v>
      </c>
      <c r="Y568" s="11">
        <v>0</v>
      </c>
      <c r="Z568" s="46">
        <f t="shared" si="8"/>
        <v>3529.5</v>
      </c>
    </row>
    <row r="569" spans="1:26" ht="12" customHeight="1" x14ac:dyDescent="0.25">
      <c r="A569" s="24" t="s">
        <v>6947</v>
      </c>
      <c r="B569" s="4">
        <v>200281</v>
      </c>
      <c r="C569" s="5" t="s">
        <v>6946</v>
      </c>
      <c r="D569" s="5" t="s">
        <v>413</v>
      </c>
      <c r="E569" s="3" t="s">
        <v>414</v>
      </c>
      <c r="F569" s="3" t="s">
        <v>29</v>
      </c>
      <c r="G569" s="3">
        <v>9</v>
      </c>
      <c r="H569" s="7">
        <v>21</v>
      </c>
      <c r="I569" s="7">
        <v>304</v>
      </c>
      <c r="J569" s="7">
        <v>325</v>
      </c>
      <c r="K569" s="11">
        <v>8</v>
      </c>
      <c r="L569" s="11">
        <v>1</v>
      </c>
      <c r="M569" s="11">
        <v>1</v>
      </c>
      <c r="N569" s="11">
        <v>1</v>
      </c>
      <c r="O569" s="11">
        <v>4</v>
      </c>
      <c r="P569" s="11">
        <v>4</v>
      </c>
      <c r="Q569" s="11">
        <v>1</v>
      </c>
      <c r="R569" s="11">
        <v>1</v>
      </c>
      <c r="S569" s="11">
        <v>6</v>
      </c>
      <c r="T569" s="11">
        <v>4</v>
      </c>
      <c r="U569" s="11">
        <v>4</v>
      </c>
      <c r="V569" s="11">
        <v>1</v>
      </c>
      <c r="W569" s="11">
        <v>0</v>
      </c>
      <c r="X569" s="11">
        <v>1</v>
      </c>
      <c r="Y569" s="11">
        <v>0</v>
      </c>
      <c r="Z569" s="46">
        <f t="shared" si="8"/>
        <v>11901.5</v>
      </c>
    </row>
    <row r="570" spans="1:26" ht="12" customHeight="1" x14ac:dyDescent="0.25">
      <c r="A570" s="24" t="s">
        <v>6959</v>
      </c>
      <c r="B570" s="4">
        <v>309417</v>
      </c>
      <c r="C570" s="5" t="s">
        <v>6958</v>
      </c>
      <c r="D570" s="5" t="s">
        <v>413</v>
      </c>
      <c r="E570" s="3" t="s">
        <v>134</v>
      </c>
      <c r="F570" s="3">
        <v>10</v>
      </c>
      <c r="G570" s="3">
        <v>12</v>
      </c>
      <c r="H570" s="7">
        <v>0</v>
      </c>
      <c r="I570" s="7">
        <v>599</v>
      </c>
      <c r="J570" s="7">
        <v>599</v>
      </c>
      <c r="K570" s="11">
        <v>14</v>
      </c>
      <c r="L570" s="11">
        <v>3</v>
      </c>
      <c r="M570" s="11">
        <v>1</v>
      </c>
      <c r="N570" s="11">
        <v>1</v>
      </c>
      <c r="O570" s="11">
        <v>6</v>
      </c>
      <c r="P570" s="11">
        <v>5</v>
      </c>
      <c r="Q570" s="11">
        <v>1</v>
      </c>
      <c r="R570" s="11">
        <v>1</v>
      </c>
      <c r="S570" s="11">
        <v>8</v>
      </c>
      <c r="T570" s="11">
        <v>6</v>
      </c>
      <c r="U570" s="11">
        <v>4</v>
      </c>
      <c r="V570" s="11">
        <v>1</v>
      </c>
      <c r="W570" s="11">
        <v>0</v>
      </c>
      <c r="X570" s="11">
        <v>0</v>
      </c>
      <c r="Y570" s="11">
        <v>0</v>
      </c>
      <c r="Z570" s="46">
        <f t="shared" si="8"/>
        <v>17881.5</v>
      </c>
    </row>
    <row r="571" spans="1:26" ht="12" customHeight="1" x14ac:dyDescent="0.25">
      <c r="A571" s="24" t="s">
        <v>6966</v>
      </c>
      <c r="B571" s="4">
        <v>321271</v>
      </c>
      <c r="C571" s="5" t="s">
        <v>6965</v>
      </c>
      <c r="D571" s="5" t="s">
        <v>413</v>
      </c>
      <c r="E571" s="3" t="s">
        <v>33</v>
      </c>
      <c r="F571" s="3">
        <v>8</v>
      </c>
      <c r="G571" s="3">
        <v>12</v>
      </c>
      <c r="H571" s="7">
        <v>0</v>
      </c>
      <c r="I571" s="7">
        <v>1120</v>
      </c>
      <c r="J571" s="7">
        <v>1120</v>
      </c>
      <c r="K571" s="11">
        <v>28</v>
      </c>
      <c r="L571" s="11">
        <v>6</v>
      </c>
      <c r="M571" s="11">
        <v>1</v>
      </c>
      <c r="N571" s="11">
        <v>1</v>
      </c>
      <c r="O571" s="11">
        <v>8</v>
      </c>
      <c r="P571" s="11">
        <v>8</v>
      </c>
      <c r="Q571" s="11">
        <v>1</v>
      </c>
      <c r="R571" s="11">
        <v>1</v>
      </c>
      <c r="S571" s="11">
        <v>14</v>
      </c>
      <c r="T571" s="11">
        <v>14</v>
      </c>
      <c r="U571" s="11">
        <v>6</v>
      </c>
      <c r="V571" s="11">
        <v>2</v>
      </c>
      <c r="W571" s="11">
        <v>0</v>
      </c>
      <c r="X571" s="11">
        <v>0</v>
      </c>
      <c r="Y571" s="11">
        <v>0</v>
      </c>
      <c r="Z571" s="46">
        <f t="shared" si="8"/>
        <v>30719</v>
      </c>
    </row>
    <row r="572" spans="1:26" ht="12" customHeight="1" x14ac:dyDescent="0.25">
      <c r="A572" s="24" t="s">
        <v>6976</v>
      </c>
      <c r="B572" s="4">
        <v>138380</v>
      </c>
      <c r="C572" s="5" t="s">
        <v>6975</v>
      </c>
      <c r="D572" s="5" t="s">
        <v>413</v>
      </c>
      <c r="E572" s="3" t="s">
        <v>28</v>
      </c>
      <c r="F572" s="3" t="s">
        <v>29</v>
      </c>
      <c r="G572" s="3">
        <v>7</v>
      </c>
      <c r="H572" s="7">
        <v>62</v>
      </c>
      <c r="I572" s="7">
        <v>558</v>
      </c>
      <c r="J572" s="7">
        <v>620</v>
      </c>
      <c r="K572" s="11">
        <v>0</v>
      </c>
      <c r="L572" s="11">
        <v>2</v>
      </c>
      <c r="M572" s="11">
        <v>1</v>
      </c>
      <c r="N572" s="11">
        <v>1</v>
      </c>
      <c r="O572" s="11">
        <v>6</v>
      </c>
      <c r="P572" s="11">
        <v>5</v>
      </c>
      <c r="Q572" s="11">
        <v>0</v>
      </c>
      <c r="R572" s="11">
        <v>1</v>
      </c>
      <c r="S572" s="11">
        <v>8</v>
      </c>
      <c r="T572" s="11">
        <v>6</v>
      </c>
      <c r="U572" s="11">
        <v>4</v>
      </c>
      <c r="V572" s="11">
        <v>1</v>
      </c>
      <c r="W572" s="11">
        <v>0</v>
      </c>
      <c r="X572" s="11">
        <v>0</v>
      </c>
      <c r="Y572" s="11">
        <v>0</v>
      </c>
      <c r="Z572" s="46">
        <f t="shared" si="8"/>
        <v>9340.5</v>
      </c>
    </row>
    <row r="573" spans="1:26" ht="12" customHeight="1" x14ac:dyDescent="0.25">
      <c r="A573" s="24" t="s">
        <v>6984</v>
      </c>
      <c r="B573" s="4">
        <v>447293</v>
      </c>
      <c r="C573" s="5" t="s">
        <v>429</v>
      </c>
      <c r="D573" s="5" t="s">
        <v>413</v>
      </c>
      <c r="E573" s="3" t="s">
        <v>33</v>
      </c>
      <c r="F573" s="3">
        <v>8</v>
      </c>
      <c r="G573" s="3">
        <v>12</v>
      </c>
      <c r="H573" s="7">
        <v>0</v>
      </c>
      <c r="I573" s="7">
        <v>325</v>
      </c>
      <c r="J573" s="7">
        <v>325</v>
      </c>
      <c r="K573" s="11">
        <v>0</v>
      </c>
      <c r="L573" s="11">
        <v>2</v>
      </c>
      <c r="M573" s="11">
        <v>1</v>
      </c>
      <c r="N573" s="11">
        <v>1</v>
      </c>
      <c r="O573" s="11">
        <v>4</v>
      </c>
      <c r="P573" s="11">
        <v>4</v>
      </c>
      <c r="Q573" s="11">
        <v>1</v>
      </c>
      <c r="R573" s="11">
        <v>1</v>
      </c>
      <c r="S573" s="11">
        <v>2</v>
      </c>
      <c r="T573" s="11">
        <v>2</v>
      </c>
      <c r="U573" s="11">
        <v>4</v>
      </c>
      <c r="V573" s="11">
        <v>1</v>
      </c>
      <c r="W573" s="11">
        <v>0</v>
      </c>
      <c r="X573" s="11">
        <v>1</v>
      </c>
      <c r="Y573" s="11">
        <v>0</v>
      </c>
      <c r="Z573" s="46">
        <f t="shared" si="8"/>
        <v>8534.5</v>
      </c>
    </row>
    <row r="574" spans="1:26" ht="12" customHeight="1" x14ac:dyDescent="0.25">
      <c r="A574" s="24" t="s">
        <v>6994</v>
      </c>
      <c r="B574" s="4">
        <v>286602</v>
      </c>
      <c r="C574" s="5" t="s">
        <v>6993</v>
      </c>
      <c r="D574" s="5" t="s">
        <v>413</v>
      </c>
      <c r="E574" s="3" t="s">
        <v>137</v>
      </c>
      <c r="F574" s="3">
        <v>7</v>
      </c>
      <c r="G574" s="3">
        <v>12</v>
      </c>
      <c r="H574" s="7">
        <v>0</v>
      </c>
      <c r="I574" s="7">
        <v>352</v>
      </c>
      <c r="J574" s="7">
        <v>352</v>
      </c>
      <c r="K574" s="11">
        <v>8</v>
      </c>
      <c r="L574" s="11">
        <v>2</v>
      </c>
      <c r="M574" s="11">
        <v>1</v>
      </c>
      <c r="N574" s="11">
        <v>1</v>
      </c>
      <c r="O574" s="11">
        <v>4</v>
      </c>
      <c r="P574" s="11">
        <v>4</v>
      </c>
      <c r="Q574" s="11">
        <v>1</v>
      </c>
      <c r="R574" s="11">
        <v>1</v>
      </c>
      <c r="S574" s="11">
        <v>6</v>
      </c>
      <c r="T574" s="11">
        <v>4</v>
      </c>
      <c r="U574" s="11">
        <v>4</v>
      </c>
      <c r="V574" s="11">
        <v>1</v>
      </c>
      <c r="W574" s="11">
        <v>0</v>
      </c>
      <c r="X574" s="11">
        <v>1</v>
      </c>
      <c r="Y574" s="11">
        <v>0</v>
      </c>
      <c r="Z574" s="46">
        <f t="shared" si="8"/>
        <v>13006.5</v>
      </c>
    </row>
    <row r="575" spans="1:26" ht="12" customHeight="1" x14ac:dyDescent="0.25">
      <c r="A575" s="24" t="s">
        <v>7012</v>
      </c>
      <c r="B575" s="4">
        <v>327189</v>
      </c>
      <c r="C575" s="5" t="s">
        <v>7011</v>
      </c>
      <c r="D575" s="5" t="s">
        <v>413</v>
      </c>
      <c r="E575" s="3" t="s">
        <v>28</v>
      </c>
      <c r="F575" s="3">
        <v>1</v>
      </c>
      <c r="G575" s="3">
        <v>6</v>
      </c>
      <c r="H575" s="7">
        <v>0</v>
      </c>
      <c r="I575" s="7">
        <v>128</v>
      </c>
      <c r="J575" s="7">
        <v>128</v>
      </c>
      <c r="K575" s="11">
        <v>0</v>
      </c>
      <c r="L575" s="11">
        <v>1</v>
      </c>
      <c r="M575" s="11">
        <v>0</v>
      </c>
      <c r="N575" s="11">
        <v>0</v>
      </c>
      <c r="O575" s="11">
        <v>1</v>
      </c>
      <c r="P575" s="11">
        <v>1</v>
      </c>
      <c r="Q575" s="11">
        <v>1</v>
      </c>
      <c r="R575" s="11">
        <v>0.5</v>
      </c>
      <c r="S575" s="11">
        <v>2</v>
      </c>
      <c r="T575" s="11">
        <v>2</v>
      </c>
      <c r="U575" s="11">
        <v>2</v>
      </c>
      <c r="V575" s="11">
        <v>1</v>
      </c>
      <c r="W575" s="11">
        <v>0</v>
      </c>
      <c r="X575" s="11">
        <v>1</v>
      </c>
      <c r="Y575" s="11">
        <v>1</v>
      </c>
      <c r="Z575" s="46">
        <f t="shared" si="8"/>
        <v>3477.5</v>
      </c>
    </row>
    <row r="576" spans="1:26" ht="12" customHeight="1" x14ac:dyDescent="0.25">
      <c r="A576" s="24" t="s">
        <v>7018</v>
      </c>
      <c r="B576" s="4">
        <v>202020</v>
      </c>
      <c r="C576" s="5" t="s">
        <v>7017</v>
      </c>
      <c r="D576" s="5" t="s">
        <v>413</v>
      </c>
      <c r="E576" s="3" t="s">
        <v>28</v>
      </c>
      <c r="F576" s="3" t="s">
        <v>29</v>
      </c>
      <c r="G576" s="3">
        <v>7</v>
      </c>
      <c r="H576" s="7">
        <v>95</v>
      </c>
      <c r="I576" s="7">
        <v>1012</v>
      </c>
      <c r="J576" s="7">
        <v>1107</v>
      </c>
      <c r="K576" s="11">
        <v>4</v>
      </c>
      <c r="L576" s="11">
        <v>4</v>
      </c>
      <c r="M576" s="11">
        <v>0</v>
      </c>
      <c r="N576" s="11">
        <v>0</v>
      </c>
      <c r="O576" s="11">
        <v>6</v>
      </c>
      <c r="P576" s="11">
        <v>7</v>
      </c>
      <c r="Q576" s="11">
        <v>0</v>
      </c>
      <c r="R576" s="11">
        <v>1</v>
      </c>
      <c r="S576" s="11">
        <v>6</v>
      </c>
      <c r="T576" s="11">
        <v>6</v>
      </c>
      <c r="U576" s="11">
        <v>6</v>
      </c>
      <c r="V576" s="11">
        <v>2</v>
      </c>
      <c r="W576" s="11">
        <v>0</v>
      </c>
      <c r="X576" s="11">
        <v>0</v>
      </c>
      <c r="Y576" s="11">
        <v>0</v>
      </c>
      <c r="Z576" s="46">
        <f t="shared" si="8"/>
        <v>11609</v>
      </c>
    </row>
    <row r="577" spans="1:26" ht="12" customHeight="1" x14ac:dyDescent="0.25">
      <c r="A577" s="24" t="s">
        <v>7033</v>
      </c>
      <c r="B577" s="4">
        <v>447734</v>
      </c>
      <c r="C577" s="5" t="s">
        <v>7032</v>
      </c>
      <c r="D577" s="5" t="s">
        <v>413</v>
      </c>
      <c r="E577" s="3" t="s">
        <v>28</v>
      </c>
      <c r="F577" s="3" t="s">
        <v>29</v>
      </c>
      <c r="G577" s="3">
        <v>6</v>
      </c>
      <c r="H577" s="7">
        <v>34</v>
      </c>
      <c r="I577" s="7">
        <v>158</v>
      </c>
      <c r="J577" s="7">
        <v>192</v>
      </c>
      <c r="K577" s="11">
        <v>0</v>
      </c>
      <c r="L577" s="11">
        <v>1</v>
      </c>
      <c r="M577" s="11">
        <v>0</v>
      </c>
      <c r="N577" s="11">
        <v>0</v>
      </c>
      <c r="O577" s="11">
        <v>3</v>
      </c>
      <c r="P577" s="11">
        <v>3</v>
      </c>
      <c r="Q577" s="11">
        <v>1</v>
      </c>
      <c r="R577" s="11">
        <v>1</v>
      </c>
      <c r="S577" s="11">
        <v>0</v>
      </c>
      <c r="T577" s="11">
        <v>0</v>
      </c>
      <c r="U577" s="11">
        <v>4</v>
      </c>
      <c r="V577" s="11">
        <v>1</v>
      </c>
      <c r="W577" s="11">
        <v>1</v>
      </c>
      <c r="X577" s="11">
        <v>1</v>
      </c>
      <c r="Y577" s="11">
        <v>1</v>
      </c>
      <c r="Z577" s="46">
        <f t="shared" si="8"/>
        <v>4985.5</v>
      </c>
    </row>
    <row r="578" spans="1:26" ht="12" customHeight="1" x14ac:dyDescent="0.25">
      <c r="A578" s="24" t="s">
        <v>7042</v>
      </c>
      <c r="B578" s="4">
        <v>239131</v>
      </c>
      <c r="C578" s="5" t="s">
        <v>7041</v>
      </c>
      <c r="D578" s="5" t="s">
        <v>413</v>
      </c>
      <c r="E578" s="3" t="s">
        <v>33</v>
      </c>
      <c r="F578" s="3">
        <v>8</v>
      </c>
      <c r="G578" s="3">
        <v>12</v>
      </c>
      <c r="H578" s="7">
        <v>0</v>
      </c>
      <c r="I578" s="7">
        <v>574</v>
      </c>
      <c r="J578" s="7">
        <v>574</v>
      </c>
      <c r="K578" s="11">
        <v>14</v>
      </c>
      <c r="L578" s="11">
        <v>3</v>
      </c>
      <c r="M578" s="11">
        <v>1</v>
      </c>
      <c r="N578" s="11">
        <v>1</v>
      </c>
      <c r="O578" s="11">
        <v>6</v>
      </c>
      <c r="P578" s="11">
        <v>5</v>
      </c>
      <c r="Q578" s="11">
        <v>1</v>
      </c>
      <c r="R578" s="11">
        <v>1</v>
      </c>
      <c r="S578" s="11">
        <v>8</v>
      </c>
      <c r="T578" s="11">
        <v>6</v>
      </c>
      <c r="U578" s="11">
        <v>4</v>
      </c>
      <c r="V578" s="11">
        <v>1</v>
      </c>
      <c r="W578" s="11">
        <v>1</v>
      </c>
      <c r="X578" s="11">
        <v>1</v>
      </c>
      <c r="Y578" s="11">
        <v>0</v>
      </c>
      <c r="Z578" s="46">
        <f t="shared" si="8"/>
        <v>18531.5</v>
      </c>
    </row>
    <row r="579" spans="1:26" ht="12" customHeight="1" x14ac:dyDescent="0.25">
      <c r="A579" s="24" t="s">
        <v>7050</v>
      </c>
      <c r="B579" s="4">
        <v>136123</v>
      </c>
      <c r="C579" s="5" t="s">
        <v>7049</v>
      </c>
      <c r="D579" s="5" t="s">
        <v>413</v>
      </c>
      <c r="E579" s="3" t="s">
        <v>28</v>
      </c>
      <c r="F579" s="3" t="s">
        <v>29</v>
      </c>
      <c r="G579" s="3">
        <v>7</v>
      </c>
      <c r="H579" s="7">
        <v>30</v>
      </c>
      <c r="I579" s="7">
        <v>283</v>
      </c>
      <c r="J579" s="7">
        <v>313</v>
      </c>
      <c r="K579" s="11">
        <v>5</v>
      </c>
      <c r="L579" s="11">
        <v>1</v>
      </c>
      <c r="M579" s="11">
        <v>0.5</v>
      </c>
      <c r="N579" s="11">
        <v>0.5</v>
      </c>
      <c r="O579" s="11">
        <v>4</v>
      </c>
      <c r="P579" s="11">
        <v>4</v>
      </c>
      <c r="Q579" s="11">
        <v>1</v>
      </c>
      <c r="R579" s="11">
        <v>1</v>
      </c>
      <c r="S579" s="11">
        <v>2</v>
      </c>
      <c r="T579" s="11">
        <v>0</v>
      </c>
      <c r="U579" s="11">
        <v>4</v>
      </c>
      <c r="V579" s="11">
        <v>1</v>
      </c>
      <c r="W579" s="11">
        <v>0</v>
      </c>
      <c r="X579" s="11">
        <v>0</v>
      </c>
      <c r="Y579" s="11">
        <v>0</v>
      </c>
      <c r="Z579" s="46">
        <f t="shared" si="8"/>
        <v>8235.5</v>
      </c>
    </row>
    <row r="580" spans="1:26" ht="12" customHeight="1" x14ac:dyDescent="0.25">
      <c r="A580" s="24" t="s">
        <v>7056</v>
      </c>
      <c r="B580" s="4">
        <v>303659</v>
      </c>
      <c r="C580" s="5" t="s">
        <v>7055</v>
      </c>
      <c r="D580" s="5" t="s">
        <v>413</v>
      </c>
      <c r="E580" s="3" t="s">
        <v>33</v>
      </c>
      <c r="F580" s="3">
        <v>8</v>
      </c>
      <c r="G580" s="3">
        <v>12</v>
      </c>
      <c r="H580" s="7">
        <v>0</v>
      </c>
      <c r="I580" s="7">
        <v>222</v>
      </c>
      <c r="J580" s="7">
        <v>222</v>
      </c>
      <c r="K580" s="11">
        <v>5</v>
      </c>
      <c r="L580" s="11">
        <v>2</v>
      </c>
      <c r="M580" s="11">
        <v>0.5</v>
      </c>
      <c r="N580" s="11">
        <v>0.5</v>
      </c>
      <c r="O580" s="11">
        <v>4</v>
      </c>
      <c r="P580" s="11">
        <v>4</v>
      </c>
      <c r="Q580" s="11">
        <v>1</v>
      </c>
      <c r="R580" s="11">
        <v>1</v>
      </c>
      <c r="S580" s="11">
        <v>4</v>
      </c>
      <c r="T580" s="11">
        <v>4</v>
      </c>
      <c r="U580" s="11">
        <v>4</v>
      </c>
      <c r="V580" s="11">
        <v>1</v>
      </c>
      <c r="W580" s="11">
        <v>1</v>
      </c>
      <c r="X580" s="11">
        <v>1</v>
      </c>
      <c r="Y580" s="11">
        <v>0</v>
      </c>
      <c r="Z580" s="46">
        <f t="shared" si="8"/>
        <v>10302.5</v>
      </c>
    </row>
    <row r="581" spans="1:26" ht="12" customHeight="1" x14ac:dyDescent="0.25">
      <c r="A581" s="24" t="s">
        <v>7061</v>
      </c>
      <c r="B581" s="4">
        <v>220668</v>
      </c>
      <c r="C581" s="5" t="s">
        <v>7060</v>
      </c>
      <c r="D581" s="5" t="s">
        <v>413</v>
      </c>
      <c r="E581" s="3" t="s">
        <v>33</v>
      </c>
      <c r="F581" s="3">
        <v>8</v>
      </c>
      <c r="G581" s="3">
        <v>12</v>
      </c>
      <c r="H581" s="7">
        <v>0</v>
      </c>
      <c r="I581" s="7">
        <v>336</v>
      </c>
      <c r="J581" s="7">
        <v>336</v>
      </c>
      <c r="K581" s="11">
        <v>8</v>
      </c>
      <c r="L581" s="11">
        <v>2</v>
      </c>
      <c r="M581" s="11">
        <v>1</v>
      </c>
      <c r="N581" s="11">
        <v>1</v>
      </c>
      <c r="O581" s="11">
        <v>4</v>
      </c>
      <c r="P581" s="11">
        <v>4</v>
      </c>
      <c r="Q581" s="11">
        <v>1</v>
      </c>
      <c r="R581" s="11">
        <v>1</v>
      </c>
      <c r="S581" s="11">
        <v>6</v>
      </c>
      <c r="T581" s="11">
        <v>4</v>
      </c>
      <c r="U581" s="11">
        <v>4</v>
      </c>
      <c r="V581" s="11">
        <v>1</v>
      </c>
      <c r="W581" s="11">
        <v>0</v>
      </c>
      <c r="X581" s="11">
        <v>0</v>
      </c>
      <c r="Y581" s="11">
        <v>1</v>
      </c>
      <c r="Z581" s="46">
        <f t="shared" si="8"/>
        <v>13266.5</v>
      </c>
    </row>
    <row r="582" spans="1:26" ht="12" customHeight="1" x14ac:dyDescent="0.25">
      <c r="A582" s="24" t="s">
        <v>7073</v>
      </c>
      <c r="B582" s="4">
        <v>245495</v>
      </c>
      <c r="C582" s="5" t="s">
        <v>7072</v>
      </c>
      <c r="D582" s="5" t="s">
        <v>413</v>
      </c>
      <c r="E582" s="3" t="s">
        <v>28</v>
      </c>
      <c r="F582" s="3" t="s">
        <v>29</v>
      </c>
      <c r="G582" s="3">
        <v>7</v>
      </c>
      <c r="H582" s="7">
        <v>40</v>
      </c>
      <c r="I582" s="7">
        <v>267</v>
      </c>
      <c r="J582" s="7">
        <v>307</v>
      </c>
      <c r="K582" s="11">
        <v>2</v>
      </c>
      <c r="L582" s="11">
        <v>1</v>
      </c>
      <c r="M582" s="11">
        <v>0.5</v>
      </c>
      <c r="N582" s="11">
        <v>0.5</v>
      </c>
      <c r="O582" s="11">
        <v>4</v>
      </c>
      <c r="P582" s="11">
        <v>4</v>
      </c>
      <c r="Q582" s="11">
        <v>1</v>
      </c>
      <c r="R582" s="11">
        <v>1</v>
      </c>
      <c r="S582" s="11">
        <v>0</v>
      </c>
      <c r="T582" s="11">
        <v>0</v>
      </c>
      <c r="U582" s="11">
        <v>4</v>
      </c>
      <c r="V582" s="11">
        <v>1</v>
      </c>
      <c r="W582" s="11">
        <v>0</v>
      </c>
      <c r="X582" s="11">
        <v>1</v>
      </c>
      <c r="Y582" s="11">
        <v>1</v>
      </c>
      <c r="Z582" s="46">
        <f t="shared" si="8"/>
        <v>7611.5</v>
      </c>
    </row>
    <row r="583" spans="1:26" ht="12" customHeight="1" x14ac:dyDescent="0.25">
      <c r="A583" s="24" t="s">
        <v>7080</v>
      </c>
      <c r="B583" s="4">
        <v>440337</v>
      </c>
      <c r="C583" s="5" t="s">
        <v>7079</v>
      </c>
      <c r="D583" s="5" t="s">
        <v>413</v>
      </c>
      <c r="E583" s="3" t="s">
        <v>28</v>
      </c>
      <c r="F583" s="3" t="s">
        <v>29</v>
      </c>
      <c r="G583" s="3">
        <v>6</v>
      </c>
      <c r="H583" s="7">
        <v>29</v>
      </c>
      <c r="I583" s="7">
        <v>133</v>
      </c>
      <c r="J583" s="7">
        <v>162</v>
      </c>
      <c r="K583" s="11">
        <v>0</v>
      </c>
      <c r="L583" s="11">
        <v>1</v>
      </c>
      <c r="M583" s="11">
        <v>0</v>
      </c>
      <c r="N583" s="11">
        <v>0</v>
      </c>
      <c r="O583" s="11">
        <v>2</v>
      </c>
      <c r="P583" s="11">
        <v>3</v>
      </c>
      <c r="Q583" s="11">
        <v>1</v>
      </c>
      <c r="R583" s="11">
        <v>1</v>
      </c>
      <c r="S583" s="11">
        <v>0</v>
      </c>
      <c r="T583" s="11">
        <v>0</v>
      </c>
      <c r="U583" s="11">
        <v>2</v>
      </c>
      <c r="V583" s="11">
        <v>1</v>
      </c>
      <c r="W583" s="11">
        <v>1</v>
      </c>
      <c r="X583" s="11">
        <v>1</v>
      </c>
      <c r="Y583" s="11">
        <v>1</v>
      </c>
      <c r="Z583" s="46">
        <f t="shared" si="8"/>
        <v>4595.5</v>
      </c>
    </row>
    <row r="584" spans="1:26" ht="12" customHeight="1" x14ac:dyDescent="0.25">
      <c r="A584" s="24" t="s">
        <v>7087</v>
      </c>
      <c r="B584" s="4">
        <v>212343</v>
      </c>
      <c r="C584" s="5" t="s">
        <v>7086</v>
      </c>
      <c r="D584" s="5" t="s">
        <v>413</v>
      </c>
      <c r="E584" s="3" t="s">
        <v>414</v>
      </c>
      <c r="F584" s="3" t="s">
        <v>29</v>
      </c>
      <c r="G584" s="3">
        <v>9</v>
      </c>
      <c r="H584" s="7">
        <v>64</v>
      </c>
      <c r="I584" s="7">
        <v>338</v>
      </c>
      <c r="J584" s="7">
        <v>402</v>
      </c>
      <c r="K584" s="11">
        <v>2</v>
      </c>
      <c r="L584" s="11">
        <v>1</v>
      </c>
      <c r="M584" s="11">
        <v>1</v>
      </c>
      <c r="N584" s="11">
        <v>1</v>
      </c>
      <c r="O584" s="11">
        <v>4</v>
      </c>
      <c r="P584" s="11">
        <v>4</v>
      </c>
      <c r="Q584" s="11">
        <v>1</v>
      </c>
      <c r="R584" s="11">
        <v>1</v>
      </c>
      <c r="S584" s="11">
        <v>0</v>
      </c>
      <c r="T584" s="11">
        <v>0</v>
      </c>
      <c r="U584" s="11">
        <v>4</v>
      </c>
      <c r="V584" s="11">
        <v>1</v>
      </c>
      <c r="W584" s="11">
        <v>0</v>
      </c>
      <c r="X584" s="11">
        <v>1</v>
      </c>
      <c r="Y584" s="11">
        <v>0</v>
      </c>
      <c r="Z584" s="46">
        <f t="shared" ref="Z584:Z647" si="9">(K584*400+L584*850+M584*1000+N584*1000+O584*220+P584*200+Q584*120+R584*400+S584*40+T584*40+U584*40+V584*45+W584*200+X584*300+Y584*500)*130%</f>
        <v>8261.5</v>
      </c>
    </row>
    <row r="585" spans="1:26" ht="12" customHeight="1" x14ac:dyDescent="0.25">
      <c r="A585" s="24" t="s">
        <v>7095</v>
      </c>
      <c r="B585" s="4">
        <v>338143</v>
      </c>
      <c r="C585" s="5" t="s">
        <v>7094</v>
      </c>
      <c r="D585" s="5" t="s">
        <v>413</v>
      </c>
      <c r="E585" s="3" t="s">
        <v>28</v>
      </c>
      <c r="F585" s="3" t="s">
        <v>29</v>
      </c>
      <c r="G585" s="3">
        <v>7</v>
      </c>
      <c r="H585" s="7">
        <v>33</v>
      </c>
      <c r="I585" s="7">
        <v>319</v>
      </c>
      <c r="J585" s="7">
        <v>352</v>
      </c>
      <c r="K585" s="11">
        <v>4</v>
      </c>
      <c r="L585" s="11">
        <v>1</v>
      </c>
      <c r="M585" s="11">
        <v>1</v>
      </c>
      <c r="N585" s="11">
        <v>1</v>
      </c>
      <c r="O585" s="11">
        <v>4</v>
      </c>
      <c r="P585" s="11">
        <v>4</v>
      </c>
      <c r="Q585" s="11">
        <v>1</v>
      </c>
      <c r="R585" s="11">
        <v>1</v>
      </c>
      <c r="S585" s="11">
        <v>6</v>
      </c>
      <c r="T585" s="11">
        <v>4</v>
      </c>
      <c r="U585" s="11">
        <v>4</v>
      </c>
      <c r="V585" s="11">
        <v>1</v>
      </c>
      <c r="W585" s="11">
        <v>0</v>
      </c>
      <c r="X585" s="11">
        <v>1</v>
      </c>
      <c r="Y585" s="11">
        <v>0</v>
      </c>
      <c r="Z585" s="46">
        <f t="shared" si="9"/>
        <v>9821.5</v>
      </c>
    </row>
    <row r="586" spans="1:26" ht="12" customHeight="1" x14ac:dyDescent="0.25">
      <c r="A586" s="24" t="s">
        <v>7109</v>
      </c>
      <c r="B586" s="4">
        <v>337292</v>
      </c>
      <c r="C586" s="5" t="s">
        <v>7108</v>
      </c>
      <c r="D586" s="5" t="s">
        <v>413</v>
      </c>
      <c r="E586" s="3" t="s">
        <v>28</v>
      </c>
      <c r="F586" s="3" t="s">
        <v>29</v>
      </c>
      <c r="G586" s="3">
        <v>7</v>
      </c>
      <c r="H586" s="7">
        <v>20</v>
      </c>
      <c r="I586" s="7">
        <v>223</v>
      </c>
      <c r="J586" s="7">
        <v>243</v>
      </c>
      <c r="K586" s="11">
        <v>0</v>
      </c>
      <c r="L586" s="11">
        <v>1</v>
      </c>
      <c r="M586" s="11">
        <v>0.5</v>
      </c>
      <c r="N586" s="11">
        <v>0.5</v>
      </c>
      <c r="O586" s="11">
        <v>2</v>
      </c>
      <c r="P586" s="11">
        <v>3</v>
      </c>
      <c r="Q586" s="11">
        <v>1</v>
      </c>
      <c r="R586" s="11">
        <v>1</v>
      </c>
      <c r="S586" s="11">
        <v>0</v>
      </c>
      <c r="T586" s="11">
        <v>0</v>
      </c>
      <c r="U586" s="11">
        <v>4</v>
      </c>
      <c r="V586" s="11">
        <v>1</v>
      </c>
      <c r="W586" s="11">
        <v>0</v>
      </c>
      <c r="X586" s="11">
        <v>1</v>
      </c>
      <c r="Y586" s="11">
        <v>0</v>
      </c>
      <c r="Z586" s="46">
        <f t="shared" si="9"/>
        <v>5089.5</v>
      </c>
    </row>
    <row r="587" spans="1:26" ht="12" customHeight="1" x14ac:dyDescent="0.25">
      <c r="A587" s="24" t="s">
        <v>7117</v>
      </c>
      <c r="B587" s="4">
        <v>440707</v>
      </c>
      <c r="C587" s="5" t="s">
        <v>7116</v>
      </c>
      <c r="D587" s="5" t="s">
        <v>413</v>
      </c>
      <c r="E587" s="3" t="s">
        <v>28</v>
      </c>
      <c r="F587" s="3" t="s">
        <v>29</v>
      </c>
      <c r="G587" s="3">
        <v>7</v>
      </c>
      <c r="H587" s="7">
        <v>17</v>
      </c>
      <c r="I587" s="7">
        <v>118</v>
      </c>
      <c r="J587" s="7">
        <v>135</v>
      </c>
      <c r="K587" s="11">
        <v>3</v>
      </c>
      <c r="L587" s="11">
        <v>1</v>
      </c>
      <c r="M587" s="11">
        <v>0</v>
      </c>
      <c r="N587" s="11">
        <v>0</v>
      </c>
      <c r="O587" s="11">
        <v>1</v>
      </c>
      <c r="P587" s="11">
        <v>1</v>
      </c>
      <c r="Q587" s="11">
        <v>1</v>
      </c>
      <c r="R587" s="11">
        <v>0.5</v>
      </c>
      <c r="S587" s="11">
        <v>4</v>
      </c>
      <c r="T587" s="11">
        <v>4</v>
      </c>
      <c r="U587" s="11">
        <v>2</v>
      </c>
      <c r="V587" s="11">
        <v>1</v>
      </c>
      <c r="W587" s="11">
        <v>1</v>
      </c>
      <c r="X587" s="11">
        <v>1</v>
      </c>
      <c r="Y587" s="11">
        <v>1</v>
      </c>
      <c r="Z587" s="46">
        <f t="shared" si="9"/>
        <v>5505.5</v>
      </c>
    </row>
    <row r="588" spans="1:26" ht="12" customHeight="1" x14ac:dyDescent="0.25">
      <c r="A588" s="24" t="s">
        <v>7126</v>
      </c>
      <c r="B588" s="4">
        <v>136160</v>
      </c>
      <c r="C588" s="5" t="s">
        <v>7125</v>
      </c>
      <c r="D588" s="5" t="s">
        <v>413</v>
      </c>
      <c r="E588" s="3" t="s">
        <v>28</v>
      </c>
      <c r="F588" s="3" t="s">
        <v>29</v>
      </c>
      <c r="G588" s="3">
        <v>4</v>
      </c>
      <c r="H588" s="7">
        <v>118</v>
      </c>
      <c r="I588" s="7">
        <v>855</v>
      </c>
      <c r="J588" s="7">
        <v>973</v>
      </c>
      <c r="K588" s="11">
        <v>24</v>
      </c>
      <c r="L588" s="11">
        <v>3</v>
      </c>
      <c r="M588" s="11">
        <v>1</v>
      </c>
      <c r="N588" s="11">
        <v>1</v>
      </c>
      <c r="O588" s="11">
        <v>7</v>
      </c>
      <c r="P588" s="11">
        <v>6</v>
      </c>
      <c r="Q588" s="11">
        <v>1</v>
      </c>
      <c r="R588" s="11">
        <v>1</v>
      </c>
      <c r="S588" s="11">
        <v>14</v>
      </c>
      <c r="T588" s="11">
        <v>10</v>
      </c>
      <c r="U588" s="11">
        <v>6</v>
      </c>
      <c r="V588" s="11">
        <v>2</v>
      </c>
      <c r="W588" s="11">
        <v>0</v>
      </c>
      <c r="X588" s="11">
        <v>0</v>
      </c>
      <c r="Y588" s="11">
        <v>0</v>
      </c>
      <c r="Z588" s="46">
        <f t="shared" si="9"/>
        <v>24310</v>
      </c>
    </row>
    <row r="589" spans="1:26" ht="12" customHeight="1" x14ac:dyDescent="0.25">
      <c r="A589" s="24" t="s">
        <v>7129</v>
      </c>
      <c r="B589" s="4">
        <v>147038</v>
      </c>
      <c r="C589" s="5" t="s">
        <v>7128</v>
      </c>
      <c r="D589" s="5" t="s">
        <v>413</v>
      </c>
      <c r="E589" s="3" t="s">
        <v>28</v>
      </c>
      <c r="F589" s="3" t="s">
        <v>29</v>
      </c>
      <c r="G589" s="3">
        <v>6</v>
      </c>
      <c r="H589" s="7">
        <v>80</v>
      </c>
      <c r="I589" s="7">
        <v>591</v>
      </c>
      <c r="J589" s="7">
        <v>671</v>
      </c>
      <c r="K589" s="11">
        <v>16</v>
      </c>
      <c r="L589" s="11">
        <v>2</v>
      </c>
      <c r="M589" s="11">
        <v>1</v>
      </c>
      <c r="N589" s="11">
        <v>1</v>
      </c>
      <c r="O589" s="11">
        <v>6</v>
      </c>
      <c r="P589" s="11">
        <v>5</v>
      </c>
      <c r="Q589" s="11">
        <v>1</v>
      </c>
      <c r="R589" s="11">
        <v>1</v>
      </c>
      <c r="S589" s="11">
        <v>10</v>
      </c>
      <c r="T589" s="11">
        <v>8</v>
      </c>
      <c r="U589" s="11">
        <v>6</v>
      </c>
      <c r="V589" s="11">
        <v>2</v>
      </c>
      <c r="W589" s="11">
        <v>0</v>
      </c>
      <c r="X589" s="11">
        <v>0</v>
      </c>
      <c r="Y589" s="11">
        <v>0</v>
      </c>
      <c r="Z589" s="46">
        <f t="shared" si="9"/>
        <v>18187</v>
      </c>
    </row>
    <row r="590" spans="1:26" ht="12" customHeight="1" x14ac:dyDescent="0.25">
      <c r="A590" s="24" t="s">
        <v>7141</v>
      </c>
      <c r="B590" s="4">
        <v>440522</v>
      </c>
      <c r="C590" s="5" t="s">
        <v>7140</v>
      </c>
      <c r="D590" s="5" t="s">
        <v>413</v>
      </c>
      <c r="E590" s="3" t="s">
        <v>28</v>
      </c>
      <c r="F590" s="3" t="s">
        <v>29</v>
      </c>
      <c r="G590" s="3">
        <v>7</v>
      </c>
      <c r="H590" s="7">
        <v>61</v>
      </c>
      <c r="I590" s="7">
        <v>338</v>
      </c>
      <c r="J590" s="7">
        <v>399</v>
      </c>
      <c r="K590" s="11">
        <v>4</v>
      </c>
      <c r="L590" s="11">
        <v>1</v>
      </c>
      <c r="M590" s="11">
        <v>1</v>
      </c>
      <c r="N590" s="11">
        <v>1</v>
      </c>
      <c r="O590" s="11">
        <v>4</v>
      </c>
      <c r="P590" s="11">
        <v>4</v>
      </c>
      <c r="Q590" s="11">
        <v>1</v>
      </c>
      <c r="R590" s="11">
        <v>1</v>
      </c>
      <c r="S590" s="11">
        <v>0</v>
      </c>
      <c r="T590" s="11">
        <v>0</v>
      </c>
      <c r="U590" s="11">
        <v>4</v>
      </c>
      <c r="V590" s="11">
        <v>1</v>
      </c>
      <c r="W590" s="11">
        <v>1</v>
      </c>
      <c r="X590" s="11">
        <v>1</v>
      </c>
      <c r="Y590" s="11">
        <v>1</v>
      </c>
      <c r="Z590" s="46">
        <f t="shared" si="9"/>
        <v>10211.5</v>
      </c>
    </row>
    <row r="591" spans="1:26" ht="12" customHeight="1" x14ac:dyDescent="0.25">
      <c r="A591" s="24" t="s">
        <v>7148</v>
      </c>
      <c r="B591" s="4">
        <v>447108</v>
      </c>
      <c r="C591" s="5" t="s">
        <v>7147</v>
      </c>
      <c r="D591" s="5" t="s">
        <v>413</v>
      </c>
      <c r="E591" s="3" t="s">
        <v>28</v>
      </c>
      <c r="F591" s="3" t="s">
        <v>29</v>
      </c>
      <c r="G591" s="3">
        <v>6</v>
      </c>
      <c r="H591" s="7">
        <v>33</v>
      </c>
      <c r="I591" s="7">
        <v>277</v>
      </c>
      <c r="J591" s="7">
        <v>310</v>
      </c>
      <c r="K591" s="11">
        <v>2</v>
      </c>
      <c r="L591" s="11">
        <v>1</v>
      </c>
      <c r="M591" s="11">
        <v>0.5</v>
      </c>
      <c r="N591" s="11">
        <v>0.5</v>
      </c>
      <c r="O591" s="11">
        <v>4</v>
      </c>
      <c r="P591" s="11">
        <v>4</v>
      </c>
      <c r="Q591" s="11">
        <v>1</v>
      </c>
      <c r="R591" s="11">
        <v>1</v>
      </c>
      <c r="S591" s="11">
        <v>6</v>
      </c>
      <c r="T591" s="11">
        <v>4</v>
      </c>
      <c r="U591" s="11">
        <v>4</v>
      </c>
      <c r="V591" s="11">
        <v>1</v>
      </c>
      <c r="W591" s="11">
        <v>0</v>
      </c>
      <c r="X591" s="11">
        <v>0</v>
      </c>
      <c r="Y591" s="11">
        <v>1</v>
      </c>
      <c r="Z591" s="46">
        <f t="shared" si="9"/>
        <v>7741.5</v>
      </c>
    </row>
    <row r="592" spans="1:26" ht="12" customHeight="1" x14ac:dyDescent="0.25">
      <c r="A592" s="24" t="s">
        <v>7159</v>
      </c>
      <c r="B592" s="4">
        <v>209457</v>
      </c>
      <c r="C592" s="5" t="s">
        <v>7158</v>
      </c>
      <c r="D592" s="5" t="s">
        <v>413</v>
      </c>
      <c r="E592" s="3" t="s">
        <v>33</v>
      </c>
      <c r="F592" s="3">
        <v>8</v>
      </c>
      <c r="G592" s="3">
        <v>12</v>
      </c>
      <c r="H592" s="7">
        <v>0</v>
      </c>
      <c r="I592" s="7">
        <v>625</v>
      </c>
      <c r="J592" s="7">
        <v>625</v>
      </c>
      <c r="K592" s="11">
        <v>15</v>
      </c>
      <c r="L592" s="11">
        <v>4</v>
      </c>
      <c r="M592" s="11">
        <v>1</v>
      </c>
      <c r="N592" s="11">
        <v>1</v>
      </c>
      <c r="O592" s="11">
        <v>6</v>
      </c>
      <c r="P592" s="11">
        <v>5</v>
      </c>
      <c r="Q592" s="11">
        <v>1</v>
      </c>
      <c r="R592" s="11">
        <v>1</v>
      </c>
      <c r="S592" s="11">
        <v>10</v>
      </c>
      <c r="T592" s="11">
        <v>8</v>
      </c>
      <c r="U592" s="11">
        <v>6</v>
      </c>
      <c r="V592" s="11">
        <v>2</v>
      </c>
      <c r="W592" s="11">
        <v>1</v>
      </c>
      <c r="X592" s="11">
        <v>0</v>
      </c>
      <c r="Y592" s="11">
        <v>0</v>
      </c>
      <c r="Z592" s="46">
        <f t="shared" si="9"/>
        <v>20137</v>
      </c>
    </row>
    <row r="593" spans="1:26" ht="12" customHeight="1" x14ac:dyDescent="0.25">
      <c r="A593" s="24" t="s">
        <v>7168</v>
      </c>
      <c r="B593" s="4">
        <v>440448</v>
      </c>
      <c r="C593" s="5" t="s">
        <v>7167</v>
      </c>
      <c r="D593" s="5" t="s">
        <v>413</v>
      </c>
      <c r="E593" s="3" t="s">
        <v>28</v>
      </c>
      <c r="F593" s="3" t="s">
        <v>29</v>
      </c>
      <c r="G593" s="3">
        <v>6</v>
      </c>
      <c r="H593" s="7">
        <v>49</v>
      </c>
      <c r="I593" s="7">
        <v>262</v>
      </c>
      <c r="J593" s="7">
        <v>311</v>
      </c>
      <c r="K593" s="11">
        <v>1</v>
      </c>
      <c r="L593" s="11">
        <v>1</v>
      </c>
      <c r="M593" s="11">
        <v>0.5</v>
      </c>
      <c r="N593" s="11">
        <v>0.5</v>
      </c>
      <c r="O593" s="11">
        <v>4</v>
      </c>
      <c r="P593" s="11">
        <v>4</v>
      </c>
      <c r="Q593" s="11">
        <v>1</v>
      </c>
      <c r="R593" s="11">
        <v>1</v>
      </c>
      <c r="S593" s="11">
        <v>3</v>
      </c>
      <c r="T593" s="11">
        <v>1</v>
      </c>
      <c r="U593" s="11">
        <v>4</v>
      </c>
      <c r="V593" s="11">
        <v>1</v>
      </c>
      <c r="W593" s="11">
        <v>1</v>
      </c>
      <c r="X593" s="11">
        <v>1</v>
      </c>
      <c r="Y593" s="11">
        <v>1</v>
      </c>
      <c r="Z593" s="46">
        <f t="shared" si="9"/>
        <v>7559.5</v>
      </c>
    </row>
    <row r="594" spans="1:26" ht="12" customHeight="1" x14ac:dyDescent="0.25">
      <c r="A594" s="24" t="s">
        <v>7172</v>
      </c>
      <c r="B594" s="4">
        <v>114034</v>
      </c>
      <c r="C594" s="5" t="s">
        <v>7171</v>
      </c>
      <c r="D594" s="5" t="s">
        <v>413</v>
      </c>
      <c r="E594" s="3" t="s">
        <v>414</v>
      </c>
      <c r="F594" s="3" t="s">
        <v>29</v>
      </c>
      <c r="G594" s="3">
        <v>9</v>
      </c>
      <c r="H594" s="7">
        <v>51</v>
      </c>
      <c r="I594" s="7">
        <v>450</v>
      </c>
      <c r="J594" s="7">
        <v>501</v>
      </c>
      <c r="K594" s="11">
        <v>12</v>
      </c>
      <c r="L594" s="11">
        <v>2</v>
      </c>
      <c r="M594" s="11">
        <v>1</v>
      </c>
      <c r="N594" s="11">
        <v>1</v>
      </c>
      <c r="O594" s="11">
        <v>6</v>
      </c>
      <c r="P594" s="11">
        <v>5</v>
      </c>
      <c r="Q594" s="11">
        <v>1</v>
      </c>
      <c r="R594" s="11">
        <v>1</v>
      </c>
      <c r="S594" s="11">
        <v>8</v>
      </c>
      <c r="T594" s="11">
        <v>6</v>
      </c>
      <c r="U594" s="11">
        <v>4</v>
      </c>
      <c r="V594" s="11">
        <v>1</v>
      </c>
      <c r="W594" s="11">
        <v>1</v>
      </c>
      <c r="X594" s="11">
        <v>0</v>
      </c>
      <c r="Y594" s="11">
        <v>0</v>
      </c>
      <c r="Z594" s="46">
        <f t="shared" si="9"/>
        <v>15996.5</v>
      </c>
    </row>
    <row r="595" spans="1:26" ht="12" customHeight="1" x14ac:dyDescent="0.25">
      <c r="A595" s="24" t="s">
        <v>7184</v>
      </c>
      <c r="B595" s="4">
        <v>447034</v>
      </c>
      <c r="C595" s="5" t="s">
        <v>7183</v>
      </c>
      <c r="D595" s="5" t="s">
        <v>413</v>
      </c>
      <c r="E595" s="3" t="s">
        <v>28</v>
      </c>
      <c r="F595" s="3" t="s">
        <v>29</v>
      </c>
      <c r="G595" s="3">
        <v>7</v>
      </c>
      <c r="H595" s="7">
        <v>14</v>
      </c>
      <c r="I595" s="7">
        <v>126</v>
      </c>
      <c r="J595" s="7">
        <v>140</v>
      </c>
      <c r="K595" s="11">
        <v>3</v>
      </c>
      <c r="L595" s="11">
        <v>1</v>
      </c>
      <c r="M595" s="11">
        <v>0</v>
      </c>
      <c r="N595" s="11">
        <v>0</v>
      </c>
      <c r="O595" s="11">
        <v>1</v>
      </c>
      <c r="P595" s="11">
        <v>1</v>
      </c>
      <c r="Q595" s="11">
        <v>1</v>
      </c>
      <c r="R595" s="11">
        <v>0.5</v>
      </c>
      <c r="S595" s="11">
        <v>4</v>
      </c>
      <c r="T595" s="11">
        <v>4</v>
      </c>
      <c r="U595" s="11">
        <v>2</v>
      </c>
      <c r="V595" s="11">
        <v>1</v>
      </c>
      <c r="W595" s="11">
        <v>1</v>
      </c>
      <c r="X595" s="11">
        <v>0</v>
      </c>
      <c r="Y595" s="11">
        <v>1</v>
      </c>
      <c r="Z595" s="46">
        <f t="shared" si="9"/>
        <v>5115.5</v>
      </c>
    </row>
    <row r="596" spans="1:26" ht="12" customHeight="1" x14ac:dyDescent="0.25">
      <c r="A596" s="24" t="s">
        <v>7191</v>
      </c>
      <c r="B596" s="4">
        <v>415103</v>
      </c>
      <c r="C596" s="5" t="s">
        <v>7190</v>
      </c>
      <c r="D596" s="5" t="s">
        <v>413</v>
      </c>
      <c r="E596" s="3" t="s">
        <v>28</v>
      </c>
      <c r="F596" s="3" t="s">
        <v>29</v>
      </c>
      <c r="G596" s="3">
        <v>7</v>
      </c>
      <c r="H596" s="7">
        <v>26</v>
      </c>
      <c r="I596" s="7">
        <v>434</v>
      </c>
      <c r="J596" s="7">
        <v>460</v>
      </c>
      <c r="K596" s="11">
        <v>3</v>
      </c>
      <c r="L596" s="11">
        <v>2</v>
      </c>
      <c r="M596" s="11">
        <v>1</v>
      </c>
      <c r="N596" s="11">
        <v>1</v>
      </c>
      <c r="O596" s="11">
        <v>3</v>
      </c>
      <c r="P596" s="11">
        <v>4</v>
      </c>
      <c r="Q596" s="11">
        <v>1</v>
      </c>
      <c r="R596" s="11">
        <v>1</v>
      </c>
      <c r="S596" s="11">
        <v>0</v>
      </c>
      <c r="T596" s="11">
        <v>1</v>
      </c>
      <c r="U596" s="11">
        <v>4</v>
      </c>
      <c r="V596" s="11">
        <v>1</v>
      </c>
      <c r="W596" s="11">
        <v>0</v>
      </c>
      <c r="X596" s="11">
        <v>1</v>
      </c>
      <c r="Y596" s="11">
        <v>0</v>
      </c>
      <c r="Z596" s="46">
        <f t="shared" si="9"/>
        <v>9652.5</v>
      </c>
    </row>
    <row r="597" spans="1:26" ht="12" customHeight="1" x14ac:dyDescent="0.25">
      <c r="A597" s="24" t="s">
        <v>7200</v>
      </c>
      <c r="B597" s="4">
        <v>447071</v>
      </c>
      <c r="C597" s="5" t="s">
        <v>7199</v>
      </c>
      <c r="D597" s="5" t="s">
        <v>413</v>
      </c>
      <c r="E597" s="3" t="s">
        <v>28</v>
      </c>
      <c r="F597" s="3" t="s">
        <v>29</v>
      </c>
      <c r="G597" s="3">
        <v>6</v>
      </c>
      <c r="H597" s="7">
        <v>21</v>
      </c>
      <c r="I597" s="7">
        <v>121</v>
      </c>
      <c r="J597" s="7">
        <v>142</v>
      </c>
      <c r="K597" s="11">
        <v>3</v>
      </c>
      <c r="L597" s="11">
        <v>1</v>
      </c>
      <c r="M597" s="11">
        <v>0</v>
      </c>
      <c r="N597" s="11">
        <v>0</v>
      </c>
      <c r="O597" s="11">
        <v>2</v>
      </c>
      <c r="P597" s="11">
        <v>3</v>
      </c>
      <c r="Q597" s="11">
        <v>1</v>
      </c>
      <c r="R597" s="11">
        <v>1</v>
      </c>
      <c r="S597" s="11">
        <v>4</v>
      </c>
      <c r="T597" s="11">
        <v>4</v>
      </c>
      <c r="U597" s="11">
        <v>2</v>
      </c>
      <c r="V597" s="11">
        <v>1</v>
      </c>
      <c r="W597" s="11">
        <v>0</v>
      </c>
      <c r="X597" s="11">
        <v>1</v>
      </c>
      <c r="Y597" s="11">
        <v>1</v>
      </c>
      <c r="Z597" s="46">
        <f t="shared" si="9"/>
        <v>6311.5</v>
      </c>
    </row>
    <row r="598" spans="1:26" ht="12" customHeight="1" x14ac:dyDescent="0.25">
      <c r="A598" s="24" t="s">
        <v>7207</v>
      </c>
      <c r="B598" s="4">
        <v>440226</v>
      </c>
      <c r="C598" s="5" t="s">
        <v>7206</v>
      </c>
      <c r="D598" s="5" t="s">
        <v>413</v>
      </c>
      <c r="E598" s="3" t="s">
        <v>28</v>
      </c>
      <c r="F598" s="3" t="s">
        <v>29</v>
      </c>
      <c r="G598" s="3">
        <v>4</v>
      </c>
      <c r="H598" s="7">
        <v>39</v>
      </c>
      <c r="I598" s="7">
        <v>204</v>
      </c>
      <c r="J598" s="7">
        <v>243</v>
      </c>
      <c r="K598" s="11">
        <v>6</v>
      </c>
      <c r="L598" s="11">
        <v>1</v>
      </c>
      <c r="M598" s="11">
        <v>0.5</v>
      </c>
      <c r="N598" s="11">
        <v>0.5</v>
      </c>
      <c r="O598" s="11">
        <v>3</v>
      </c>
      <c r="P598" s="11">
        <v>3</v>
      </c>
      <c r="Q598" s="11">
        <v>1</v>
      </c>
      <c r="R598" s="11">
        <v>1</v>
      </c>
      <c r="S598" s="11">
        <v>4</v>
      </c>
      <c r="T598" s="11">
        <v>4</v>
      </c>
      <c r="U598" s="11">
        <v>4</v>
      </c>
      <c r="V598" s="11">
        <v>1</v>
      </c>
      <c r="W598" s="11">
        <v>1</v>
      </c>
      <c r="X598" s="11">
        <v>1</v>
      </c>
      <c r="Y598" s="11">
        <v>1</v>
      </c>
      <c r="Z598" s="46">
        <f t="shared" si="9"/>
        <v>9821.5</v>
      </c>
    </row>
    <row r="599" spans="1:26" ht="12" customHeight="1" x14ac:dyDescent="0.25">
      <c r="A599" s="24" t="s">
        <v>7215</v>
      </c>
      <c r="B599" s="4">
        <v>338180</v>
      </c>
      <c r="C599" s="5" t="s">
        <v>7214</v>
      </c>
      <c r="D599" s="5" t="s">
        <v>413</v>
      </c>
      <c r="E599" s="3" t="s">
        <v>33</v>
      </c>
      <c r="F599" s="3">
        <v>8</v>
      </c>
      <c r="G599" s="3">
        <v>12</v>
      </c>
      <c r="H599" s="7">
        <v>0</v>
      </c>
      <c r="I599" s="7">
        <v>551</v>
      </c>
      <c r="J599" s="7">
        <v>551</v>
      </c>
      <c r="K599" s="11">
        <v>13</v>
      </c>
      <c r="L599" s="11">
        <v>3</v>
      </c>
      <c r="M599" s="11">
        <v>1</v>
      </c>
      <c r="N599" s="11">
        <v>1</v>
      </c>
      <c r="O599" s="11">
        <v>6</v>
      </c>
      <c r="P599" s="11">
        <v>5</v>
      </c>
      <c r="Q599" s="11">
        <v>1</v>
      </c>
      <c r="R599" s="11">
        <v>1</v>
      </c>
      <c r="S599" s="11">
        <v>8</v>
      </c>
      <c r="T599" s="11">
        <v>6</v>
      </c>
      <c r="U599" s="11">
        <v>4</v>
      </c>
      <c r="V599" s="11">
        <v>1</v>
      </c>
      <c r="W599" s="11">
        <v>0</v>
      </c>
      <c r="X599" s="11">
        <v>1</v>
      </c>
      <c r="Y599" s="11">
        <v>1</v>
      </c>
      <c r="Z599" s="46">
        <f t="shared" si="9"/>
        <v>18401.5</v>
      </c>
    </row>
    <row r="600" spans="1:26" ht="12" customHeight="1" x14ac:dyDescent="0.25">
      <c r="A600" s="24" t="s">
        <v>7224</v>
      </c>
      <c r="B600" s="4">
        <v>300477</v>
      </c>
      <c r="C600" s="5" t="s">
        <v>7223</v>
      </c>
      <c r="D600" s="5" t="s">
        <v>413</v>
      </c>
      <c r="E600" s="3" t="s">
        <v>33</v>
      </c>
      <c r="F600" s="3">
        <v>8</v>
      </c>
      <c r="G600" s="3">
        <v>12</v>
      </c>
      <c r="H600" s="7">
        <v>0</v>
      </c>
      <c r="I600" s="7">
        <v>517</v>
      </c>
      <c r="J600" s="7">
        <v>517</v>
      </c>
      <c r="K600" s="11">
        <v>12</v>
      </c>
      <c r="L600" s="11">
        <v>3</v>
      </c>
      <c r="M600" s="11">
        <v>1</v>
      </c>
      <c r="N600" s="11">
        <v>1</v>
      </c>
      <c r="O600" s="11">
        <v>6</v>
      </c>
      <c r="P600" s="11">
        <v>5</v>
      </c>
      <c r="Q600" s="11">
        <v>1</v>
      </c>
      <c r="R600" s="11">
        <v>1</v>
      </c>
      <c r="S600" s="11">
        <v>8</v>
      </c>
      <c r="T600" s="11">
        <v>6</v>
      </c>
      <c r="U600" s="11">
        <v>4</v>
      </c>
      <c r="V600" s="11">
        <v>1</v>
      </c>
      <c r="W600" s="11">
        <v>0</v>
      </c>
      <c r="X600" s="11">
        <v>1</v>
      </c>
      <c r="Y600" s="11">
        <v>0</v>
      </c>
      <c r="Z600" s="46">
        <f t="shared" si="9"/>
        <v>17231.5</v>
      </c>
    </row>
    <row r="601" spans="1:26" ht="12" customHeight="1" x14ac:dyDescent="0.25">
      <c r="A601" s="24" t="s">
        <v>7235</v>
      </c>
      <c r="B601" s="4">
        <v>282532</v>
      </c>
      <c r="C601" s="5" t="s">
        <v>7234</v>
      </c>
      <c r="D601" s="5" t="s">
        <v>413</v>
      </c>
      <c r="E601" s="3" t="s">
        <v>28</v>
      </c>
      <c r="F601" s="3" t="s">
        <v>29</v>
      </c>
      <c r="G601" s="3">
        <v>6</v>
      </c>
      <c r="H601" s="7">
        <v>12</v>
      </c>
      <c r="I601" s="7">
        <v>75</v>
      </c>
      <c r="J601" s="7">
        <v>87</v>
      </c>
      <c r="K601" s="11">
        <v>2</v>
      </c>
      <c r="L601" s="11">
        <v>1</v>
      </c>
      <c r="M601" s="11">
        <v>0</v>
      </c>
      <c r="N601" s="11">
        <v>0</v>
      </c>
      <c r="O601" s="11">
        <v>1</v>
      </c>
      <c r="P601" s="11">
        <v>1</v>
      </c>
      <c r="Q601" s="11">
        <v>1</v>
      </c>
      <c r="R601" s="11">
        <v>0.5</v>
      </c>
      <c r="S601" s="11">
        <v>2</v>
      </c>
      <c r="T601" s="11">
        <v>2</v>
      </c>
      <c r="U601" s="11">
        <v>2</v>
      </c>
      <c r="V601" s="11">
        <v>1</v>
      </c>
      <c r="W601" s="11">
        <v>0</v>
      </c>
      <c r="X601" s="11">
        <v>1</v>
      </c>
      <c r="Y601" s="11">
        <v>0</v>
      </c>
      <c r="Z601" s="46">
        <f t="shared" si="9"/>
        <v>3867.5</v>
      </c>
    </row>
    <row r="602" spans="1:26" ht="12" customHeight="1" x14ac:dyDescent="0.25">
      <c r="A602" s="24" t="s">
        <v>7246</v>
      </c>
      <c r="B602" s="4">
        <v>325672</v>
      </c>
      <c r="C602" s="5" t="s">
        <v>435</v>
      </c>
      <c r="D602" s="5" t="s">
        <v>413</v>
      </c>
      <c r="E602" s="3" t="s">
        <v>28</v>
      </c>
      <c r="F602" s="3" t="s">
        <v>29</v>
      </c>
      <c r="G602" s="3">
        <v>7</v>
      </c>
      <c r="H602" s="7">
        <v>21</v>
      </c>
      <c r="I602" s="7">
        <v>202</v>
      </c>
      <c r="J602" s="7">
        <v>223</v>
      </c>
      <c r="K602" s="11">
        <v>1</v>
      </c>
      <c r="L602" s="11">
        <v>1</v>
      </c>
      <c r="M602" s="11">
        <v>0.5</v>
      </c>
      <c r="N602" s="11">
        <v>0.5</v>
      </c>
      <c r="O602" s="11">
        <v>3</v>
      </c>
      <c r="P602" s="11">
        <v>3</v>
      </c>
      <c r="Q602" s="11">
        <v>1</v>
      </c>
      <c r="R602" s="11">
        <v>1</v>
      </c>
      <c r="S602" s="11">
        <v>0</v>
      </c>
      <c r="T602" s="11">
        <v>0</v>
      </c>
      <c r="U602" s="11">
        <v>4</v>
      </c>
      <c r="V602" s="11">
        <v>1</v>
      </c>
      <c r="W602" s="11">
        <v>0</v>
      </c>
      <c r="X602" s="11">
        <v>1</v>
      </c>
      <c r="Y602" s="11">
        <v>0</v>
      </c>
      <c r="Z602" s="46">
        <f t="shared" si="9"/>
        <v>5895.5</v>
      </c>
    </row>
    <row r="603" spans="1:26" ht="12" customHeight="1" x14ac:dyDescent="0.25">
      <c r="A603" s="24" t="s">
        <v>7256</v>
      </c>
      <c r="B603" s="4">
        <v>440633</v>
      </c>
      <c r="C603" s="5" t="s">
        <v>7255</v>
      </c>
      <c r="D603" s="5" t="s">
        <v>413</v>
      </c>
      <c r="E603" s="3" t="s">
        <v>28</v>
      </c>
      <c r="F603" s="3" t="s">
        <v>29</v>
      </c>
      <c r="G603" s="3">
        <v>7</v>
      </c>
      <c r="H603" s="7">
        <v>43</v>
      </c>
      <c r="I603" s="7">
        <v>254</v>
      </c>
      <c r="J603" s="7">
        <v>297</v>
      </c>
      <c r="K603" s="11">
        <v>1</v>
      </c>
      <c r="L603" s="11">
        <v>1</v>
      </c>
      <c r="M603" s="11">
        <v>0.5</v>
      </c>
      <c r="N603" s="11">
        <v>0.5</v>
      </c>
      <c r="O603" s="11">
        <v>3</v>
      </c>
      <c r="P603" s="11">
        <v>3</v>
      </c>
      <c r="Q603" s="11">
        <v>1</v>
      </c>
      <c r="R603" s="11">
        <v>1</v>
      </c>
      <c r="S603" s="11">
        <v>1</v>
      </c>
      <c r="T603" s="11">
        <v>0</v>
      </c>
      <c r="U603" s="11">
        <v>4</v>
      </c>
      <c r="V603" s="11">
        <v>1</v>
      </c>
      <c r="W603" s="11">
        <v>1</v>
      </c>
      <c r="X603" s="11">
        <v>1</v>
      </c>
      <c r="Y603" s="11">
        <v>1</v>
      </c>
      <c r="Z603" s="46">
        <f t="shared" si="9"/>
        <v>6857.5</v>
      </c>
    </row>
    <row r="604" spans="1:26" ht="12" customHeight="1" x14ac:dyDescent="0.25">
      <c r="A604" s="24" t="s">
        <v>7267</v>
      </c>
      <c r="B604" s="4">
        <v>303585</v>
      </c>
      <c r="C604" s="5" t="s">
        <v>7266</v>
      </c>
      <c r="D604" s="5" t="s">
        <v>413</v>
      </c>
      <c r="E604" s="3" t="s">
        <v>28</v>
      </c>
      <c r="F604" s="3" t="s">
        <v>29</v>
      </c>
      <c r="G604" s="3">
        <v>7</v>
      </c>
      <c r="H604" s="7">
        <v>42</v>
      </c>
      <c r="I604" s="7">
        <v>245</v>
      </c>
      <c r="J604" s="7">
        <v>287</v>
      </c>
      <c r="K604" s="11">
        <v>1</v>
      </c>
      <c r="L604" s="11">
        <v>1</v>
      </c>
      <c r="M604" s="11">
        <v>0.5</v>
      </c>
      <c r="N604" s="11">
        <v>0.5</v>
      </c>
      <c r="O604" s="11">
        <v>3</v>
      </c>
      <c r="P604" s="11">
        <v>3</v>
      </c>
      <c r="Q604" s="11">
        <v>1</v>
      </c>
      <c r="R604" s="11">
        <v>1</v>
      </c>
      <c r="S604" s="11">
        <v>2</v>
      </c>
      <c r="T604" s="11">
        <v>0</v>
      </c>
      <c r="U604" s="11">
        <v>4</v>
      </c>
      <c r="V604" s="11">
        <v>1</v>
      </c>
      <c r="W604" s="11">
        <v>0</v>
      </c>
      <c r="X604" s="11">
        <v>1</v>
      </c>
      <c r="Y604" s="11">
        <v>0</v>
      </c>
      <c r="Z604" s="46">
        <f t="shared" si="9"/>
        <v>5999.5</v>
      </c>
    </row>
    <row r="605" spans="1:26" ht="12" customHeight="1" x14ac:dyDescent="0.25">
      <c r="A605" s="24" t="s">
        <v>7275</v>
      </c>
      <c r="B605" s="4">
        <v>118437</v>
      </c>
      <c r="C605" s="5" t="s">
        <v>7274</v>
      </c>
      <c r="D605" s="5" t="s">
        <v>413</v>
      </c>
      <c r="E605" s="3" t="s">
        <v>28</v>
      </c>
      <c r="F605" s="3">
        <v>1</v>
      </c>
      <c r="G605" s="3">
        <v>7</v>
      </c>
      <c r="H605" s="7">
        <v>0</v>
      </c>
      <c r="I605" s="7">
        <v>83</v>
      </c>
      <c r="J605" s="7">
        <v>83</v>
      </c>
      <c r="K605" s="11">
        <v>2</v>
      </c>
      <c r="L605" s="11">
        <v>1</v>
      </c>
      <c r="M605" s="11">
        <v>0</v>
      </c>
      <c r="N605" s="11">
        <v>0</v>
      </c>
      <c r="O605" s="11">
        <v>1</v>
      </c>
      <c r="P605" s="11">
        <v>1</v>
      </c>
      <c r="Q605" s="11">
        <v>1</v>
      </c>
      <c r="R605" s="11">
        <v>0.5</v>
      </c>
      <c r="S605" s="11">
        <v>2</v>
      </c>
      <c r="T605" s="11">
        <v>2</v>
      </c>
      <c r="U605" s="11">
        <v>2</v>
      </c>
      <c r="V605" s="11">
        <v>1</v>
      </c>
      <c r="W605" s="11">
        <v>1</v>
      </c>
      <c r="X605" s="11">
        <v>1</v>
      </c>
      <c r="Y605" s="11">
        <v>1</v>
      </c>
      <c r="Z605" s="46">
        <f t="shared" si="9"/>
        <v>4777.5</v>
      </c>
    </row>
    <row r="606" spans="1:26" ht="12" customHeight="1" x14ac:dyDescent="0.25">
      <c r="A606" s="24" t="s">
        <v>7288</v>
      </c>
      <c r="B606" s="4">
        <v>440485</v>
      </c>
      <c r="C606" s="5" t="s">
        <v>1925</v>
      </c>
      <c r="D606" s="5" t="s">
        <v>413</v>
      </c>
      <c r="E606" s="3" t="s">
        <v>28</v>
      </c>
      <c r="F606" s="3" t="s">
        <v>412</v>
      </c>
      <c r="G606" s="3">
        <v>6</v>
      </c>
      <c r="H606" s="7">
        <v>35</v>
      </c>
      <c r="I606" s="7">
        <v>186</v>
      </c>
      <c r="J606" s="7">
        <v>221</v>
      </c>
      <c r="K606" s="11">
        <v>1</v>
      </c>
      <c r="L606" s="11">
        <v>1</v>
      </c>
      <c r="M606" s="11">
        <v>0.5</v>
      </c>
      <c r="N606" s="11">
        <v>0.5</v>
      </c>
      <c r="O606" s="11">
        <v>3</v>
      </c>
      <c r="P606" s="11">
        <v>3</v>
      </c>
      <c r="Q606" s="11">
        <v>1</v>
      </c>
      <c r="R606" s="11">
        <v>1</v>
      </c>
      <c r="S606" s="11">
        <v>2</v>
      </c>
      <c r="T606" s="11">
        <v>2</v>
      </c>
      <c r="U606" s="11">
        <v>4</v>
      </c>
      <c r="V606" s="11">
        <v>1</v>
      </c>
      <c r="W606" s="11">
        <v>1</v>
      </c>
      <c r="X606" s="11">
        <v>1</v>
      </c>
      <c r="Y606" s="11">
        <v>1</v>
      </c>
      <c r="Z606" s="46">
        <f t="shared" si="9"/>
        <v>7013.5</v>
      </c>
    </row>
    <row r="607" spans="1:26" ht="12" customHeight="1" x14ac:dyDescent="0.25">
      <c r="A607" s="24" t="s">
        <v>7297</v>
      </c>
      <c r="B607" s="4">
        <v>440263</v>
      </c>
      <c r="C607" s="5" t="s">
        <v>7296</v>
      </c>
      <c r="D607" s="5" t="s">
        <v>413</v>
      </c>
      <c r="E607" s="3" t="s">
        <v>28</v>
      </c>
      <c r="F607" s="3" t="s">
        <v>29</v>
      </c>
      <c r="G607" s="3">
        <v>5</v>
      </c>
      <c r="H607" s="7">
        <v>36</v>
      </c>
      <c r="I607" s="7">
        <v>124</v>
      </c>
      <c r="J607" s="7">
        <v>160</v>
      </c>
      <c r="K607" s="11">
        <v>2</v>
      </c>
      <c r="L607" s="11">
        <v>1</v>
      </c>
      <c r="M607" s="11">
        <v>0</v>
      </c>
      <c r="N607" s="11">
        <v>0</v>
      </c>
      <c r="O607" s="11">
        <v>2</v>
      </c>
      <c r="P607" s="11">
        <v>3</v>
      </c>
      <c r="Q607" s="11">
        <v>1</v>
      </c>
      <c r="R607" s="11">
        <v>1</v>
      </c>
      <c r="S607" s="11">
        <v>3</v>
      </c>
      <c r="T607" s="11">
        <v>3</v>
      </c>
      <c r="U607" s="11">
        <v>2</v>
      </c>
      <c r="V607" s="11">
        <v>1</v>
      </c>
      <c r="W607" s="11">
        <v>1</v>
      </c>
      <c r="X607" s="11">
        <v>1</v>
      </c>
      <c r="Y607" s="11">
        <v>1</v>
      </c>
      <c r="Z607" s="46">
        <f t="shared" si="9"/>
        <v>5947.5</v>
      </c>
    </row>
    <row r="608" spans="1:26" ht="12" customHeight="1" x14ac:dyDescent="0.25">
      <c r="A608" s="24" t="s">
        <v>7308</v>
      </c>
      <c r="B608" s="4">
        <v>440189</v>
      </c>
      <c r="C608" s="5" t="s">
        <v>7307</v>
      </c>
      <c r="D608" s="5" t="s">
        <v>413</v>
      </c>
      <c r="E608" s="3" t="s">
        <v>28</v>
      </c>
      <c r="F608" s="3" t="s">
        <v>29</v>
      </c>
      <c r="G608" s="3">
        <v>7</v>
      </c>
      <c r="H608" s="7">
        <v>40</v>
      </c>
      <c r="I608" s="7">
        <v>192</v>
      </c>
      <c r="J608" s="7">
        <v>232</v>
      </c>
      <c r="K608" s="11">
        <v>5</v>
      </c>
      <c r="L608" s="11">
        <v>1</v>
      </c>
      <c r="M608" s="11">
        <v>0.5</v>
      </c>
      <c r="N608" s="11">
        <v>0.5</v>
      </c>
      <c r="O608" s="11">
        <v>3</v>
      </c>
      <c r="P608" s="11">
        <v>3</v>
      </c>
      <c r="Q608" s="11">
        <v>1</v>
      </c>
      <c r="R608" s="11">
        <v>1</v>
      </c>
      <c r="S608" s="11">
        <v>4</v>
      </c>
      <c r="T608" s="11">
        <v>4</v>
      </c>
      <c r="U608" s="11">
        <v>4</v>
      </c>
      <c r="V608" s="11">
        <v>1</v>
      </c>
      <c r="W608" s="11">
        <v>1</v>
      </c>
      <c r="X608" s="11">
        <v>1</v>
      </c>
      <c r="Y608" s="11">
        <v>1</v>
      </c>
      <c r="Z608" s="46">
        <f t="shared" si="9"/>
        <v>9301.5</v>
      </c>
    </row>
    <row r="609" spans="1:26" ht="12" customHeight="1" x14ac:dyDescent="0.25">
      <c r="A609" s="24" t="s">
        <v>7316</v>
      </c>
      <c r="B609" s="4">
        <v>440300</v>
      </c>
      <c r="C609" s="5" t="s">
        <v>7315</v>
      </c>
      <c r="D609" s="5" t="s">
        <v>413</v>
      </c>
      <c r="E609" s="3" t="s">
        <v>28</v>
      </c>
      <c r="F609" s="3" t="s">
        <v>29</v>
      </c>
      <c r="G609" s="3">
        <v>6</v>
      </c>
      <c r="H609" s="7">
        <v>30</v>
      </c>
      <c r="I609" s="7">
        <v>140</v>
      </c>
      <c r="J609" s="7">
        <v>170</v>
      </c>
      <c r="K609" s="11">
        <v>1</v>
      </c>
      <c r="L609" s="11">
        <v>1</v>
      </c>
      <c r="M609" s="11">
        <v>0</v>
      </c>
      <c r="N609" s="11">
        <v>0</v>
      </c>
      <c r="O609" s="11">
        <v>2</v>
      </c>
      <c r="P609" s="11">
        <v>3</v>
      </c>
      <c r="Q609" s="11">
        <v>1</v>
      </c>
      <c r="R609" s="11">
        <v>1</v>
      </c>
      <c r="S609" s="11">
        <v>3</v>
      </c>
      <c r="T609" s="11">
        <v>3</v>
      </c>
      <c r="U609" s="11">
        <v>2</v>
      </c>
      <c r="V609" s="11">
        <v>1</v>
      </c>
      <c r="W609" s="11">
        <v>1</v>
      </c>
      <c r="X609" s="11">
        <v>1</v>
      </c>
      <c r="Y609" s="11">
        <v>1</v>
      </c>
      <c r="Z609" s="46">
        <f t="shared" si="9"/>
        <v>5427.5</v>
      </c>
    </row>
    <row r="610" spans="1:26" ht="12" customHeight="1" x14ac:dyDescent="0.25">
      <c r="A610" s="24" t="s">
        <v>7324</v>
      </c>
      <c r="B610" s="4">
        <v>111703</v>
      </c>
      <c r="C610" s="5" t="s">
        <v>7323</v>
      </c>
      <c r="D610" s="5" t="s">
        <v>413</v>
      </c>
      <c r="E610" s="3" t="s">
        <v>137</v>
      </c>
      <c r="F610" s="3" t="s">
        <v>29</v>
      </c>
      <c r="G610" s="3">
        <v>11</v>
      </c>
      <c r="H610" s="7">
        <v>25</v>
      </c>
      <c r="I610" s="7">
        <v>358</v>
      </c>
      <c r="J610" s="7">
        <v>383</v>
      </c>
      <c r="K610" s="11">
        <v>9</v>
      </c>
      <c r="L610" s="11">
        <v>2</v>
      </c>
      <c r="M610" s="11">
        <v>1</v>
      </c>
      <c r="N610" s="11">
        <v>1</v>
      </c>
      <c r="O610" s="11">
        <v>4</v>
      </c>
      <c r="P610" s="11">
        <v>4</v>
      </c>
      <c r="Q610" s="11">
        <v>1</v>
      </c>
      <c r="R610" s="11">
        <v>1</v>
      </c>
      <c r="S610" s="11">
        <v>6</v>
      </c>
      <c r="T610" s="11">
        <v>4</v>
      </c>
      <c r="U610" s="11">
        <v>4</v>
      </c>
      <c r="V610" s="11">
        <v>1</v>
      </c>
      <c r="W610" s="11">
        <v>0</v>
      </c>
      <c r="X610" s="11">
        <v>0</v>
      </c>
      <c r="Y610" s="11">
        <v>0</v>
      </c>
      <c r="Z610" s="46">
        <f t="shared" si="9"/>
        <v>13136.5</v>
      </c>
    </row>
    <row r="611" spans="1:26" ht="12" customHeight="1" x14ac:dyDescent="0.25">
      <c r="A611" s="24" t="s">
        <v>7332</v>
      </c>
      <c r="B611" s="4">
        <v>123950</v>
      </c>
      <c r="C611" s="5" t="s">
        <v>7331</v>
      </c>
      <c r="D611" s="5" t="s">
        <v>413</v>
      </c>
      <c r="E611" s="3" t="s">
        <v>28</v>
      </c>
      <c r="F611" s="3" t="s">
        <v>29</v>
      </c>
      <c r="G611" s="3">
        <v>7</v>
      </c>
      <c r="H611" s="7">
        <v>20</v>
      </c>
      <c r="I611" s="7">
        <v>165</v>
      </c>
      <c r="J611" s="7">
        <v>185</v>
      </c>
      <c r="K611" s="11">
        <v>0</v>
      </c>
      <c r="L611" s="11">
        <v>1</v>
      </c>
      <c r="M611" s="11">
        <v>0</v>
      </c>
      <c r="N611" s="11">
        <v>0</v>
      </c>
      <c r="O611" s="11">
        <v>3</v>
      </c>
      <c r="P611" s="11">
        <v>3</v>
      </c>
      <c r="Q611" s="11">
        <v>1</v>
      </c>
      <c r="R611" s="11">
        <v>1</v>
      </c>
      <c r="S611" s="11">
        <v>2</v>
      </c>
      <c r="T611" s="11">
        <v>3</v>
      </c>
      <c r="U611" s="11">
        <v>4</v>
      </c>
      <c r="V611" s="11">
        <v>1</v>
      </c>
      <c r="W611" s="11">
        <v>1</v>
      </c>
      <c r="X611" s="11">
        <v>1</v>
      </c>
      <c r="Y611" s="11">
        <v>0</v>
      </c>
      <c r="Z611" s="46">
        <f t="shared" si="9"/>
        <v>4595.5</v>
      </c>
    </row>
    <row r="612" spans="1:26" ht="12" customHeight="1" x14ac:dyDescent="0.25">
      <c r="A612" s="24" t="s">
        <v>7340</v>
      </c>
      <c r="B612" s="4">
        <v>139749</v>
      </c>
      <c r="C612" s="5" t="s">
        <v>7339</v>
      </c>
      <c r="D612" s="5" t="s">
        <v>413</v>
      </c>
      <c r="E612" s="3" t="s">
        <v>137</v>
      </c>
      <c r="F612" s="3">
        <v>7</v>
      </c>
      <c r="G612" s="3">
        <v>12</v>
      </c>
      <c r="H612" s="7">
        <v>0</v>
      </c>
      <c r="I612" s="7">
        <v>379</v>
      </c>
      <c r="J612" s="7">
        <v>379</v>
      </c>
      <c r="K612" s="11">
        <v>0</v>
      </c>
      <c r="L612" s="11">
        <v>2</v>
      </c>
      <c r="M612" s="11">
        <v>1</v>
      </c>
      <c r="N612" s="11">
        <v>1</v>
      </c>
      <c r="O612" s="11">
        <v>0</v>
      </c>
      <c r="P612" s="11">
        <v>4</v>
      </c>
      <c r="Q612" s="11">
        <v>0</v>
      </c>
      <c r="R612" s="11">
        <v>1</v>
      </c>
      <c r="S612" s="11">
        <v>2</v>
      </c>
      <c r="T612" s="11">
        <v>4</v>
      </c>
      <c r="U612" s="11">
        <v>4</v>
      </c>
      <c r="V612" s="11">
        <v>1</v>
      </c>
      <c r="W612" s="11">
        <v>0</v>
      </c>
      <c r="X612" s="11">
        <v>0</v>
      </c>
      <c r="Y612" s="11">
        <v>0</v>
      </c>
      <c r="Z612" s="46">
        <f t="shared" si="9"/>
        <v>6948.5</v>
      </c>
    </row>
    <row r="613" spans="1:26" ht="12" customHeight="1" x14ac:dyDescent="0.25">
      <c r="A613" s="24" t="s">
        <v>7350</v>
      </c>
      <c r="B613" s="4">
        <v>156140</v>
      </c>
      <c r="C613" s="5" t="s">
        <v>7349</v>
      </c>
      <c r="D613" s="5" t="s">
        <v>413</v>
      </c>
      <c r="E613" s="3" t="s">
        <v>414</v>
      </c>
      <c r="F613" s="3" t="s">
        <v>29</v>
      </c>
      <c r="G613" s="3">
        <v>9</v>
      </c>
      <c r="H613" s="7">
        <v>30</v>
      </c>
      <c r="I613" s="7">
        <v>560</v>
      </c>
      <c r="J613" s="7">
        <v>590</v>
      </c>
      <c r="K613" s="11">
        <v>14</v>
      </c>
      <c r="L613" s="11">
        <v>2</v>
      </c>
      <c r="M613" s="11">
        <v>1</v>
      </c>
      <c r="N613" s="11">
        <v>1</v>
      </c>
      <c r="O613" s="11">
        <v>6</v>
      </c>
      <c r="P613" s="11">
        <v>5</v>
      </c>
      <c r="Q613" s="11">
        <v>1</v>
      </c>
      <c r="R613" s="11">
        <v>1</v>
      </c>
      <c r="S613" s="11">
        <v>8</v>
      </c>
      <c r="T613" s="11">
        <v>6</v>
      </c>
      <c r="U613" s="11">
        <v>4</v>
      </c>
      <c r="V613" s="11">
        <v>1</v>
      </c>
      <c r="W613" s="11">
        <v>0</v>
      </c>
      <c r="X613" s="11">
        <v>1</v>
      </c>
      <c r="Y613" s="11">
        <v>0</v>
      </c>
      <c r="Z613" s="46">
        <f t="shared" si="9"/>
        <v>17166.5</v>
      </c>
    </row>
    <row r="614" spans="1:26" ht="12" customHeight="1" x14ac:dyDescent="0.25">
      <c r="A614" s="24" t="s">
        <v>7358</v>
      </c>
      <c r="B614" s="4">
        <v>162504</v>
      </c>
      <c r="C614" s="5" t="s">
        <v>7357</v>
      </c>
      <c r="D614" s="5" t="s">
        <v>413</v>
      </c>
      <c r="E614" s="3" t="s">
        <v>28</v>
      </c>
      <c r="F614" s="3" t="s">
        <v>29</v>
      </c>
      <c r="G614" s="3">
        <v>7</v>
      </c>
      <c r="H614" s="7">
        <v>68</v>
      </c>
      <c r="I614" s="7">
        <v>926</v>
      </c>
      <c r="J614" s="7">
        <v>994</v>
      </c>
      <c r="K614" s="11">
        <v>0</v>
      </c>
      <c r="L614" s="11">
        <v>4</v>
      </c>
      <c r="M614" s="11">
        <v>1</v>
      </c>
      <c r="N614" s="11">
        <v>0</v>
      </c>
      <c r="O614" s="11">
        <v>5</v>
      </c>
      <c r="P614" s="11">
        <v>6</v>
      </c>
      <c r="Q614" s="11">
        <v>1</v>
      </c>
      <c r="R614" s="11">
        <v>1</v>
      </c>
      <c r="S614" s="11">
        <v>5</v>
      </c>
      <c r="T614" s="11">
        <v>5</v>
      </c>
      <c r="U614" s="11">
        <v>3</v>
      </c>
      <c r="V614" s="11">
        <v>2</v>
      </c>
      <c r="W614" s="11">
        <v>0</v>
      </c>
      <c r="X614" s="11">
        <v>0</v>
      </c>
      <c r="Y614" s="11">
        <v>0</v>
      </c>
      <c r="Z614" s="46">
        <f t="shared" si="9"/>
        <v>10179</v>
      </c>
    </row>
    <row r="615" spans="1:26" ht="12" customHeight="1" x14ac:dyDescent="0.25">
      <c r="A615" s="24" t="s">
        <v>7366</v>
      </c>
      <c r="B615" s="4">
        <v>185444</v>
      </c>
      <c r="C615" s="5" t="s">
        <v>7365</v>
      </c>
      <c r="D615" s="5" t="s">
        <v>413</v>
      </c>
      <c r="E615" s="3" t="s">
        <v>134</v>
      </c>
      <c r="F615" s="3">
        <v>10</v>
      </c>
      <c r="G615" s="3">
        <v>12</v>
      </c>
      <c r="H615" s="7">
        <v>0</v>
      </c>
      <c r="I615" s="7">
        <v>763</v>
      </c>
      <c r="J615" s="7">
        <v>763</v>
      </c>
      <c r="K615" s="11">
        <v>19</v>
      </c>
      <c r="L615" s="11">
        <v>4</v>
      </c>
      <c r="M615" s="11">
        <v>1</v>
      </c>
      <c r="N615" s="11">
        <v>1</v>
      </c>
      <c r="O615" s="11">
        <v>7</v>
      </c>
      <c r="P615" s="11">
        <v>6</v>
      </c>
      <c r="Q615" s="11">
        <v>1</v>
      </c>
      <c r="R615" s="11">
        <v>1</v>
      </c>
      <c r="S615" s="11">
        <v>10</v>
      </c>
      <c r="T615" s="11">
        <v>8</v>
      </c>
      <c r="U615" s="11">
        <v>6</v>
      </c>
      <c r="V615" s="11">
        <v>2</v>
      </c>
      <c r="W615" s="11">
        <v>0</v>
      </c>
      <c r="X615" s="11">
        <v>0</v>
      </c>
      <c r="Y615" s="11">
        <v>0</v>
      </c>
      <c r="Z615" s="46">
        <f t="shared" si="9"/>
        <v>22503</v>
      </c>
    </row>
    <row r="616" spans="1:26" ht="12" customHeight="1" x14ac:dyDescent="0.25">
      <c r="A616" s="24" t="s">
        <v>7372</v>
      </c>
      <c r="B616" s="4">
        <v>202168</v>
      </c>
      <c r="C616" s="5" t="s">
        <v>7371</v>
      </c>
      <c r="D616" s="5" t="s">
        <v>413</v>
      </c>
      <c r="E616" s="3" t="s">
        <v>28</v>
      </c>
      <c r="F616" s="3" t="s">
        <v>29</v>
      </c>
      <c r="G616" s="3">
        <v>7</v>
      </c>
      <c r="H616" s="7">
        <v>31</v>
      </c>
      <c r="I616" s="7">
        <v>219</v>
      </c>
      <c r="J616" s="7">
        <v>250</v>
      </c>
      <c r="K616" s="11">
        <v>6</v>
      </c>
      <c r="L616" s="11">
        <v>1</v>
      </c>
      <c r="M616" s="11">
        <v>0.5</v>
      </c>
      <c r="N616" s="11">
        <v>0.5</v>
      </c>
      <c r="O616" s="11">
        <v>3</v>
      </c>
      <c r="P616" s="11">
        <v>3</v>
      </c>
      <c r="Q616" s="11">
        <v>1</v>
      </c>
      <c r="R616" s="11">
        <v>1</v>
      </c>
      <c r="S616" s="11">
        <v>4</v>
      </c>
      <c r="T616" s="11">
        <v>4</v>
      </c>
      <c r="U616" s="11">
        <v>4</v>
      </c>
      <c r="V616" s="11">
        <v>1</v>
      </c>
      <c r="W616" s="11">
        <v>0</v>
      </c>
      <c r="X616" s="11">
        <v>0</v>
      </c>
      <c r="Y616" s="11">
        <v>0</v>
      </c>
      <c r="Z616" s="46">
        <f t="shared" si="9"/>
        <v>8521.5</v>
      </c>
    </row>
    <row r="617" spans="1:26" ht="12" customHeight="1" x14ac:dyDescent="0.25">
      <c r="A617" s="24" t="s">
        <v>7380</v>
      </c>
      <c r="B617" s="4">
        <v>230917</v>
      </c>
      <c r="C617" s="5" t="s">
        <v>7379</v>
      </c>
      <c r="D617" s="5" t="s">
        <v>413</v>
      </c>
      <c r="E617" s="3" t="s">
        <v>28</v>
      </c>
      <c r="F617" s="3" t="s">
        <v>29</v>
      </c>
      <c r="G617" s="3">
        <v>7</v>
      </c>
      <c r="H617" s="7">
        <v>45</v>
      </c>
      <c r="I617" s="7">
        <v>366</v>
      </c>
      <c r="J617" s="7">
        <v>411</v>
      </c>
      <c r="K617" s="11">
        <v>0</v>
      </c>
      <c r="L617" s="11">
        <v>1</v>
      </c>
      <c r="M617" s="11">
        <v>1</v>
      </c>
      <c r="N617" s="11">
        <v>1</v>
      </c>
      <c r="O617" s="11">
        <v>4</v>
      </c>
      <c r="P617" s="11">
        <v>4</v>
      </c>
      <c r="Q617" s="11">
        <v>0</v>
      </c>
      <c r="R617" s="11">
        <v>1</v>
      </c>
      <c r="S617" s="11">
        <v>6</v>
      </c>
      <c r="T617" s="11">
        <v>3</v>
      </c>
      <c r="U617" s="11">
        <v>4</v>
      </c>
      <c r="V617" s="11">
        <v>1</v>
      </c>
      <c r="W617" s="11">
        <v>0</v>
      </c>
      <c r="X617" s="11">
        <v>0</v>
      </c>
      <c r="Y617" s="11">
        <v>0</v>
      </c>
      <c r="Z617" s="46">
        <f t="shared" si="9"/>
        <v>7143.5</v>
      </c>
    </row>
    <row r="618" spans="1:26" ht="12" customHeight="1" x14ac:dyDescent="0.25">
      <c r="A618" s="24" t="s">
        <v>7385</v>
      </c>
      <c r="B618" s="4">
        <v>233655</v>
      </c>
      <c r="C618" s="5" t="s">
        <v>7384</v>
      </c>
      <c r="D618" s="5" t="s">
        <v>413</v>
      </c>
      <c r="E618" s="3" t="s">
        <v>414</v>
      </c>
      <c r="F618" s="3" t="s">
        <v>29</v>
      </c>
      <c r="G618" s="3">
        <v>9</v>
      </c>
      <c r="H618" s="7">
        <v>40</v>
      </c>
      <c r="I618" s="7">
        <v>583</v>
      </c>
      <c r="J618" s="7">
        <v>623</v>
      </c>
      <c r="K618" s="11">
        <v>0</v>
      </c>
      <c r="L618" s="11">
        <v>2</v>
      </c>
      <c r="M618" s="11">
        <v>1</v>
      </c>
      <c r="N618" s="11">
        <v>1</v>
      </c>
      <c r="O618" s="11">
        <v>6</v>
      </c>
      <c r="P618" s="11">
        <v>5</v>
      </c>
      <c r="Q618" s="11">
        <v>1</v>
      </c>
      <c r="R618" s="11">
        <v>1</v>
      </c>
      <c r="S618" s="11">
        <v>10</v>
      </c>
      <c r="T618" s="11">
        <v>8</v>
      </c>
      <c r="U618" s="11">
        <v>6</v>
      </c>
      <c r="V618" s="11">
        <v>2</v>
      </c>
      <c r="W618" s="11">
        <v>0</v>
      </c>
      <c r="X618" s="11">
        <v>0</v>
      </c>
      <c r="Y618" s="11">
        <v>0</v>
      </c>
      <c r="Z618" s="46">
        <f t="shared" si="9"/>
        <v>9867</v>
      </c>
    </row>
    <row r="619" spans="1:26" ht="12" customHeight="1" x14ac:dyDescent="0.25">
      <c r="A619" s="24" t="s">
        <v>7392</v>
      </c>
      <c r="B619" s="4">
        <v>234321</v>
      </c>
      <c r="C619" s="5" t="s">
        <v>7391</v>
      </c>
      <c r="D619" s="5" t="s">
        <v>413</v>
      </c>
      <c r="E619" s="3" t="s">
        <v>33</v>
      </c>
      <c r="F619" s="3">
        <v>8</v>
      </c>
      <c r="G619" s="3">
        <v>12</v>
      </c>
      <c r="H619" s="7">
        <v>0</v>
      </c>
      <c r="I619" s="7">
        <v>291</v>
      </c>
      <c r="J619" s="7">
        <v>291</v>
      </c>
      <c r="K619" s="11">
        <v>6</v>
      </c>
      <c r="L619" s="11">
        <v>2</v>
      </c>
      <c r="M619" s="11">
        <v>0.5</v>
      </c>
      <c r="N619" s="11">
        <v>0.5</v>
      </c>
      <c r="O619" s="11">
        <v>4</v>
      </c>
      <c r="P619" s="11">
        <v>4</v>
      </c>
      <c r="Q619" s="11">
        <v>0</v>
      </c>
      <c r="R619" s="11">
        <v>1</v>
      </c>
      <c r="S619" s="11">
        <v>1</v>
      </c>
      <c r="T619" s="11">
        <v>0</v>
      </c>
      <c r="U619" s="11">
        <v>4</v>
      </c>
      <c r="V619" s="11">
        <v>1</v>
      </c>
      <c r="W619" s="11">
        <v>0</v>
      </c>
      <c r="X619" s="11">
        <v>0</v>
      </c>
      <c r="Y619" s="11">
        <v>0</v>
      </c>
      <c r="Z619" s="46">
        <f t="shared" si="9"/>
        <v>9652.5</v>
      </c>
    </row>
    <row r="620" spans="1:26" ht="12" customHeight="1" x14ac:dyDescent="0.25">
      <c r="A620" s="24" t="s">
        <v>7396</v>
      </c>
      <c r="B620" s="4">
        <v>241610</v>
      </c>
      <c r="C620" s="5" t="s">
        <v>7395</v>
      </c>
      <c r="D620" s="5" t="s">
        <v>413</v>
      </c>
      <c r="E620" s="3" t="s">
        <v>414</v>
      </c>
      <c r="F620" s="3" t="s">
        <v>29</v>
      </c>
      <c r="G620" s="3">
        <v>9</v>
      </c>
      <c r="H620" s="7">
        <v>39</v>
      </c>
      <c r="I620" s="7">
        <v>379</v>
      </c>
      <c r="J620" s="7">
        <v>418</v>
      </c>
      <c r="K620" s="11">
        <v>0</v>
      </c>
      <c r="L620" s="11">
        <v>1</v>
      </c>
      <c r="M620" s="11">
        <v>1</v>
      </c>
      <c r="N620" s="11">
        <v>1</v>
      </c>
      <c r="O620" s="11">
        <v>3</v>
      </c>
      <c r="P620" s="11">
        <v>4</v>
      </c>
      <c r="Q620" s="11">
        <v>1</v>
      </c>
      <c r="R620" s="11">
        <v>1</v>
      </c>
      <c r="S620" s="11">
        <v>2</v>
      </c>
      <c r="T620" s="11">
        <v>0</v>
      </c>
      <c r="U620" s="11">
        <v>4</v>
      </c>
      <c r="V620" s="11">
        <v>1</v>
      </c>
      <c r="W620" s="11">
        <v>0</v>
      </c>
      <c r="X620" s="11">
        <v>0</v>
      </c>
      <c r="Y620" s="11">
        <v>0</v>
      </c>
      <c r="Z620" s="46">
        <f t="shared" si="9"/>
        <v>6649.5</v>
      </c>
    </row>
    <row r="621" spans="1:26" ht="12" customHeight="1" x14ac:dyDescent="0.25">
      <c r="A621" s="24" t="s">
        <v>7398</v>
      </c>
      <c r="B621" s="4">
        <v>291671</v>
      </c>
      <c r="C621" s="5" t="s">
        <v>7397</v>
      </c>
      <c r="D621" s="5" t="s">
        <v>413</v>
      </c>
      <c r="E621" s="3" t="s">
        <v>28</v>
      </c>
      <c r="F621" s="3" t="s">
        <v>29</v>
      </c>
      <c r="G621" s="3">
        <v>7</v>
      </c>
      <c r="H621" s="7">
        <v>10</v>
      </c>
      <c r="I621" s="7">
        <v>95</v>
      </c>
      <c r="J621" s="7">
        <v>105</v>
      </c>
      <c r="K621" s="11">
        <v>2</v>
      </c>
      <c r="L621" s="11">
        <v>1</v>
      </c>
      <c r="M621" s="11">
        <v>0</v>
      </c>
      <c r="N621" s="11">
        <v>0</v>
      </c>
      <c r="O621" s="11">
        <v>1</v>
      </c>
      <c r="P621" s="11">
        <v>1</v>
      </c>
      <c r="Q621" s="11">
        <v>1</v>
      </c>
      <c r="R621" s="11">
        <v>0.5</v>
      </c>
      <c r="S621" s="11">
        <v>4</v>
      </c>
      <c r="T621" s="11">
        <v>4</v>
      </c>
      <c r="U621" s="11">
        <v>2</v>
      </c>
      <c r="V621" s="11">
        <v>1</v>
      </c>
      <c r="W621" s="11">
        <v>1</v>
      </c>
      <c r="X621" s="11">
        <v>1</v>
      </c>
      <c r="Y621" s="11">
        <v>0</v>
      </c>
      <c r="Z621" s="46">
        <f t="shared" si="9"/>
        <v>4335.5</v>
      </c>
    </row>
    <row r="622" spans="1:26" ht="12" customHeight="1" x14ac:dyDescent="0.25">
      <c r="A622" s="24" t="s">
        <v>7405</v>
      </c>
      <c r="B622" s="4">
        <v>334110</v>
      </c>
      <c r="C622" s="5" t="s">
        <v>7404</v>
      </c>
      <c r="D622" s="5" t="s">
        <v>413</v>
      </c>
      <c r="E622" s="3" t="s">
        <v>137</v>
      </c>
      <c r="F622" s="3">
        <v>7</v>
      </c>
      <c r="G622" s="3">
        <v>12</v>
      </c>
      <c r="H622" s="7">
        <v>0</v>
      </c>
      <c r="I622" s="7">
        <v>320</v>
      </c>
      <c r="J622" s="7">
        <v>320</v>
      </c>
      <c r="K622" s="11">
        <v>4</v>
      </c>
      <c r="L622" s="11">
        <v>2</v>
      </c>
      <c r="M622" s="11">
        <v>1</v>
      </c>
      <c r="N622" s="11">
        <v>1</v>
      </c>
      <c r="O622" s="11">
        <v>4</v>
      </c>
      <c r="P622" s="11">
        <v>4</v>
      </c>
      <c r="Q622" s="11">
        <v>1</v>
      </c>
      <c r="R622" s="11">
        <v>1</v>
      </c>
      <c r="S622" s="11">
        <v>6</v>
      </c>
      <c r="T622" s="11">
        <v>4</v>
      </c>
      <c r="U622" s="11">
        <v>4</v>
      </c>
      <c r="V622" s="11">
        <v>1</v>
      </c>
      <c r="W622" s="11">
        <v>0</v>
      </c>
      <c r="X622" s="11">
        <v>0</v>
      </c>
      <c r="Y622" s="11">
        <v>0</v>
      </c>
      <c r="Z622" s="46">
        <f t="shared" si="9"/>
        <v>10536.5</v>
      </c>
    </row>
    <row r="623" spans="1:26" ht="12" customHeight="1" x14ac:dyDescent="0.25">
      <c r="A623" s="24" t="s">
        <v>7412</v>
      </c>
      <c r="B623" s="4">
        <v>410907</v>
      </c>
      <c r="C623" s="5" t="s">
        <v>7411</v>
      </c>
      <c r="D623" s="5" t="s">
        <v>413</v>
      </c>
      <c r="E623" s="3" t="s">
        <v>414</v>
      </c>
      <c r="F623" s="3" t="s">
        <v>29</v>
      </c>
      <c r="G623" s="3">
        <v>9</v>
      </c>
      <c r="H623" s="7">
        <v>47</v>
      </c>
      <c r="I623" s="7">
        <v>356</v>
      </c>
      <c r="J623" s="7">
        <v>403</v>
      </c>
      <c r="K623" s="11">
        <v>10</v>
      </c>
      <c r="L623" s="11">
        <v>1</v>
      </c>
      <c r="M623" s="11">
        <v>1</v>
      </c>
      <c r="N623" s="11">
        <v>1</v>
      </c>
      <c r="O623" s="11">
        <v>4</v>
      </c>
      <c r="P623" s="11">
        <v>4</v>
      </c>
      <c r="Q623" s="11">
        <v>1</v>
      </c>
      <c r="R623" s="11">
        <v>1</v>
      </c>
      <c r="S623" s="11">
        <v>6</v>
      </c>
      <c r="T623" s="11">
        <v>4</v>
      </c>
      <c r="U623" s="11">
        <v>4</v>
      </c>
      <c r="V623" s="11">
        <v>1</v>
      </c>
      <c r="W623" s="11">
        <v>0</v>
      </c>
      <c r="X623" s="11">
        <v>0</v>
      </c>
      <c r="Y623" s="11">
        <v>0</v>
      </c>
      <c r="Z623" s="46">
        <f t="shared" si="9"/>
        <v>12551.5</v>
      </c>
    </row>
    <row r="624" spans="1:26" ht="12" customHeight="1" x14ac:dyDescent="0.25">
      <c r="A624" s="24" t="s">
        <v>7420</v>
      </c>
      <c r="B624" s="4">
        <v>447256</v>
      </c>
      <c r="C624" s="5" t="s">
        <v>7419</v>
      </c>
      <c r="D624" s="5" t="s">
        <v>413</v>
      </c>
      <c r="E624" s="3" t="s">
        <v>28</v>
      </c>
      <c r="F624" s="3" t="s">
        <v>29</v>
      </c>
      <c r="G624" s="3">
        <v>7</v>
      </c>
      <c r="H624" s="7">
        <v>35</v>
      </c>
      <c r="I624" s="7">
        <v>240</v>
      </c>
      <c r="J624" s="7">
        <v>275</v>
      </c>
      <c r="K624" s="11">
        <v>0</v>
      </c>
      <c r="L624" s="11">
        <v>1</v>
      </c>
      <c r="M624" s="11">
        <v>0.5</v>
      </c>
      <c r="N624" s="11">
        <v>0.5</v>
      </c>
      <c r="O624" s="11">
        <v>3</v>
      </c>
      <c r="P624" s="11">
        <v>3</v>
      </c>
      <c r="Q624" s="11">
        <v>1</v>
      </c>
      <c r="R624" s="11">
        <v>1</v>
      </c>
      <c r="S624" s="11">
        <v>4</v>
      </c>
      <c r="T624" s="11">
        <v>3</v>
      </c>
      <c r="U624" s="11">
        <v>4</v>
      </c>
      <c r="V624" s="11">
        <v>1</v>
      </c>
      <c r="W624" s="11">
        <v>0</v>
      </c>
      <c r="X624" s="11">
        <v>1</v>
      </c>
      <c r="Y624" s="11">
        <v>0</v>
      </c>
      <c r="Z624" s="46">
        <f t="shared" si="9"/>
        <v>5739.5</v>
      </c>
    </row>
    <row r="625" spans="1:26" ht="12" customHeight="1" x14ac:dyDescent="0.25">
      <c r="A625" s="24" t="s">
        <v>7530</v>
      </c>
      <c r="B625" s="4">
        <v>221334</v>
      </c>
      <c r="C625" s="5" t="s">
        <v>7529</v>
      </c>
      <c r="D625" s="5" t="s">
        <v>364</v>
      </c>
      <c r="E625" s="3" t="s">
        <v>28</v>
      </c>
      <c r="F625" s="3" t="s">
        <v>29</v>
      </c>
      <c r="G625" s="3">
        <v>7</v>
      </c>
      <c r="H625" s="7">
        <v>17</v>
      </c>
      <c r="I625" s="7">
        <v>304</v>
      </c>
      <c r="J625" s="7">
        <v>321</v>
      </c>
      <c r="K625" s="11">
        <v>0</v>
      </c>
      <c r="L625" s="11">
        <v>1</v>
      </c>
      <c r="M625" s="11">
        <v>1</v>
      </c>
      <c r="N625" s="11">
        <v>1</v>
      </c>
      <c r="O625" s="11">
        <v>4</v>
      </c>
      <c r="P625" s="11">
        <v>4</v>
      </c>
      <c r="Q625" s="11">
        <v>1</v>
      </c>
      <c r="R625" s="11">
        <v>1</v>
      </c>
      <c r="S625" s="11">
        <v>6</v>
      </c>
      <c r="T625" s="11">
        <v>4</v>
      </c>
      <c r="U625" s="11">
        <v>2</v>
      </c>
      <c r="V625" s="11">
        <v>1</v>
      </c>
      <c r="W625" s="11">
        <v>0</v>
      </c>
      <c r="X625" s="11">
        <v>1</v>
      </c>
      <c r="Y625" s="11">
        <v>0</v>
      </c>
      <c r="Z625" s="46">
        <f t="shared" si="9"/>
        <v>7637.5</v>
      </c>
    </row>
    <row r="626" spans="1:26" ht="12" customHeight="1" x14ac:dyDescent="0.25">
      <c r="A626" s="24" t="s">
        <v>7549</v>
      </c>
      <c r="B626" s="4">
        <v>315943</v>
      </c>
      <c r="C626" s="5" t="s">
        <v>7548</v>
      </c>
      <c r="D626" s="5" t="s">
        <v>364</v>
      </c>
      <c r="E626" s="3" t="s">
        <v>28</v>
      </c>
      <c r="F626" s="3" t="s">
        <v>29</v>
      </c>
      <c r="G626" s="3">
        <v>7</v>
      </c>
      <c r="H626" s="7">
        <v>60</v>
      </c>
      <c r="I626" s="7">
        <v>210</v>
      </c>
      <c r="J626" s="7">
        <v>270</v>
      </c>
      <c r="K626" s="11">
        <v>0</v>
      </c>
      <c r="L626" s="11">
        <v>1</v>
      </c>
      <c r="M626" s="11">
        <v>0.5</v>
      </c>
      <c r="N626" s="11">
        <v>0.5</v>
      </c>
      <c r="O626" s="11">
        <v>3</v>
      </c>
      <c r="P626" s="11">
        <v>3</v>
      </c>
      <c r="Q626" s="11">
        <v>1</v>
      </c>
      <c r="R626" s="11">
        <v>1</v>
      </c>
      <c r="S626" s="11">
        <v>6</v>
      </c>
      <c r="T626" s="11">
        <v>4</v>
      </c>
      <c r="U626" s="11">
        <v>2</v>
      </c>
      <c r="V626" s="11">
        <v>1</v>
      </c>
      <c r="W626" s="11">
        <v>0</v>
      </c>
      <c r="X626" s="11">
        <v>1</v>
      </c>
      <c r="Y626" s="11">
        <v>0</v>
      </c>
      <c r="Z626" s="46">
        <f t="shared" si="9"/>
        <v>5791.5</v>
      </c>
    </row>
    <row r="627" spans="1:26" ht="12" customHeight="1" x14ac:dyDescent="0.25">
      <c r="A627" s="24" t="s">
        <v>7573</v>
      </c>
      <c r="B627" s="4">
        <v>201724</v>
      </c>
      <c r="C627" s="5" t="s">
        <v>7572</v>
      </c>
      <c r="D627" s="5" t="s">
        <v>364</v>
      </c>
      <c r="E627" s="3" t="s">
        <v>28</v>
      </c>
      <c r="F627" s="3" t="s">
        <v>29</v>
      </c>
      <c r="G627" s="3">
        <v>7</v>
      </c>
      <c r="H627" s="7">
        <v>46</v>
      </c>
      <c r="I627" s="7">
        <v>257</v>
      </c>
      <c r="J627" s="7">
        <v>303</v>
      </c>
      <c r="K627" s="11">
        <v>0</v>
      </c>
      <c r="L627" s="11">
        <v>1</v>
      </c>
      <c r="M627" s="11">
        <v>0.5</v>
      </c>
      <c r="N627" s="11">
        <v>0.5</v>
      </c>
      <c r="O627" s="11">
        <v>4</v>
      </c>
      <c r="P627" s="11">
        <v>4</v>
      </c>
      <c r="Q627" s="11">
        <v>1</v>
      </c>
      <c r="R627" s="11">
        <v>1</v>
      </c>
      <c r="S627" s="11">
        <v>6</v>
      </c>
      <c r="T627" s="11">
        <v>4</v>
      </c>
      <c r="U627" s="11">
        <v>0</v>
      </c>
      <c r="V627" s="11">
        <v>1</v>
      </c>
      <c r="W627" s="11">
        <v>0</v>
      </c>
      <c r="X627" s="11">
        <v>0</v>
      </c>
      <c r="Y627" s="11">
        <v>0</v>
      </c>
      <c r="Z627" s="46">
        <f t="shared" si="9"/>
        <v>5843.5</v>
      </c>
    </row>
    <row r="628" spans="1:26" ht="12" customHeight="1" x14ac:dyDescent="0.25">
      <c r="A628" s="24" t="s">
        <v>7586</v>
      </c>
      <c r="B628" s="4">
        <v>263070</v>
      </c>
      <c r="C628" s="5" t="s">
        <v>7585</v>
      </c>
      <c r="D628" s="5" t="s">
        <v>364</v>
      </c>
      <c r="E628" s="3" t="s">
        <v>28</v>
      </c>
      <c r="F628" s="3" t="s">
        <v>29</v>
      </c>
      <c r="G628" s="3">
        <v>7</v>
      </c>
      <c r="H628" s="7">
        <v>48</v>
      </c>
      <c r="I628" s="7">
        <v>456</v>
      </c>
      <c r="J628" s="7">
        <v>504</v>
      </c>
      <c r="K628" s="11">
        <v>0</v>
      </c>
      <c r="L628" s="11">
        <v>2</v>
      </c>
      <c r="M628" s="11">
        <v>1</v>
      </c>
      <c r="N628" s="11">
        <v>1</v>
      </c>
      <c r="O628" s="11">
        <v>5</v>
      </c>
      <c r="P628" s="11">
        <v>5</v>
      </c>
      <c r="Q628" s="11">
        <v>1</v>
      </c>
      <c r="R628" s="11">
        <v>1</v>
      </c>
      <c r="S628" s="11">
        <v>8</v>
      </c>
      <c r="T628" s="11">
        <v>6</v>
      </c>
      <c r="U628" s="11">
        <v>2</v>
      </c>
      <c r="V628" s="11">
        <v>1</v>
      </c>
      <c r="W628" s="11">
        <v>0</v>
      </c>
      <c r="X628" s="11">
        <v>1</v>
      </c>
      <c r="Y628" s="11">
        <v>0</v>
      </c>
      <c r="Z628" s="46">
        <f t="shared" si="9"/>
        <v>9496.5</v>
      </c>
    </row>
    <row r="629" spans="1:26" ht="12" customHeight="1" x14ac:dyDescent="0.25">
      <c r="A629" s="24" t="s">
        <v>7603</v>
      </c>
      <c r="B629" s="4">
        <v>237059</v>
      </c>
      <c r="C629" s="5" t="s">
        <v>7602</v>
      </c>
      <c r="D629" s="5" t="s">
        <v>364</v>
      </c>
      <c r="E629" s="3" t="s">
        <v>28</v>
      </c>
      <c r="F629" s="3" t="s">
        <v>29</v>
      </c>
      <c r="G629" s="3">
        <v>7</v>
      </c>
      <c r="H629" s="7">
        <v>32</v>
      </c>
      <c r="I629" s="7">
        <v>359</v>
      </c>
      <c r="J629" s="7">
        <v>391</v>
      </c>
      <c r="K629" s="11">
        <v>6</v>
      </c>
      <c r="L629" s="11">
        <v>1</v>
      </c>
      <c r="M629" s="11">
        <v>1</v>
      </c>
      <c r="N629" s="11">
        <v>1</v>
      </c>
      <c r="O629" s="11">
        <v>4</v>
      </c>
      <c r="P629" s="11">
        <v>4</v>
      </c>
      <c r="Q629" s="11">
        <v>1</v>
      </c>
      <c r="R629" s="11">
        <v>1</v>
      </c>
      <c r="S629" s="11">
        <v>6</v>
      </c>
      <c r="T629" s="11">
        <v>4</v>
      </c>
      <c r="U629" s="11">
        <v>1</v>
      </c>
      <c r="V629" s="11">
        <v>1</v>
      </c>
      <c r="W629" s="11">
        <v>0</v>
      </c>
      <c r="X629" s="11">
        <v>1</v>
      </c>
      <c r="Y629" s="11">
        <v>0</v>
      </c>
      <c r="Z629" s="46">
        <f t="shared" si="9"/>
        <v>10705.5</v>
      </c>
    </row>
    <row r="630" spans="1:26" ht="12" customHeight="1" x14ac:dyDescent="0.25">
      <c r="A630" s="24" t="s">
        <v>7616</v>
      </c>
      <c r="B630" s="4">
        <v>341251</v>
      </c>
      <c r="C630" s="5" t="s">
        <v>7615</v>
      </c>
      <c r="D630" s="5" t="s">
        <v>364</v>
      </c>
      <c r="E630" s="3" t="s">
        <v>33</v>
      </c>
      <c r="F630" s="3">
        <v>8</v>
      </c>
      <c r="G630" s="3">
        <v>12</v>
      </c>
      <c r="H630" s="7">
        <v>0</v>
      </c>
      <c r="I630" s="7">
        <v>302</v>
      </c>
      <c r="J630" s="7">
        <v>302</v>
      </c>
      <c r="K630" s="11">
        <v>1</v>
      </c>
      <c r="L630" s="11">
        <v>2</v>
      </c>
      <c r="M630" s="11">
        <v>1</v>
      </c>
      <c r="N630" s="11">
        <v>1</v>
      </c>
      <c r="O630" s="11">
        <v>3</v>
      </c>
      <c r="P630" s="11">
        <v>4</v>
      </c>
      <c r="Q630" s="11">
        <v>1</v>
      </c>
      <c r="R630" s="11">
        <v>1</v>
      </c>
      <c r="S630" s="11">
        <v>6</v>
      </c>
      <c r="T630" s="11">
        <v>4</v>
      </c>
      <c r="U630" s="11">
        <v>4</v>
      </c>
      <c r="V630" s="11">
        <v>1</v>
      </c>
      <c r="W630" s="11">
        <v>0</v>
      </c>
      <c r="X630" s="11">
        <v>1</v>
      </c>
      <c r="Y630" s="11">
        <v>0</v>
      </c>
      <c r="Z630" s="46">
        <f t="shared" si="9"/>
        <v>9080.5</v>
      </c>
    </row>
    <row r="631" spans="1:26" ht="12" customHeight="1" x14ac:dyDescent="0.25">
      <c r="A631" s="24" t="s">
        <v>7625</v>
      </c>
      <c r="B631" s="4">
        <v>180560</v>
      </c>
      <c r="C631" s="5" t="s">
        <v>7624</v>
      </c>
      <c r="D631" s="5" t="s">
        <v>364</v>
      </c>
      <c r="E631" s="3" t="s">
        <v>28</v>
      </c>
      <c r="F631" s="3" t="s">
        <v>29</v>
      </c>
      <c r="G631" s="3">
        <v>7</v>
      </c>
      <c r="H631" s="7">
        <v>52</v>
      </c>
      <c r="I631" s="7">
        <v>391</v>
      </c>
      <c r="J631" s="7">
        <v>443</v>
      </c>
      <c r="K631" s="11">
        <v>1</v>
      </c>
      <c r="L631" s="11">
        <v>2</v>
      </c>
      <c r="M631" s="11">
        <v>1</v>
      </c>
      <c r="N631" s="11">
        <v>1</v>
      </c>
      <c r="O631" s="11">
        <v>3</v>
      </c>
      <c r="P631" s="11">
        <v>4</v>
      </c>
      <c r="Q631" s="11">
        <v>0</v>
      </c>
      <c r="R631" s="11">
        <v>1</v>
      </c>
      <c r="S631" s="11">
        <v>8</v>
      </c>
      <c r="T631" s="11">
        <v>6</v>
      </c>
      <c r="U631" s="11">
        <v>4</v>
      </c>
      <c r="V631" s="11">
        <v>1</v>
      </c>
      <c r="W631" s="11">
        <v>0</v>
      </c>
      <c r="X631" s="11">
        <v>0</v>
      </c>
      <c r="Y631" s="11">
        <v>0</v>
      </c>
      <c r="Z631" s="46">
        <f t="shared" si="9"/>
        <v>8742.5</v>
      </c>
    </row>
    <row r="632" spans="1:26" ht="12" customHeight="1" x14ac:dyDescent="0.25">
      <c r="A632" s="24" t="s">
        <v>7640</v>
      </c>
      <c r="B632" s="4">
        <v>342694</v>
      </c>
      <c r="C632" s="5" t="s">
        <v>7639</v>
      </c>
      <c r="D632" s="5" t="s">
        <v>364</v>
      </c>
      <c r="E632" s="3" t="s">
        <v>33</v>
      </c>
      <c r="F632" s="3">
        <v>8</v>
      </c>
      <c r="G632" s="3">
        <v>12</v>
      </c>
      <c r="H632" s="7">
        <v>0</v>
      </c>
      <c r="I632" s="7">
        <v>577</v>
      </c>
      <c r="J632" s="7">
        <v>577</v>
      </c>
      <c r="K632" s="11">
        <v>14</v>
      </c>
      <c r="L632" s="11">
        <v>3</v>
      </c>
      <c r="M632" s="11">
        <v>1</v>
      </c>
      <c r="N632" s="11">
        <v>1</v>
      </c>
      <c r="O632" s="11">
        <v>4</v>
      </c>
      <c r="P632" s="11">
        <v>5</v>
      </c>
      <c r="Q632" s="11">
        <v>0</v>
      </c>
      <c r="R632" s="11">
        <v>1</v>
      </c>
      <c r="S632" s="11">
        <v>8</v>
      </c>
      <c r="T632" s="11">
        <v>6</v>
      </c>
      <c r="U632" s="11">
        <v>4</v>
      </c>
      <c r="V632" s="11">
        <v>1</v>
      </c>
      <c r="W632" s="11">
        <v>0</v>
      </c>
      <c r="X632" s="11">
        <v>0</v>
      </c>
      <c r="Y632" s="11">
        <v>0</v>
      </c>
      <c r="Z632" s="46">
        <f t="shared" si="9"/>
        <v>17153.5</v>
      </c>
    </row>
    <row r="633" spans="1:26" ht="12" customHeight="1" x14ac:dyDescent="0.25">
      <c r="A633" s="24" t="s">
        <v>7657</v>
      </c>
      <c r="B633" s="4">
        <v>297924</v>
      </c>
      <c r="C633" s="5" t="s">
        <v>7656</v>
      </c>
      <c r="D633" s="5" t="s">
        <v>364</v>
      </c>
      <c r="E633" s="3" t="s">
        <v>33</v>
      </c>
      <c r="F633" s="3">
        <v>8</v>
      </c>
      <c r="G633" s="3">
        <v>12</v>
      </c>
      <c r="H633" s="7">
        <v>0</v>
      </c>
      <c r="I633" s="7">
        <v>743</v>
      </c>
      <c r="J633" s="7">
        <v>743</v>
      </c>
      <c r="K633" s="11">
        <v>18</v>
      </c>
      <c r="L633" s="11">
        <v>4</v>
      </c>
      <c r="M633" s="11">
        <v>1</v>
      </c>
      <c r="N633" s="11">
        <v>1</v>
      </c>
      <c r="O633" s="11">
        <v>7</v>
      </c>
      <c r="P633" s="11">
        <v>6</v>
      </c>
      <c r="Q633" s="11">
        <v>1</v>
      </c>
      <c r="R633" s="11">
        <v>1</v>
      </c>
      <c r="S633" s="11">
        <v>10</v>
      </c>
      <c r="T633" s="11">
        <v>8</v>
      </c>
      <c r="U633" s="11">
        <v>6</v>
      </c>
      <c r="V633" s="11">
        <v>2</v>
      </c>
      <c r="W633" s="11">
        <v>0</v>
      </c>
      <c r="X633" s="11">
        <v>0</v>
      </c>
      <c r="Y633" s="11">
        <v>0</v>
      </c>
      <c r="Z633" s="46">
        <f t="shared" si="9"/>
        <v>21983</v>
      </c>
    </row>
    <row r="634" spans="1:26" ht="12" customHeight="1" x14ac:dyDescent="0.25">
      <c r="A634" s="24" t="s">
        <v>7671</v>
      </c>
      <c r="B634" s="4">
        <v>209420</v>
      </c>
      <c r="C634" s="5" t="s">
        <v>7670</v>
      </c>
      <c r="D634" s="5" t="s">
        <v>364</v>
      </c>
      <c r="E634" s="3" t="s">
        <v>33</v>
      </c>
      <c r="F634" s="3">
        <v>8</v>
      </c>
      <c r="G634" s="3">
        <v>12</v>
      </c>
      <c r="H634" s="7">
        <v>0</v>
      </c>
      <c r="I634" s="7">
        <v>1397</v>
      </c>
      <c r="J634" s="7">
        <v>1397</v>
      </c>
      <c r="K634" s="11">
        <v>34</v>
      </c>
      <c r="L634" s="11">
        <v>6</v>
      </c>
      <c r="M634" s="11">
        <v>1</v>
      </c>
      <c r="N634" s="11">
        <v>1</v>
      </c>
      <c r="O634" s="11">
        <v>8</v>
      </c>
      <c r="P634" s="11">
        <v>8</v>
      </c>
      <c r="Q634" s="11">
        <v>1</v>
      </c>
      <c r="R634" s="11">
        <v>1</v>
      </c>
      <c r="S634" s="11">
        <v>14</v>
      </c>
      <c r="T634" s="11">
        <v>14</v>
      </c>
      <c r="U634" s="11">
        <v>6</v>
      </c>
      <c r="V634" s="11">
        <v>2</v>
      </c>
      <c r="W634" s="11">
        <v>0</v>
      </c>
      <c r="X634" s="11">
        <v>0</v>
      </c>
      <c r="Y634" s="11">
        <v>0</v>
      </c>
      <c r="Z634" s="46">
        <f t="shared" si="9"/>
        <v>33839</v>
      </c>
    </row>
    <row r="635" spans="1:26" ht="12" customHeight="1" x14ac:dyDescent="0.25">
      <c r="A635" s="24" t="s">
        <v>7685</v>
      </c>
      <c r="B635" s="4">
        <v>295149</v>
      </c>
      <c r="C635" s="5" t="s">
        <v>7684</v>
      </c>
      <c r="D635" s="5" t="s">
        <v>364</v>
      </c>
      <c r="E635" s="3" t="s">
        <v>33</v>
      </c>
      <c r="F635" s="3">
        <v>8</v>
      </c>
      <c r="G635" s="3">
        <v>12</v>
      </c>
      <c r="H635" s="7">
        <v>0</v>
      </c>
      <c r="I635" s="7">
        <v>1213</v>
      </c>
      <c r="J635" s="7">
        <v>1213</v>
      </c>
      <c r="K635" s="11">
        <v>7</v>
      </c>
      <c r="L635" s="11">
        <v>5</v>
      </c>
      <c r="M635" s="11">
        <v>1</v>
      </c>
      <c r="N635" s="11">
        <v>0</v>
      </c>
      <c r="O635" s="11">
        <v>2</v>
      </c>
      <c r="P635" s="11">
        <v>8</v>
      </c>
      <c r="Q635" s="11">
        <v>0</v>
      </c>
      <c r="R635" s="11">
        <v>1</v>
      </c>
      <c r="S635" s="11">
        <v>14</v>
      </c>
      <c r="T635" s="11">
        <v>14</v>
      </c>
      <c r="U635" s="11">
        <v>4</v>
      </c>
      <c r="V635" s="11">
        <v>2</v>
      </c>
      <c r="W635" s="11">
        <v>0</v>
      </c>
      <c r="X635" s="11">
        <v>0</v>
      </c>
      <c r="Y635" s="11">
        <v>0</v>
      </c>
      <c r="Z635" s="46">
        <f t="shared" si="9"/>
        <v>15418</v>
      </c>
    </row>
    <row r="636" spans="1:26" ht="12" customHeight="1" x14ac:dyDescent="0.25">
      <c r="A636" s="24" t="s">
        <v>7702</v>
      </c>
      <c r="B636" s="4">
        <v>291264</v>
      </c>
      <c r="C636" s="5" t="s">
        <v>7701</v>
      </c>
      <c r="D636" s="5" t="s">
        <v>364</v>
      </c>
      <c r="E636" s="3" t="s">
        <v>33</v>
      </c>
      <c r="F636" s="3">
        <v>8</v>
      </c>
      <c r="G636" s="3">
        <v>12</v>
      </c>
      <c r="H636" s="7">
        <v>0</v>
      </c>
      <c r="I636" s="7">
        <v>1579</v>
      </c>
      <c r="J636" s="7">
        <v>1579</v>
      </c>
      <c r="K636" s="11">
        <v>28</v>
      </c>
      <c r="L636" s="11">
        <v>5</v>
      </c>
      <c r="M636" s="11">
        <v>1</v>
      </c>
      <c r="N636" s="11">
        <v>1</v>
      </c>
      <c r="O636" s="11">
        <v>8</v>
      </c>
      <c r="P636" s="11">
        <v>8</v>
      </c>
      <c r="Q636" s="11">
        <v>1</v>
      </c>
      <c r="R636" s="11">
        <v>1</v>
      </c>
      <c r="S636" s="11">
        <v>7</v>
      </c>
      <c r="T636" s="11">
        <v>7</v>
      </c>
      <c r="U636" s="11">
        <v>6</v>
      </c>
      <c r="V636" s="11">
        <v>2</v>
      </c>
      <c r="W636" s="11">
        <v>0</v>
      </c>
      <c r="X636" s="11">
        <v>0</v>
      </c>
      <c r="Y636" s="11">
        <v>0</v>
      </c>
      <c r="Z636" s="46">
        <f t="shared" si="9"/>
        <v>28886</v>
      </c>
    </row>
    <row r="637" spans="1:26" ht="12" customHeight="1" x14ac:dyDescent="0.25">
      <c r="A637" s="24" t="s">
        <v>7719</v>
      </c>
      <c r="B637" s="4">
        <v>148407</v>
      </c>
      <c r="C637" s="5" t="s">
        <v>7718</v>
      </c>
      <c r="D637" s="5" t="s">
        <v>364</v>
      </c>
      <c r="E637" s="3" t="s">
        <v>28</v>
      </c>
      <c r="F637" s="3" t="s">
        <v>29</v>
      </c>
      <c r="G637" s="3">
        <v>7</v>
      </c>
      <c r="H637" s="7">
        <v>25</v>
      </c>
      <c r="I637" s="7">
        <v>245</v>
      </c>
      <c r="J637" s="7">
        <v>270</v>
      </c>
      <c r="K637" s="11">
        <v>0</v>
      </c>
      <c r="L637" s="11">
        <v>1</v>
      </c>
      <c r="M637" s="11">
        <v>0.5</v>
      </c>
      <c r="N637" s="11">
        <v>0.5</v>
      </c>
      <c r="O637" s="11">
        <v>3</v>
      </c>
      <c r="P637" s="11">
        <v>3</v>
      </c>
      <c r="Q637" s="11">
        <v>1</v>
      </c>
      <c r="R637" s="11">
        <v>1</v>
      </c>
      <c r="S637" s="11">
        <v>6</v>
      </c>
      <c r="T637" s="11">
        <v>4</v>
      </c>
      <c r="U637" s="11">
        <v>2</v>
      </c>
      <c r="V637" s="11">
        <v>1</v>
      </c>
      <c r="W637" s="11">
        <v>0</v>
      </c>
      <c r="X637" s="11">
        <v>0</v>
      </c>
      <c r="Y637" s="11">
        <v>0</v>
      </c>
      <c r="Z637" s="46">
        <f t="shared" si="9"/>
        <v>5401.5</v>
      </c>
    </row>
    <row r="638" spans="1:26" ht="12" customHeight="1" x14ac:dyDescent="0.25">
      <c r="A638" s="24" t="s">
        <v>7730</v>
      </c>
      <c r="B638" s="4">
        <v>161986</v>
      </c>
      <c r="C638" s="5" t="s">
        <v>7729</v>
      </c>
      <c r="D638" s="5" t="s">
        <v>364</v>
      </c>
      <c r="E638" s="3" t="s">
        <v>33</v>
      </c>
      <c r="F638" s="3">
        <v>8</v>
      </c>
      <c r="G638" s="3">
        <v>12</v>
      </c>
      <c r="H638" s="7">
        <v>0</v>
      </c>
      <c r="I638" s="7">
        <v>306</v>
      </c>
      <c r="J638" s="7">
        <v>306</v>
      </c>
      <c r="K638" s="11">
        <v>7</v>
      </c>
      <c r="L638" s="11">
        <v>2</v>
      </c>
      <c r="M638" s="11">
        <v>1</v>
      </c>
      <c r="N638" s="11">
        <v>1</v>
      </c>
      <c r="O638" s="11">
        <v>4</v>
      </c>
      <c r="P638" s="11">
        <v>4</v>
      </c>
      <c r="Q638" s="11">
        <v>1</v>
      </c>
      <c r="R638" s="11">
        <v>1</v>
      </c>
      <c r="S638" s="11">
        <v>6</v>
      </c>
      <c r="T638" s="11">
        <v>4</v>
      </c>
      <c r="U638" s="11">
        <v>4</v>
      </c>
      <c r="V638" s="11">
        <v>1</v>
      </c>
      <c r="W638" s="11">
        <v>0</v>
      </c>
      <c r="X638" s="11">
        <v>0</v>
      </c>
      <c r="Y638" s="11">
        <v>0</v>
      </c>
      <c r="Z638" s="46">
        <f t="shared" si="9"/>
        <v>12096.5</v>
      </c>
    </row>
    <row r="639" spans="1:26" ht="12" customHeight="1" x14ac:dyDescent="0.25">
      <c r="A639" s="24" t="s">
        <v>7742</v>
      </c>
      <c r="B639" s="4">
        <v>269730</v>
      </c>
      <c r="C639" s="5" t="s">
        <v>7741</v>
      </c>
      <c r="D639" s="5" t="s">
        <v>364</v>
      </c>
      <c r="E639" s="3" t="s">
        <v>28</v>
      </c>
      <c r="F639" s="3" t="s">
        <v>29</v>
      </c>
      <c r="G639" s="3">
        <v>7</v>
      </c>
      <c r="H639" s="7">
        <v>67</v>
      </c>
      <c r="I639" s="7">
        <v>764</v>
      </c>
      <c r="J639" s="7">
        <v>831</v>
      </c>
      <c r="K639" s="11">
        <v>11</v>
      </c>
      <c r="L639" s="11">
        <v>3</v>
      </c>
      <c r="M639" s="11">
        <v>1</v>
      </c>
      <c r="N639" s="11">
        <v>0</v>
      </c>
      <c r="O639" s="11">
        <v>5</v>
      </c>
      <c r="P639" s="11">
        <v>5</v>
      </c>
      <c r="Q639" s="11">
        <v>1</v>
      </c>
      <c r="R639" s="11">
        <v>1</v>
      </c>
      <c r="S639" s="11">
        <v>0</v>
      </c>
      <c r="T639" s="11">
        <v>0</v>
      </c>
      <c r="U639" s="11">
        <v>6</v>
      </c>
      <c r="V639" s="11">
        <v>2</v>
      </c>
      <c r="W639" s="11">
        <v>0</v>
      </c>
      <c r="X639" s="11">
        <v>0</v>
      </c>
      <c r="Y639" s="11">
        <v>0</v>
      </c>
      <c r="Z639" s="46">
        <f t="shared" si="9"/>
        <v>14170</v>
      </c>
    </row>
    <row r="640" spans="1:26" ht="12" customHeight="1" x14ac:dyDescent="0.25">
      <c r="A640" s="24" t="s">
        <v>7757</v>
      </c>
      <c r="B640" s="4">
        <v>213786</v>
      </c>
      <c r="C640" s="5" t="s">
        <v>7756</v>
      </c>
      <c r="D640" s="5" t="s">
        <v>364</v>
      </c>
      <c r="E640" s="3" t="s">
        <v>33</v>
      </c>
      <c r="F640" s="3">
        <v>8</v>
      </c>
      <c r="G640" s="3">
        <v>12</v>
      </c>
      <c r="H640" s="7">
        <v>0</v>
      </c>
      <c r="I640" s="7">
        <v>771</v>
      </c>
      <c r="J640" s="7">
        <v>771</v>
      </c>
      <c r="K640" s="11">
        <v>0</v>
      </c>
      <c r="L640" s="11">
        <v>4</v>
      </c>
      <c r="M640" s="11">
        <v>1</v>
      </c>
      <c r="N640" s="11">
        <v>0</v>
      </c>
      <c r="O640" s="11">
        <v>3</v>
      </c>
      <c r="P640" s="11">
        <v>6</v>
      </c>
      <c r="Q640" s="11">
        <v>0</v>
      </c>
      <c r="R640" s="11">
        <v>1</v>
      </c>
      <c r="S640" s="11">
        <v>10</v>
      </c>
      <c r="T640" s="11">
        <v>8</v>
      </c>
      <c r="U640" s="11">
        <v>6</v>
      </c>
      <c r="V640" s="11">
        <v>2</v>
      </c>
      <c r="W640" s="11">
        <v>0</v>
      </c>
      <c r="X640" s="11">
        <v>0</v>
      </c>
      <c r="Y640" s="11">
        <v>0</v>
      </c>
      <c r="Z640" s="46">
        <f t="shared" si="9"/>
        <v>10023</v>
      </c>
    </row>
    <row r="641" spans="1:26" ht="12" customHeight="1" x14ac:dyDescent="0.25">
      <c r="A641" s="24" t="s">
        <v>7763</v>
      </c>
      <c r="B641" s="4">
        <v>307618</v>
      </c>
      <c r="C641" s="5" t="s">
        <v>7762</v>
      </c>
      <c r="D641" s="5" t="s">
        <v>364</v>
      </c>
      <c r="E641" s="3" t="s">
        <v>28</v>
      </c>
      <c r="F641" s="3" t="s">
        <v>29</v>
      </c>
      <c r="G641" s="3">
        <v>6</v>
      </c>
      <c r="H641" s="7">
        <v>56</v>
      </c>
      <c r="I641" s="7">
        <v>280</v>
      </c>
      <c r="J641" s="7">
        <v>336</v>
      </c>
      <c r="K641" s="11">
        <v>5</v>
      </c>
      <c r="L641" s="11">
        <v>1</v>
      </c>
      <c r="M641" s="11">
        <v>0.5</v>
      </c>
      <c r="N641" s="11">
        <v>0.5</v>
      </c>
      <c r="O641" s="11">
        <v>4</v>
      </c>
      <c r="P641" s="11">
        <v>4</v>
      </c>
      <c r="Q641" s="11">
        <v>1</v>
      </c>
      <c r="R641" s="11">
        <v>1</v>
      </c>
      <c r="S641" s="11">
        <v>6</v>
      </c>
      <c r="T641" s="11">
        <v>4</v>
      </c>
      <c r="U641" s="11">
        <v>3</v>
      </c>
      <c r="V641" s="11">
        <v>1</v>
      </c>
      <c r="W641" s="11">
        <v>0</v>
      </c>
      <c r="X641" s="11">
        <v>0</v>
      </c>
      <c r="Y641" s="11">
        <v>0</v>
      </c>
      <c r="Z641" s="46">
        <f t="shared" si="9"/>
        <v>8599.5</v>
      </c>
    </row>
    <row r="642" spans="1:26" ht="12" customHeight="1" x14ac:dyDescent="0.25">
      <c r="A642" s="24" t="s">
        <v>7770</v>
      </c>
      <c r="B642" s="4">
        <v>304843</v>
      </c>
      <c r="C642" s="5" t="s">
        <v>7769</v>
      </c>
      <c r="D642" s="5" t="s">
        <v>364</v>
      </c>
      <c r="E642" s="3" t="s">
        <v>33</v>
      </c>
      <c r="F642" s="3">
        <v>8</v>
      </c>
      <c r="G642" s="3">
        <v>12</v>
      </c>
      <c r="H642" s="7">
        <v>0</v>
      </c>
      <c r="I642" s="7">
        <v>670</v>
      </c>
      <c r="J642" s="7">
        <v>670</v>
      </c>
      <c r="K642" s="11">
        <v>16</v>
      </c>
      <c r="L642" s="11">
        <v>4</v>
      </c>
      <c r="M642" s="11">
        <v>1</v>
      </c>
      <c r="N642" s="11">
        <v>1</v>
      </c>
      <c r="O642" s="11">
        <v>6</v>
      </c>
      <c r="P642" s="11">
        <v>5</v>
      </c>
      <c r="Q642" s="11">
        <v>1</v>
      </c>
      <c r="R642" s="11">
        <v>1</v>
      </c>
      <c r="S642" s="11">
        <v>10</v>
      </c>
      <c r="T642" s="11">
        <v>8</v>
      </c>
      <c r="U642" s="11">
        <v>6</v>
      </c>
      <c r="V642" s="11">
        <v>2</v>
      </c>
      <c r="W642" s="11">
        <v>0</v>
      </c>
      <c r="X642" s="11">
        <v>0</v>
      </c>
      <c r="Y642" s="11">
        <v>0</v>
      </c>
      <c r="Z642" s="46">
        <f t="shared" si="9"/>
        <v>20397</v>
      </c>
    </row>
    <row r="643" spans="1:26" ht="12" customHeight="1" x14ac:dyDescent="0.25">
      <c r="A643" s="24" t="s">
        <v>7780</v>
      </c>
      <c r="B643" s="4">
        <v>401820</v>
      </c>
      <c r="C643" s="5" t="s">
        <v>7779</v>
      </c>
      <c r="D643" s="5" t="s">
        <v>364</v>
      </c>
      <c r="E643" s="3" t="s">
        <v>33</v>
      </c>
      <c r="F643" s="3">
        <v>8</v>
      </c>
      <c r="G643" s="3">
        <v>10</v>
      </c>
      <c r="H643" s="7">
        <v>0</v>
      </c>
      <c r="I643" s="7">
        <v>776</v>
      </c>
      <c r="J643" s="7">
        <v>776</v>
      </c>
      <c r="K643" s="11">
        <v>19</v>
      </c>
      <c r="L643" s="11">
        <v>4</v>
      </c>
      <c r="M643" s="11">
        <v>1</v>
      </c>
      <c r="N643" s="11">
        <v>1</v>
      </c>
      <c r="O643" s="11">
        <v>7</v>
      </c>
      <c r="P643" s="11">
        <v>6</v>
      </c>
      <c r="Q643" s="11">
        <v>1</v>
      </c>
      <c r="R643" s="11">
        <v>1</v>
      </c>
      <c r="S643" s="11">
        <v>10</v>
      </c>
      <c r="T643" s="11">
        <v>8</v>
      </c>
      <c r="U643" s="11">
        <v>6</v>
      </c>
      <c r="V643" s="11">
        <v>2</v>
      </c>
      <c r="W643" s="11">
        <v>0</v>
      </c>
      <c r="X643" s="11">
        <v>0</v>
      </c>
      <c r="Y643" s="11">
        <v>0</v>
      </c>
      <c r="Z643" s="46">
        <f t="shared" si="9"/>
        <v>22503</v>
      </c>
    </row>
    <row r="644" spans="1:26" ht="12" customHeight="1" x14ac:dyDescent="0.25">
      <c r="A644" s="24" t="s">
        <v>7791</v>
      </c>
      <c r="B644" s="4">
        <v>306952</v>
      </c>
      <c r="C644" s="5" t="s">
        <v>7790</v>
      </c>
      <c r="D644" s="5" t="s">
        <v>364</v>
      </c>
      <c r="E644" s="3" t="s">
        <v>33</v>
      </c>
      <c r="F644" s="3">
        <v>8</v>
      </c>
      <c r="G644" s="3">
        <v>12</v>
      </c>
      <c r="H644" s="7">
        <v>0</v>
      </c>
      <c r="I644" s="7">
        <v>1123</v>
      </c>
      <c r="J644" s="7">
        <v>1123</v>
      </c>
      <c r="K644" s="11">
        <v>10</v>
      </c>
      <c r="L644" s="11">
        <v>4</v>
      </c>
      <c r="M644" s="11">
        <v>1</v>
      </c>
      <c r="N644" s="11">
        <v>0</v>
      </c>
      <c r="O644" s="11">
        <v>4</v>
      </c>
      <c r="P644" s="11">
        <v>8</v>
      </c>
      <c r="Q644" s="11">
        <v>0</v>
      </c>
      <c r="R644" s="11">
        <v>1</v>
      </c>
      <c r="S644" s="11">
        <v>14</v>
      </c>
      <c r="T644" s="11">
        <v>14</v>
      </c>
      <c r="U644" s="11">
        <v>6</v>
      </c>
      <c r="V644" s="11">
        <v>2</v>
      </c>
      <c r="W644" s="11">
        <v>0</v>
      </c>
      <c r="X644" s="11">
        <v>0</v>
      </c>
      <c r="Y644" s="11">
        <v>0</v>
      </c>
      <c r="Z644" s="46">
        <f t="shared" si="9"/>
        <v>16549</v>
      </c>
    </row>
    <row r="645" spans="1:26" ht="12" customHeight="1" x14ac:dyDescent="0.25">
      <c r="A645" s="24" t="s">
        <v>7804</v>
      </c>
      <c r="B645" s="4">
        <v>309542</v>
      </c>
      <c r="C645" s="5" t="s">
        <v>7803</v>
      </c>
      <c r="D645" s="5" t="s">
        <v>364</v>
      </c>
      <c r="E645" s="3" t="s">
        <v>33</v>
      </c>
      <c r="F645" s="3">
        <v>8</v>
      </c>
      <c r="G645" s="3">
        <v>12</v>
      </c>
      <c r="H645" s="7">
        <v>0</v>
      </c>
      <c r="I645" s="7">
        <v>286</v>
      </c>
      <c r="J645" s="7">
        <v>286</v>
      </c>
      <c r="K645" s="11">
        <v>0</v>
      </c>
      <c r="L645" s="11">
        <v>2</v>
      </c>
      <c r="M645" s="11">
        <v>0.5</v>
      </c>
      <c r="N645" s="11">
        <v>0.5</v>
      </c>
      <c r="O645" s="11">
        <v>4</v>
      </c>
      <c r="P645" s="11">
        <v>4</v>
      </c>
      <c r="Q645" s="11">
        <v>1</v>
      </c>
      <c r="R645" s="11">
        <v>1</v>
      </c>
      <c r="S645" s="11">
        <v>6</v>
      </c>
      <c r="T645" s="11">
        <v>4</v>
      </c>
      <c r="U645" s="11">
        <v>4</v>
      </c>
      <c r="V645" s="11">
        <v>1</v>
      </c>
      <c r="W645" s="11">
        <v>0</v>
      </c>
      <c r="X645" s="11">
        <v>1</v>
      </c>
      <c r="Y645" s="11">
        <v>0</v>
      </c>
      <c r="Z645" s="46">
        <f t="shared" si="9"/>
        <v>7546.5</v>
      </c>
    </row>
    <row r="646" spans="1:26" ht="12" customHeight="1" x14ac:dyDescent="0.25">
      <c r="A646" s="24" t="s">
        <v>7810</v>
      </c>
      <c r="B646" s="4">
        <v>228697</v>
      </c>
      <c r="C646" s="5" t="s">
        <v>7809</v>
      </c>
      <c r="D646" s="5" t="s">
        <v>364</v>
      </c>
      <c r="E646" s="3" t="s">
        <v>28</v>
      </c>
      <c r="F646" s="3" t="s">
        <v>412</v>
      </c>
      <c r="G646" s="3">
        <v>7</v>
      </c>
      <c r="H646" s="7">
        <v>99</v>
      </c>
      <c r="I646" s="7">
        <v>564</v>
      </c>
      <c r="J646" s="7">
        <v>663</v>
      </c>
      <c r="K646" s="11">
        <v>2</v>
      </c>
      <c r="L646" s="11">
        <v>2</v>
      </c>
      <c r="M646" s="11">
        <v>1</v>
      </c>
      <c r="N646" s="11">
        <v>1</v>
      </c>
      <c r="O646" s="11">
        <v>5</v>
      </c>
      <c r="P646" s="11">
        <v>5</v>
      </c>
      <c r="Q646" s="11">
        <v>0</v>
      </c>
      <c r="R646" s="11">
        <v>1</v>
      </c>
      <c r="S646" s="11">
        <v>10</v>
      </c>
      <c r="T646" s="11">
        <v>8</v>
      </c>
      <c r="U646" s="11">
        <v>4</v>
      </c>
      <c r="V646" s="11">
        <v>2</v>
      </c>
      <c r="W646" s="11">
        <v>0</v>
      </c>
      <c r="X646" s="11">
        <v>0</v>
      </c>
      <c r="Y646" s="11">
        <v>0</v>
      </c>
      <c r="Z646" s="46">
        <f t="shared" si="9"/>
        <v>10361</v>
      </c>
    </row>
    <row r="647" spans="1:26" ht="12" customHeight="1" x14ac:dyDescent="0.25">
      <c r="A647" s="24" t="s">
        <v>7819</v>
      </c>
      <c r="B647" s="4">
        <v>128834</v>
      </c>
      <c r="C647" s="5" t="s">
        <v>7818</v>
      </c>
      <c r="D647" s="5" t="s">
        <v>364</v>
      </c>
      <c r="E647" s="3" t="s">
        <v>33</v>
      </c>
      <c r="F647" s="3">
        <v>8</v>
      </c>
      <c r="G647" s="3">
        <v>12</v>
      </c>
      <c r="H647" s="7">
        <v>0</v>
      </c>
      <c r="I647" s="7">
        <v>1075</v>
      </c>
      <c r="J647" s="7">
        <v>1075</v>
      </c>
      <c r="K647" s="11">
        <v>6</v>
      </c>
      <c r="L647" s="11">
        <v>6</v>
      </c>
      <c r="M647" s="11">
        <v>1</v>
      </c>
      <c r="N647" s="11">
        <v>1</v>
      </c>
      <c r="O647" s="11">
        <v>8</v>
      </c>
      <c r="P647" s="11">
        <v>8</v>
      </c>
      <c r="Q647" s="11">
        <v>1</v>
      </c>
      <c r="R647" s="11">
        <v>1</v>
      </c>
      <c r="S647" s="11">
        <v>14</v>
      </c>
      <c r="T647" s="11">
        <v>14</v>
      </c>
      <c r="U647" s="11">
        <v>6</v>
      </c>
      <c r="V647" s="11">
        <v>2</v>
      </c>
      <c r="W647" s="11">
        <v>0</v>
      </c>
      <c r="X647" s="11">
        <v>0</v>
      </c>
      <c r="Y647" s="11">
        <v>0</v>
      </c>
      <c r="Z647" s="46">
        <f t="shared" si="9"/>
        <v>19279</v>
      </c>
    </row>
    <row r="648" spans="1:26" ht="12" customHeight="1" x14ac:dyDescent="0.25">
      <c r="A648" s="24" t="s">
        <v>7827</v>
      </c>
      <c r="B648" s="4">
        <v>252673</v>
      </c>
      <c r="C648" s="5" t="s">
        <v>7826</v>
      </c>
      <c r="D648" s="5" t="s">
        <v>364</v>
      </c>
      <c r="E648" s="3" t="s">
        <v>33</v>
      </c>
      <c r="F648" s="3">
        <v>8</v>
      </c>
      <c r="G648" s="3">
        <v>12</v>
      </c>
      <c r="H648" s="7">
        <v>0</v>
      </c>
      <c r="I648" s="7">
        <v>596</v>
      </c>
      <c r="J648" s="7">
        <v>596</v>
      </c>
      <c r="K648" s="11">
        <v>14</v>
      </c>
      <c r="L648" s="11">
        <v>3</v>
      </c>
      <c r="M648" s="11">
        <v>1</v>
      </c>
      <c r="N648" s="11">
        <v>1</v>
      </c>
      <c r="O648" s="11">
        <v>6</v>
      </c>
      <c r="P648" s="11">
        <v>5</v>
      </c>
      <c r="Q648" s="11">
        <v>1</v>
      </c>
      <c r="R648" s="11">
        <v>1</v>
      </c>
      <c r="S648" s="11">
        <v>8</v>
      </c>
      <c r="T648" s="11">
        <v>6</v>
      </c>
      <c r="U648" s="11">
        <v>4</v>
      </c>
      <c r="V648" s="11">
        <v>1</v>
      </c>
      <c r="W648" s="11">
        <v>0</v>
      </c>
      <c r="X648" s="11">
        <v>0</v>
      </c>
      <c r="Y648" s="11">
        <v>0</v>
      </c>
      <c r="Z648" s="46">
        <f t="shared" ref="Z648:Z711" si="10">(K648*400+L648*850+M648*1000+N648*1000+O648*220+P648*200+Q648*120+R648*400+S648*40+T648*40+U648*40+V648*45+W648*200+X648*300+Y648*500)*130%</f>
        <v>17881.5</v>
      </c>
    </row>
    <row r="649" spans="1:26" ht="12" customHeight="1" x14ac:dyDescent="0.25">
      <c r="A649" s="24" t="s">
        <v>7836</v>
      </c>
      <c r="B649" s="4">
        <v>142968</v>
      </c>
      <c r="C649" s="5" t="s">
        <v>7835</v>
      </c>
      <c r="D649" s="5" t="s">
        <v>364</v>
      </c>
      <c r="E649" s="3" t="s">
        <v>28</v>
      </c>
      <c r="F649" s="3" t="s">
        <v>29</v>
      </c>
      <c r="G649" s="3">
        <v>4</v>
      </c>
      <c r="H649" s="7">
        <v>153</v>
      </c>
      <c r="I649" s="7">
        <v>572</v>
      </c>
      <c r="J649" s="7">
        <v>725</v>
      </c>
      <c r="K649" s="11">
        <v>3</v>
      </c>
      <c r="L649" s="11">
        <v>3</v>
      </c>
      <c r="M649" s="11">
        <v>1</v>
      </c>
      <c r="N649" s="11">
        <v>0</v>
      </c>
      <c r="O649" s="11">
        <v>4</v>
      </c>
      <c r="P649" s="11">
        <v>5</v>
      </c>
      <c r="Q649" s="11">
        <v>0</v>
      </c>
      <c r="R649" s="11">
        <v>1</v>
      </c>
      <c r="S649" s="11">
        <v>10</v>
      </c>
      <c r="T649" s="11">
        <v>8</v>
      </c>
      <c r="U649" s="11">
        <v>4</v>
      </c>
      <c r="V649" s="11">
        <v>2</v>
      </c>
      <c r="W649" s="11">
        <v>0</v>
      </c>
      <c r="X649" s="11">
        <v>0</v>
      </c>
      <c r="Y649" s="11">
        <v>0</v>
      </c>
      <c r="Z649" s="46">
        <f t="shared" si="10"/>
        <v>10400</v>
      </c>
    </row>
    <row r="650" spans="1:26" ht="12" customHeight="1" x14ac:dyDescent="0.25">
      <c r="A650" s="24" t="s">
        <v>7849</v>
      </c>
      <c r="B650" s="4">
        <v>128390</v>
      </c>
      <c r="C650" s="5" t="s">
        <v>7848</v>
      </c>
      <c r="D650" s="5" t="s">
        <v>364</v>
      </c>
      <c r="E650" s="3" t="s">
        <v>28</v>
      </c>
      <c r="F650" s="3" t="s">
        <v>29</v>
      </c>
      <c r="G650" s="3">
        <v>7</v>
      </c>
      <c r="H650" s="7">
        <v>44</v>
      </c>
      <c r="I650" s="7">
        <v>379</v>
      </c>
      <c r="J650" s="7">
        <v>423</v>
      </c>
      <c r="K650" s="11">
        <v>1</v>
      </c>
      <c r="L650" s="11">
        <v>2</v>
      </c>
      <c r="M650" s="11">
        <v>1</v>
      </c>
      <c r="N650" s="11">
        <v>1</v>
      </c>
      <c r="O650" s="11">
        <v>0</v>
      </c>
      <c r="P650" s="11">
        <v>4</v>
      </c>
      <c r="Q650" s="11">
        <v>0</v>
      </c>
      <c r="R650" s="11">
        <v>1</v>
      </c>
      <c r="S650" s="11">
        <v>8</v>
      </c>
      <c r="T650" s="11">
        <v>6</v>
      </c>
      <c r="U650" s="11">
        <v>2</v>
      </c>
      <c r="V650" s="11">
        <v>1</v>
      </c>
      <c r="W650" s="11">
        <v>0</v>
      </c>
      <c r="X650" s="11">
        <v>0</v>
      </c>
      <c r="Y650" s="11">
        <v>0</v>
      </c>
      <c r="Z650" s="46">
        <f t="shared" si="10"/>
        <v>7780.5</v>
      </c>
    </row>
    <row r="651" spans="1:26" ht="12" customHeight="1" x14ac:dyDescent="0.25">
      <c r="A651" s="24" t="s">
        <v>7859</v>
      </c>
      <c r="B651" s="4">
        <v>319310</v>
      </c>
      <c r="C651" s="5" t="s">
        <v>7858</v>
      </c>
      <c r="D651" s="5" t="s">
        <v>364</v>
      </c>
      <c r="E651" s="3" t="s">
        <v>33</v>
      </c>
      <c r="F651" s="3">
        <v>8</v>
      </c>
      <c r="G651" s="3">
        <v>12</v>
      </c>
      <c r="H651" s="7">
        <v>0</v>
      </c>
      <c r="I651" s="7">
        <v>969</v>
      </c>
      <c r="J651" s="7">
        <v>969</v>
      </c>
      <c r="K651" s="11">
        <v>8</v>
      </c>
      <c r="L651" s="11">
        <v>5</v>
      </c>
      <c r="M651" s="11">
        <v>1</v>
      </c>
      <c r="N651" s="11">
        <v>1</v>
      </c>
      <c r="O651" s="11">
        <v>5</v>
      </c>
      <c r="P651" s="11">
        <v>8</v>
      </c>
      <c r="Q651" s="11">
        <v>0</v>
      </c>
      <c r="R651" s="11">
        <v>1</v>
      </c>
      <c r="S651" s="11">
        <v>14</v>
      </c>
      <c r="T651" s="11">
        <v>10</v>
      </c>
      <c r="U651" s="11">
        <v>0</v>
      </c>
      <c r="V651" s="11">
        <v>2</v>
      </c>
      <c r="W651" s="11">
        <v>0</v>
      </c>
      <c r="X651" s="11">
        <v>0</v>
      </c>
      <c r="Y651" s="11">
        <v>0</v>
      </c>
      <c r="Z651" s="46">
        <f t="shared" si="10"/>
        <v>17680</v>
      </c>
    </row>
    <row r="652" spans="1:26" ht="12" customHeight="1" x14ac:dyDescent="0.25">
      <c r="A652" s="24" t="s">
        <v>7870</v>
      </c>
      <c r="B652" s="4">
        <v>248936</v>
      </c>
      <c r="C652" s="5" t="s">
        <v>7869</v>
      </c>
      <c r="D652" s="5" t="s">
        <v>364</v>
      </c>
      <c r="E652" s="3" t="s">
        <v>33</v>
      </c>
      <c r="F652" s="3">
        <v>8</v>
      </c>
      <c r="G652" s="3">
        <v>12</v>
      </c>
      <c r="H652" s="7">
        <v>0</v>
      </c>
      <c r="I652" s="7">
        <v>710</v>
      </c>
      <c r="J652" s="7">
        <v>710</v>
      </c>
      <c r="K652" s="11">
        <v>1</v>
      </c>
      <c r="L652" s="11">
        <v>4</v>
      </c>
      <c r="M652" s="11">
        <v>1</v>
      </c>
      <c r="N652" s="11">
        <v>1</v>
      </c>
      <c r="O652" s="11">
        <v>6</v>
      </c>
      <c r="P652" s="11">
        <v>5</v>
      </c>
      <c r="Q652" s="11">
        <v>0</v>
      </c>
      <c r="R652" s="11">
        <v>1</v>
      </c>
      <c r="S652" s="11">
        <v>10</v>
      </c>
      <c r="T652" s="11">
        <v>8</v>
      </c>
      <c r="U652" s="11">
        <v>6</v>
      </c>
      <c r="V652" s="11">
        <v>2</v>
      </c>
      <c r="W652" s="11">
        <v>0</v>
      </c>
      <c r="X652" s="11">
        <v>0</v>
      </c>
      <c r="Y652" s="11">
        <v>0</v>
      </c>
      <c r="Z652" s="46">
        <f t="shared" si="10"/>
        <v>12441</v>
      </c>
    </row>
    <row r="653" spans="1:26" ht="12" customHeight="1" x14ac:dyDescent="0.25">
      <c r="A653" s="24" t="s">
        <v>7883</v>
      </c>
      <c r="B653" s="4">
        <v>133681</v>
      </c>
      <c r="C653" s="5" t="s">
        <v>7882</v>
      </c>
      <c r="D653" s="5" t="s">
        <v>364</v>
      </c>
      <c r="E653" s="3" t="s">
        <v>33</v>
      </c>
      <c r="F653" s="3">
        <v>8</v>
      </c>
      <c r="G653" s="3">
        <v>12</v>
      </c>
      <c r="H653" s="7">
        <v>0</v>
      </c>
      <c r="I653" s="7">
        <v>1038</v>
      </c>
      <c r="J653" s="7">
        <v>1038</v>
      </c>
      <c r="K653" s="11">
        <v>25</v>
      </c>
      <c r="L653" s="11">
        <v>6</v>
      </c>
      <c r="M653" s="11">
        <v>1</v>
      </c>
      <c r="N653" s="11">
        <v>1</v>
      </c>
      <c r="O653" s="11">
        <v>8</v>
      </c>
      <c r="P653" s="11">
        <v>8</v>
      </c>
      <c r="Q653" s="11">
        <v>1</v>
      </c>
      <c r="R653" s="11">
        <v>1</v>
      </c>
      <c r="S653" s="11">
        <v>14</v>
      </c>
      <c r="T653" s="11">
        <v>14</v>
      </c>
      <c r="U653" s="11">
        <v>6</v>
      </c>
      <c r="V653" s="11">
        <v>2</v>
      </c>
      <c r="W653" s="11">
        <v>0</v>
      </c>
      <c r="X653" s="11">
        <v>0</v>
      </c>
      <c r="Y653" s="11">
        <v>0</v>
      </c>
      <c r="Z653" s="46">
        <f t="shared" si="10"/>
        <v>29159</v>
      </c>
    </row>
    <row r="654" spans="1:26" ht="12" customHeight="1" x14ac:dyDescent="0.25">
      <c r="A654" s="24" t="s">
        <v>7891</v>
      </c>
      <c r="B654" s="4">
        <v>339179</v>
      </c>
      <c r="C654" s="5" t="s">
        <v>7890</v>
      </c>
      <c r="D654" s="5" t="s">
        <v>364</v>
      </c>
      <c r="E654" s="3" t="s">
        <v>28</v>
      </c>
      <c r="F654" s="3" t="s">
        <v>29</v>
      </c>
      <c r="G654" s="3">
        <v>7</v>
      </c>
      <c r="H654" s="7">
        <v>145</v>
      </c>
      <c r="I654" s="7">
        <v>454</v>
      </c>
      <c r="J654" s="7">
        <v>599</v>
      </c>
      <c r="K654" s="11">
        <v>8</v>
      </c>
      <c r="L654" s="11">
        <v>2</v>
      </c>
      <c r="M654" s="11">
        <v>1</v>
      </c>
      <c r="N654" s="11">
        <v>0</v>
      </c>
      <c r="O654" s="11">
        <v>6</v>
      </c>
      <c r="P654" s="11">
        <v>5</v>
      </c>
      <c r="Q654" s="11">
        <v>0</v>
      </c>
      <c r="R654" s="11">
        <v>1</v>
      </c>
      <c r="S654" s="11">
        <v>8</v>
      </c>
      <c r="T654" s="11">
        <v>6</v>
      </c>
      <c r="U654" s="11">
        <v>4</v>
      </c>
      <c r="V654" s="11">
        <v>1</v>
      </c>
      <c r="W654" s="11">
        <v>0</v>
      </c>
      <c r="X654" s="11">
        <v>0</v>
      </c>
      <c r="Y654" s="11">
        <v>0</v>
      </c>
      <c r="Z654" s="46">
        <f t="shared" si="10"/>
        <v>12200.5</v>
      </c>
    </row>
    <row r="655" spans="1:26" ht="12" customHeight="1" x14ac:dyDescent="0.25">
      <c r="A655" s="24" t="s">
        <v>7902</v>
      </c>
      <c r="B655" s="4">
        <v>235616</v>
      </c>
      <c r="C655" s="5" t="s">
        <v>7901</v>
      </c>
      <c r="D655" s="5" t="s">
        <v>364</v>
      </c>
      <c r="E655" s="3" t="s">
        <v>33</v>
      </c>
      <c r="F655" s="3">
        <v>8</v>
      </c>
      <c r="G655" s="3">
        <v>12</v>
      </c>
      <c r="H655" s="7">
        <v>0</v>
      </c>
      <c r="I655" s="7">
        <v>1024</v>
      </c>
      <c r="J655" s="7">
        <v>1024</v>
      </c>
      <c r="K655" s="11">
        <v>25</v>
      </c>
      <c r="L655" s="11">
        <v>6</v>
      </c>
      <c r="M655" s="11">
        <v>1</v>
      </c>
      <c r="N655" s="11">
        <v>1</v>
      </c>
      <c r="O655" s="11">
        <v>8</v>
      </c>
      <c r="P655" s="11">
        <v>8</v>
      </c>
      <c r="Q655" s="11">
        <v>1</v>
      </c>
      <c r="R655" s="11">
        <v>1</v>
      </c>
      <c r="S655" s="11">
        <v>14</v>
      </c>
      <c r="T655" s="11">
        <v>14</v>
      </c>
      <c r="U655" s="11">
        <v>6</v>
      </c>
      <c r="V655" s="11">
        <v>2</v>
      </c>
      <c r="W655" s="11">
        <v>0</v>
      </c>
      <c r="X655" s="11">
        <v>0</v>
      </c>
      <c r="Y655" s="11">
        <v>0</v>
      </c>
      <c r="Z655" s="46">
        <f t="shared" si="10"/>
        <v>29159</v>
      </c>
    </row>
    <row r="656" spans="1:26" ht="12" customHeight="1" x14ac:dyDescent="0.25">
      <c r="A656" s="24" t="s">
        <v>7913</v>
      </c>
      <c r="B656" s="4">
        <v>309061</v>
      </c>
      <c r="C656" s="5" t="s">
        <v>7912</v>
      </c>
      <c r="D656" s="5" t="s">
        <v>364</v>
      </c>
      <c r="E656" s="3" t="s">
        <v>28</v>
      </c>
      <c r="F656" s="3" t="s">
        <v>29</v>
      </c>
      <c r="G656" s="3">
        <v>7</v>
      </c>
      <c r="H656" s="7">
        <v>46</v>
      </c>
      <c r="I656" s="7">
        <v>167</v>
      </c>
      <c r="J656" s="7">
        <v>213</v>
      </c>
      <c r="K656" s="11">
        <v>1</v>
      </c>
      <c r="L656" s="11">
        <v>1</v>
      </c>
      <c r="M656" s="11">
        <v>0</v>
      </c>
      <c r="N656" s="11">
        <v>0</v>
      </c>
      <c r="O656" s="11">
        <v>3</v>
      </c>
      <c r="P656" s="11">
        <v>3</v>
      </c>
      <c r="Q656" s="11">
        <v>1</v>
      </c>
      <c r="R656" s="11">
        <v>1</v>
      </c>
      <c r="S656" s="11">
        <v>4</v>
      </c>
      <c r="T656" s="11">
        <v>4</v>
      </c>
      <c r="U656" s="11">
        <v>4</v>
      </c>
      <c r="V656" s="11">
        <v>1</v>
      </c>
      <c r="W656" s="11">
        <v>0</v>
      </c>
      <c r="X656" s="11">
        <v>0</v>
      </c>
      <c r="Y656" s="11">
        <v>0</v>
      </c>
      <c r="Z656" s="46">
        <f t="shared" si="10"/>
        <v>4621.5</v>
      </c>
    </row>
    <row r="657" spans="1:26" ht="12" customHeight="1" x14ac:dyDescent="0.25">
      <c r="A657" s="24" t="s">
        <v>7925</v>
      </c>
      <c r="B657" s="4">
        <v>320050</v>
      </c>
      <c r="C657" s="5" t="s">
        <v>7924</v>
      </c>
      <c r="D657" s="5" t="s">
        <v>364</v>
      </c>
      <c r="E657" s="3" t="s">
        <v>28</v>
      </c>
      <c r="F657" s="3" t="s">
        <v>29</v>
      </c>
      <c r="G657" s="3">
        <v>6</v>
      </c>
      <c r="H657" s="7">
        <v>24</v>
      </c>
      <c r="I657" s="7">
        <v>246</v>
      </c>
      <c r="J657" s="7">
        <v>270</v>
      </c>
      <c r="K657" s="11">
        <v>6</v>
      </c>
      <c r="L657" s="11">
        <v>1</v>
      </c>
      <c r="M657" s="11">
        <v>0.5</v>
      </c>
      <c r="N657" s="11">
        <v>0.5</v>
      </c>
      <c r="O657" s="11">
        <v>3</v>
      </c>
      <c r="P657" s="11">
        <v>3</v>
      </c>
      <c r="Q657" s="11">
        <v>1</v>
      </c>
      <c r="R657" s="11">
        <v>1</v>
      </c>
      <c r="S657" s="11">
        <v>6</v>
      </c>
      <c r="T657" s="11">
        <v>4</v>
      </c>
      <c r="U657" s="11">
        <v>4</v>
      </c>
      <c r="V657" s="11">
        <v>1</v>
      </c>
      <c r="W657" s="11">
        <v>0</v>
      </c>
      <c r="X657" s="11">
        <v>1</v>
      </c>
      <c r="Y657" s="11">
        <v>0</v>
      </c>
      <c r="Z657" s="46">
        <f t="shared" si="10"/>
        <v>9015.5</v>
      </c>
    </row>
    <row r="658" spans="1:26" ht="12" customHeight="1" x14ac:dyDescent="0.25">
      <c r="A658" s="24" t="s">
        <v>7933</v>
      </c>
      <c r="B658" s="4">
        <v>319976</v>
      </c>
      <c r="C658" s="5" t="s">
        <v>7932</v>
      </c>
      <c r="D658" s="5" t="s">
        <v>364</v>
      </c>
      <c r="E658" s="3" t="s">
        <v>414</v>
      </c>
      <c r="F658" s="3" t="s">
        <v>29</v>
      </c>
      <c r="G658" s="3">
        <v>9</v>
      </c>
      <c r="H658" s="7">
        <v>74</v>
      </c>
      <c r="I658" s="7">
        <v>607</v>
      </c>
      <c r="J658" s="7">
        <v>681</v>
      </c>
      <c r="K658" s="11">
        <v>0</v>
      </c>
      <c r="L658" s="11">
        <v>2</v>
      </c>
      <c r="M658" s="11">
        <v>1</v>
      </c>
      <c r="N658" s="11">
        <v>1</v>
      </c>
      <c r="O658" s="11">
        <v>6</v>
      </c>
      <c r="P658" s="11">
        <v>5</v>
      </c>
      <c r="Q658" s="11">
        <v>1</v>
      </c>
      <c r="R658" s="11">
        <v>1</v>
      </c>
      <c r="S658" s="11">
        <v>10</v>
      </c>
      <c r="T658" s="11">
        <v>8</v>
      </c>
      <c r="U658" s="11">
        <v>2</v>
      </c>
      <c r="V658" s="11">
        <v>2</v>
      </c>
      <c r="W658" s="11">
        <v>0</v>
      </c>
      <c r="X658" s="11">
        <v>0</v>
      </c>
      <c r="Y658" s="11">
        <v>0</v>
      </c>
      <c r="Z658" s="46">
        <f t="shared" si="10"/>
        <v>9659</v>
      </c>
    </row>
    <row r="659" spans="1:26" ht="12" customHeight="1" x14ac:dyDescent="0.25">
      <c r="A659" s="24" t="s">
        <v>7942</v>
      </c>
      <c r="B659" s="4">
        <v>180301</v>
      </c>
      <c r="C659" s="5" t="s">
        <v>7941</v>
      </c>
      <c r="D659" s="5" t="s">
        <v>364</v>
      </c>
      <c r="E659" s="3" t="s">
        <v>28</v>
      </c>
      <c r="F659" s="3" t="s">
        <v>412</v>
      </c>
      <c r="G659" s="3">
        <v>7</v>
      </c>
      <c r="H659" s="7">
        <v>67</v>
      </c>
      <c r="I659" s="7">
        <v>529</v>
      </c>
      <c r="J659" s="7">
        <v>596</v>
      </c>
      <c r="K659" s="11">
        <v>14</v>
      </c>
      <c r="L659" s="11">
        <v>2</v>
      </c>
      <c r="M659" s="11">
        <v>1</v>
      </c>
      <c r="N659" s="11">
        <v>1</v>
      </c>
      <c r="O659" s="11">
        <v>6</v>
      </c>
      <c r="P659" s="11">
        <v>5</v>
      </c>
      <c r="Q659" s="11">
        <v>1</v>
      </c>
      <c r="R659" s="11">
        <v>1</v>
      </c>
      <c r="S659" s="11">
        <v>8</v>
      </c>
      <c r="T659" s="11">
        <v>6</v>
      </c>
      <c r="U659" s="11">
        <v>4</v>
      </c>
      <c r="V659" s="11">
        <v>1</v>
      </c>
      <c r="W659" s="11">
        <v>0</v>
      </c>
      <c r="X659" s="11">
        <v>0</v>
      </c>
      <c r="Y659" s="11">
        <v>0</v>
      </c>
      <c r="Z659" s="46">
        <f t="shared" si="10"/>
        <v>16776.5</v>
      </c>
    </row>
    <row r="660" spans="1:26" ht="12" customHeight="1" x14ac:dyDescent="0.25">
      <c r="A660" s="24" t="s">
        <v>7949</v>
      </c>
      <c r="B660" s="4">
        <v>247604</v>
      </c>
      <c r="C660" s="5" t="s">
        <v>7948</v>
      </c>
      <c r="D660" s="5" t="s">
        <v>364</v>
      </c>
      <c r="E660" s="3" t="s">
        <v>28</v>
      </c>
      <c r="F660" s="3" t="s">
        <v>29</v>
      </c>
      <c r="G660" s="3">
        <v>7</v>
      </c>
      <c r="H660" s="7">
        <v>48</v>
      </c>
      <c r="I660" s="7">
        <v>307</v>
      </c>
      <c r="J660" s="7">
        <v>355</v>
      </c>
      <c r="K660" s="11">
        <v>3</v>
      </c>
      <c r="L660" s="11">
        <v>1</v>
      </c>
      <c r="M660" s="11">
        <v>1</v>
      </c>
      <c r="N660" s="11">
        <v>1</v>
      </c>
      <c r="O660" s="11">
        <v>3</v>
      </c>
      <c r="P660" s="11">
        <v>4</v>
      </c>
      <c r="Q660" s="11">
        <v>1</v>
      </c>
      <c r="R660" s="11">
        <v>1</v>
      </c>
      <c r="S660" s="11">
        <v>6</v>
      </c>
      <c r="T660" s="11">
        <v>4</v>
      </c>
      <c r="U660" s="11">
        <v>2</v>
      </c>
      <c r="V660" s="11">
        <v>1</v>
      </c>
      <c r="W660" s="11">
        <v>0</v>
      </c>
      <c r="X660" s="11">
        <v>1</v>
      </c>
      <c r="Y660" s="11">
        <v>0</v>
      </c>
      <c r="Z660" s="46">
        <f t="shared" si="10"/>
        <v>8911.5</v>
      </c>
    </row>
    <row r="661" spans="1:26" ht="12" customHeight="1" x14ac:dyDescent="0.25">
      <c r="A661" s="24" t="s">
        <v>7955</v>
      </c>
      <c r="B661" s="4">
        <v>137085</v>
      </c>
      <c r="C661" s="5" t="s">
        <v>7954</v>
      </c>
      <c r="D661" s="5" t="s">
        <v>364</v>
      </c>
      <c r="E661" s="3" t="s">
        <v>28</v>
      </c>
      <c r="F661" s="3" t="s">
        <v>412</v>
      </c>
      <c r="G661" s="3">
        <v>7</v>
      </c>
      <c r="H661" s="7">
        <v>118</v>
      </c>
      <c r="I661" s="7">
        <v>722</v>
      </c>
      <c r="J661" s="7">
        <v>840</v>
      </c>
      <c r="K661" s="11">
        <v>9</v>
      </c>
      <c r="L661" s="11">
        <v>3</v>
      </c>
      <c r="M661" s="11">
        <v>0</v>
      </c>
      <c r="N661" s="11">
        <v>0</v>
      </c>
      <c r="O661" s="11">
        <v>6</v>
      </c>
      <c r="P661" s="11">
        <v>5</v>
      </c>
      <c r="Q661" s="11">
        <v>0</v>
      </c>
      <c r="R661" s="11">
        <v>1</v>
      </c>
      <c r="S661" s="11">
        <v>14</v>
      </c>
      <c r="T661" s="11">
        <v>10</v>
      </c>
      <c r="U661" s="11">
        <v>2</v>
      </c>
      <c r="V661" s="11">
        <v>2</v>
      </c>
      <c r="W661" s="11">
        <v>0</v>
      </c>
      <c r="X661" s="11">
        <v>0</v>
      </c>
      <c r="Y661" s="11">
        <v>0</v>
      </c>
      <c r="Z661" s="46">
        <f t="shared" si="10"/>
        <v>13000</v>
      </c>
    </row>
    <row r="662" spans="1:26" ht="12" customHeight="1" x14ac:dyDescent="0.25">
      <c r="A662" s="24" t="s">
        <v>7964</v>
      </c>
      <c r="B662" s="4">
        <v>309579</v>
      </c>
      <c r="C662" s="5" t="s">
        <v>7963</v>
      </c>
      <c r="D662" s="5" t="s">
        <v>364</v>
      </c>
      <c r="E662" s="3" t="s">
        <v>28</v>
      </c>
      <c r="F662" s="3" t="s">
        <v>29</v>
      </c>
      <c r="G662" s="3">
        <v>7</v>
      </c>
      <c r="H662" s="7">
        <v>22</v>
      </c>
      <c r="I662" s="7">
        <v>251</v>
      </c>
      <c r="J662" s="7">
        <v>273</v>
      </c>
      <c r="K662" s="11">
        <v>2</v>
      </c>
      <c r="L662" s="11">
        <v>1</v>
      </c>
      <c r="M662" s="11">
        <v>0.5</v>
      </c>
      <c r="N662" s="11">
        <v>0.5</v>
      </c>
      <c r="O662" s="11">
        <v>3</v>
      </c>
      <c r="P662" s="11">
        <v>3</v>
      </c>
      <c r="Q662" s="11">
        <v>1</v>
      </c>
      <c r="R662" s="11">
        <v>1</v>
      </c>
      <c r="S662" s="11">
        <v>6</v>
      </c>
      <c r="T662" s="11">
        <v>4</v>
      </c>
      <c r="U662" s="11">
        <v>2</v>
      </c>
      <c r="V662" s="11">
        <v>1</v>
      </c>
      <c r="W662" s="11">
        <v>0</v>
      </c>
      <c r="X662" s="11">
        <v>0</v>
      </c>
      <c r="Y662" s="11">
        <v>0</v>
      </c>
      <c r="Z662" s="46">
        <f t="shared" si="10"/>
        <v>6441.5</v>
      </c>
    </row>
    <row r="663" spans="1:26" ht="12" customHeight="1" x14ac:dyDescent="0.25">
      <c r="A663" s="24" t="s">
        <v>7972</v>
      </c>
      <c r="B663" s="4">
        <v>213305</v>
      </c>
      <c r="C663" s="5" t="s">
        <v>7971</v>
      </c>
      <c r="D663" s="5" t="s">
        <v>364</v>
      </c>
      <c r="E663" s="3" t="s">
        <v>28</v>
      </c>
      <c r="F663" s="3" t="s">
        <v>29</v>
      </c>
      <c r="G663" s="3">
        <v>7</v>
      </c>
      <c r="H663" s="7">
        <v>71</v>
      </c>
      <c r="I663" s="7">
        <v>265</v>
      </c>
      <c r="J663" s="7">
        <v>336</v>
      </c>
      <c r="K663" s="11">
        <v>8</v>
      </c>
      <c r="L663" s="11">
        <v>1</v>
      </c>
      <c r="M663" s="11">
        <v>0.5</v>
      </c>
      <c r="N663" s="11">
        <v>0.5</v>
      </c>
      <c r="O663" s="11">
        <v>4</v>
      </c>
      <c r="P663" s="11">
        <v>4</v>
      </c>
      <c r="Q663" s="11">
        <v>1</v>
      </c>
      <c r="R663" s="11">
        <v>1</v>
      </c>
      <c r="S663" s="11">
        <v>6</v>
      </c>
      <c r="T663" s="11">
        <v>4</v>
      </c>
      <c r="U663" s="11">
        <v>4</v>
      </c>
      <c r="V663" s="11">
        <v>1</v>
      </c>
      <c r="W663" s="11">
        <v>0</v>
      </c>
      <c r="X663" s="11">
        <v>0</v>
      </c>
      <c r="Y663" s="11">
        <v>0</v>
      </c>
      <c r="Z663" s="46">
        <f t="shared" si="10"/>
        <v>10211.5</v>
      </c>
    </row>
    <row r="664" spans="1:26" ht="12" customHeight="1" x14ac:dyDescent="0.25">
      <c r="A664" s="24" t="s">
        <v>7981</v>
      </c>
      <c r="B664" s="4">
        <v>401894</v>
      </c>
      <c r="C664" s="5" t="s">
        <v>7980</v>
      </c>
      <c r="D664" s="5" t="s">
        <v>364</v>
      </c>
      <c r="E664" s="3" t="s">
        <v>33</v>
      </c>
      <c r="F664" s="3">
        <v>8</v>
      </c>
      <c r="G664" s="3">
        <v>12</v>
      </c>
      <c r="H664" s="7">
        <v>0</v>
      </c>
      <c r="I664" s="7">
        <v>585</v>
      </c>
      <c r="J664" s="7">
        <v>585</v>
      </c>
      <c r="K664" s="11">
        <v>4</v>
      </c>
      <c r="L664" s="11">
        <v>2</v>
      </c>
      <c r="M664" s="11">
        <v>0</v>
      </c>
      <c r="N664" s="11">
        <v>0</v>
      </c>
      <c r="O664" s="11">
        <v>3</v>
      </c>
      <c r="P664" s="11">
        <v>5</v>
      </c>
      <c r="Q664" s="11">
        <v>0</v>
      </c>
      <c r="R664" s="11">
        <v>1</v>
      </c>
      <c r="S664" s="11">
        <v>8</v>
      </c>
      <c r="T664" s="11">
        <v>6</v>
      </c>
      <c r="U664" s="11">
        <v>2</v>
      </c>
      <c r="V664" s="11">
        <v>1</v>
      </c>
      <c r="W664" s="11">
        <v>0</v>
      </c>
      <c r="X664" s="11">
        <v>0</v>
      </c>
      <c r="Y664" s="11">
        <v>0</v>
      </c>
      <c r="Z664" s="46">
        <f t="shared" si="10"/>
        <v>7858.5</v>
      </c>
    </row>
    <row r="665" spans="1:26" ht="12" customHeight="1" x14ac:dyDescent="0.25">
      <c r="A665" s="24" t="s">
        <v>7991</v>
      </c>
      <c r="B665" s="4">
        <v>273208</v>
      </c>
      <c r="C665" s="5" t="s">
        <v>7990</v>
      </c>
      <c r="D665" s="5" t="s">
        <v>364</v>
      </c>
      <c r="E665" s="3" t="s">
        <v>28</v>
      </c>
      <c r="F665" s="3" t="s">
        <v>29</v>
      </c>
      <c r="G665" s="3">
        <v>7</v>
      </c>
      <c r="H665" s="7">
        <v>175</v>
      </c>
      <c r="I665" s="7">
        <v>936</v>
      </c>
      <c r="J665" s="7">
        <v>1111</v>
      </c>
      <c r="K665" s="11">
        <v>27</v>
      </c>
      <c r="L665" s="11">
        <v>4</v>
      </c>
      <c r="M665" s="11">
        <v>1</v>
      </c>
      <c r="N665" s="11">
        <v>1</v>
      </c>
      <c r="O665" s="11">
        <v>7</v>
      </c>
      <c r="P665" s="11">
        <v>7</v>
      </c>
      <c r="Q665" s="11">
        <v>1</v>
      </c>
      <c r="R665" s="11">
        <v>1</v>
      </c>
      <c r="S665" s="11">
        <v>14</v>
      </c>
      <c r="T665" s="11">
        <v>14</v>
      </c>
      <c r="U665" s="11">
        <v>6</v>
      </c>
      <c r="V665" s="11">
        <v>2</v>
      </c>
      <c r="W665" s="11">
        <v>0</v>
      </c>
      <c r="X665" s="11">
        <v>0</v>
      </c>
      <c r="Y665" s="11">
        <v>0</v>
      </c>
      <c r="Z665" s="46">
        <f t="shared" si="10"/>
        <v>27443</v>
      </c>
    </row>
    <row r="666" spans="1:26" ht="12" customHeight="1" x14ac:dyDescent="0.25">
      <c r="A666" s="24" t="s">
        <v>7995</v>
      </c>
      <c r="B666" s="4">
        <v>211973</v>
      </c>
      <c r="C666" s="5" t="s">
        <v>7994</v>
      </c>
      <c r="D666" s="5" t="s">
        <v>364</v>
      </c>
      <c r="E666" s="3" t="s">
        <v>28</v>
      </c>
      <c r="F666" s="3" t="s">
        <v>29</v>
      </c>
      <c r="G666" s="3">
        <v>7</v>
      </c>
      <c r="H666" s="7">
        <v>145</v>
      </c>
      <c r="I666" s="7">
        <v>1101</v>
      </c>
      <c r="J666" s="7">
        <v>1246</v>
      </c>
      <c r="K666" s="11">
        <v>4</v>
      </c>
      <c r="L666" s="11">
        <v>4</v>
      </c>
      <c r="M666" s="11">
        <v>0</v>
      </c>
      <c r="N666" s="11">
        <v>1</v>
      </c>
      <c r="O666" s="11">
        <v>3</v>
      </c>
      <c r="P666" s="11">
        <v>7</v>
      </c>
      <c r="Q666" s="11">
        <v>0</v>
      </c>
      <c r="R666" s="11">
        <v>1</v>
      </c>
      <c r="S666" s="11">
        <v>14</v>
      </c>
      <c r="T666" s="11">
        <v>14</v>
      </c>
      <c r="U666" s="11">
        <v>2</v>
      </c>
      <c r="V666" s="11">
        <v>2</v>
      </c>
      <c r="W666" s="11">
        <v>0</v>
      </c>
      <c r="X666" s="11">
        <v>0</v>
      </c>
      <c r="Y666" s="11">
        <v>0</v>
      </c>
      <c r="Z666" s="46">
        <f t="shared" si="10"/>
        <v>12675</v>
      </c>
    </row>
    <row r="667" spans="1:26" ht="12" customHeight="1" x14ac:dyDescent="0.25">
      <c r="A667" s="24" t="s">
        <v>8006</v>
      </c>
      <c r="B667" s="4">
        <v>240981</v>
      </c>
      <c r="C667" s="5" t="s">
        <v>8005</v>
      </c>
      <c r="D667" s="5" t="s">
        <v>364</v>
      </c>
      <c r="E667" s="3" t="s">
        <v>28</v>
      </c>
      <c r="F667" s="3" t="s">
        <v>412</v>
      </c>
      <c r="G667" s="3">
        <v>7</v>
      </c>
      <c r="H667" s="7">
        <v>59</v>
      </c>
      <c r="I667" s="7">
        <v>471</v>
      </c>
      <c r="J667" s="7">
        <v>530</v>
      </c>
      <c r="K667" s="11">
        <v>13</v>
      </c>
      <c r="L667" s="11">
        <v>2</v>
      </c>
      <c r="M667" s="11">
        <v>1</v>
      </c>
      <c r="N667" s="11">
        <v>1</v>
      </c>
      <c r="O667" s="11">
        <v>6</v>
      </c>
      <c r="P667" s="11">
        <v>5</v>
      </c>
      <c r="Q667" s="11">
        <v>1</v>
      </c>
      <c r="R667" s="11">
        <v>1</v>
      </c>
      <c r="S667" s="11">
        <v>8</v>
      </c>
      <c r="T667" s="11">
        <v>6</v>
      </c>
      <c r="U667" s="11">
        <v>4</v>
      </c>
      <c r="V667" s="11">
        <v>1</v>
      </c>
      <c r="W667" s="11">
        <v>0</v>
      </c>
      <c r="X667" s="11">
        <v>0</v>
      </c>
      <c r="Y667" s="11">
        <v>0</v>
      </c>
      <c r="Z667" s="46">
        <f t="shared" si="10"/>
        <v>16256.5</v>
      </c>
    </row>
    <row r="668" spans="1:26" ht="12" customHeight="1" x14ac:dyDescent="0.25">
      <c r="A668" s="24" t="s">
        <v>8017</v>
      </c>
      <c r="B668" s="4">
        <v>231731</v>
      </c>
      <c r="C668" s="5" t="s">
        <v>8016</v>
      </c>
      <c r="D668" s="5" t="s">
        <v>364</v>
      </c>
      <c r="E668" s="3" t="s">
        <v>33</v>
      </c>
      <c r="F668" s="3">
        <v>8</v>
      </c>
      <c r="G668" s="3">
        <v>12</v>
      </c>
      <c r="H668" s="7">
        <v>0</v>
      </c>
      <c r="I668" s="7">
        <v>340</v>
      </c>
      <c r="J668" s="7">
        <v>340</v>
      </c>
      <c r="K668" s="11">
        <v>1</v>
      </c>
      <c r="L668" s="11">
        <v>2</v>
      </c>
      <c r="M668" s="11">
        <v>1</v>
      </c>
      <c r="N668" s="11">
        <v>1</v>
      </c>
      <c r="O668" s="11">
        <v>1</v>
      </c>
      <c r="P668" s="11">
        <v>4</v>
      </c>
      <c r="Q668" s="11">
        <v>0</v>
      </c>
      <c r="R668" s="11">
        <v>1</v>
      </c>
      <c r="S668" s="11">
        <v>6</v>
      </c>
      <c r="T668" s="11">
        <v>4</v>
      </c>
      <c r="U668" s="11">
        <v>0</v>
      </c>
      <c r="V668" s="11">
        <v>1</v>
      </c>
      <c r="W668" s="11">
        <v>1</v>
      </c>
      <c r="X668" s="11">
        <v>1</v>
      </c>
      <c r="Y668" s="11">
        <v>1</v>
      </c>
      <c r="Z668" s="46">
        <f t="shared" si="10"/>
        <v>9054.5</v>
      </c>
    </row>
    <row r="669" spans="1:26" ht="12" customHeight="1" x14ac:dyDescent="0.25">
      <c r="A669" s="24" t="s">
        <v>8028</v>
      </c>
      <c r="B669" s="4">
        <v>135938</v>
      </c>
      <c r="C669" s="5" t="s">
        <v>8027</v>
      </c>
      <c r="D669" s="5" t="s">
        <v>364</v>
      </c>
      <c r="E669" s="3" t="s">
        <v>28</v>
      </c>
      <c r="F669" s="3" t="s">
        <v>29</v>
      </c>
      <c r="G669" s="3">
        <v>7</v>
      </c>
      <c r="H669" s="7">
        <v>49</v>
      </c>
      <c r="I669" s="7">
        <v>521</v>
      </c>
      <c r="J669" s="7">
        <v>570</v>
      </c>
      <c r="K669" s="11">
        <v>3</v>
      </c>
      <c r="L669" s="11">
        <v>2</v>
      </c>
      <c r="M669" s="11">
        <v>1</v>
      </c>
      <c r="N669" s="11">
        <v>1</v>
      </c>
      <c r="O669" s="11">
        <v>6</v>
      </c>
      <c r="P669" s="11">
        <v>5</v>
      </c>
      <c r="Q669" s="11">
        <v>0</v>
      </c>
      <c r="R669" s="11">
        <v>1</v>
      </c>
      <c r="S669" s="11">
        <v>8</v>
      </c>
      <c r="T669" s="11">
        <v>6</v>
      </c>
      <c r="U669" s="11">
        <v>2</v>
      </c>
      <c r="V669" s="11">
        <v>1</v>
      </c>
      <c r="W669" s="11">
        <v>0</v>
      </c>
      <c r="X669" s="11">
        <v>0</v>
      </c>
      <c r="Y669" s="11">
        <v>0</v>
      </c>
      <c r="Z669" s="46">
        <f t="shared" si="10"/>
        <v>10796.5</v>
      </c>
    </row>
    <row r="670" spans="1:26" ht="12" customHeight="1" x14ac:dyDescent="0.25">
      <c r="A670" s="24" t="s">
        <v>8031</v>
      </c>
      <c r="B670" s="4">
        <v>271247</v>
      </c>
      <c r="C670" s="5" t="s">
        <v>8030</v>
      </c>
      <c r="D670" s="5" t="s">
        <v>364</v>
      </c>
      <c r="E670" s="3" t="s">
        <v>28</v>
      </c>
      <c r="F670" s="3" t="s">
        <v>29</v>
      </c>
      <c r="G670" s="3">
        <v>7</v>
      </c>
      <c r="H670" s="7">
        <v>55</v>
      </c>
      <c r="I670" s="7">
        <v>396</v>
      </c>
      <c r="J670" s="7">
        <v>451</v>
      </c>
      <c r="K670" s="11">
        <v>0</v>
      </c>
      <c r="L670" s="11">
        <v>2</v>
      </c>
      <c r="M670" s="11">
        <v>1</v>
      </c>
      <c r="N670" s="11">
        <v>1</v>
      </c>
      <c r="O670" s="11">
        <v>3</v>
      </c>
      <c r="P670" s="11">
        <v>4</v>
      </c>
      <c r="Q670" s="11">
        <v>0</v>
      </c>
      <c r="R670" s="11">
        <v>1</v>
      </c>
      <c r="S670" s="11">
        <v>8</v>
      </c>
      <c r="T670" s="11">
        <v>6</v>
      </c>
      <c r="U670" s="11">
        <v>0</v>
      </c>
      <c r="V670" s="11">
        <v>1</v>
      </c>
      <c r="W670" s="11">
        <v>0</v>
      </c>
      <c r="X670" s="11">
        <v>0</v>
      </c>
      <c r="Y670" s="11">
        <v>0</v>
      </c>
      <c r="Z670" s="46">
        <f t="shared" si="10"/>
        <v>8014.5</v>
      </c>
    </row>
    <row r="671" spans="1:26" ht="12" customHeight="1" x14ac:dyDescent="0.25">
      <c r="A671" s="24" t="s">
        <v>8042</v>
      </c>
      <c r="B671" s="4">
        <v>319606</v>
      </c>
      <c r="C671" s="5" t="s">
        <v>8041</v>
      </c>
      <c r="D671" s="5" t="s">
        <v>364</v>
      </c>
      <c r="E671" s="3" t="s">
        <v>28</v>
      </c>
      <c r="F671" s="3" t="s">
        <v>29</v>
      </c>
      <c r="G671" s="3">
        <v>7</v>
      </c>
      <c r="H671" s="7">
        <v>99</v>
      </c>
      <c r="I671" s="7">
        <v>816</v>
      </c>
      <c r="J671" s="7">
        <v>915</v>
      </c>
      <c r="K671" s="11">
        <v>0</v>
      </c>
      <c r="L671" s="11">
        <v>3</v>
      </c>
      <c r="M671" s="11">
        <v>1</v>
      </c>
      <c r="N671" s="11">
        <v>0</v>
      </c>
      <c r="O671" s="11">
        <v>6</v>
      </c>
      <c r="P671" s="11">
        <v>6</v>
      </c>
      <c r="Q671" s="11">
        <v>1</v>
      </c>
      <c r="R671" s="11">
        <v>1</v>
      </c>
      <c r="S671" s="11">
        <v>14</v>
      </c>
      <c r="T671" s="11">
        <v>10</v>
      </c>
      <c r="U671" s="11">
        <v>4</v>
      </c>
      <c r="V671" s="11">
        <v>2</v>
      </c>
      <c r="W671" s="11">
        <v>0</v>
      </c>
      <c r="X671" s="11">
        <v>0</v>
      </c>
      <c r="Y671" s="11">
        <v>0</v>
      </c>
      <c r="Z671" s="46">
        <f t="shared" si="10"/>
        <v>10140</v>
      </c>
    </row>
    <row r="672" spans="1:26" ht="12" customHeight="1" x14ac:dyDescent="0.25">
      <c r="A672" s="24" t="s">
        <v>8055</v>
      </c>
      <c r="B672" s="4">
        <v>205202</v>
      </c>
      <c r="C672" s="5" t="s">
        <v>8054</v>
      </c>
      <c r="D672" s="5" t="s">
        <v>364</v>
      </c>
      <c r="E672" s="3" t="s">
        <v>33</v>
      </c>
      <c r="F672" s="3">
        <v>8</v>
      </c>
      <c r="G672" s="3">
        <v>12</v>
      </c>
      <c r="H672" s="7">
        <v>0</v>
      </c>
      <c r="I672" s="7">
        <v>619</v>
      </c>
      <c r="J672" s="7">
        <v>619</v>
      </c>
      <c r="K672" s="11">
        <v>0</v>
      </c>
      <c r="L672" s="11">
        <v>3</v>
      </c>
      <c r="M672" s="11">
        <v>1</v>
      </c>
      <c r="N672" s="11">
        <v>1</v>
      </c>
      <c r="O672" s="11">
        <v>4</v>
      </c>
      <c r="P672" s="11">
        <v>5</v>
      </c>
      <c r="Q672" s="11">
        <v>0</v>
      </c>
      <c r="R672" s="11">
        <v>1</v>
      </c>
      <c r="S672" s="11">
        <v>8</v>
      </c>
      <c r="T672" s="11">
        <v>6</v>
      </c>
      <c r="U672" s="11">
        <v>1</v>
      </c>
      <c r="V672" s="11">
        <v>1</v>
      </c>
      <c r="W672" s="11">
        <v>0</v>
      </c>
      <c r="X672" s="11">
        <v>0</v>
      </c>
      <c r="Y672" s="11">
        <v>0</v>
      </c>
      <c r="Z672" s="46">
        <f t="shared" si="10"/>
        <v>9717.5</v>
      </c>
    </row>
    <row r="673" spans="1:26" ht="12" customHeight="1" x14ac:dyDescent="0.25">
      <c r="A673" s="24" t="s">
        <v>8062</v>
      </c>
      <c r="B673" s="4">
        <v>134125</v>
      </c>
      <c r="C673" s="5" t="s">
        <v>8061</v>
      </c>
      <c r="D673" s="5" t="s">
        <v>364</v>
      </c>
      <c r="E673" s="3" t="s">
        <v>28</v>
      </c>
      <c r="F673" s="3" t="s">
        <v>29</v>
      </c>
      <c r="G673" s="3">
        <v>7</v>
      </c>
      <c r="H673" s="7">
        <v>25</v>
      </c>
      <c r="I673" s="7">
        <v>249</v>
      </c>
      <c r="J673" s="7">
        <v>274</v>
      </c>
      <c r="K673" s="11">
        <v>0</v>
      </c>
      <c r="L673" s="11">
        <v>1</v>
      </c>
      <c r="M673" s="11">
        <v>0.5</v>
      </c>
      <c r="N673" s="11">
        <v>0.5</v>
      </c>
      <c r="O673" s="11">
        <v>2</v>
      </c>
      <c r="P673" s="11">
        <v>3</v>
      </c>
      <c r="Q673" s="11">
        <v>1</v>
      </c>
      <c r="R673" s="11">
        <v>1</v>
      </c>
      <c r="S673" s="11">
        <v>6</v>
      </c>
      <c r="T673" s="11">
        <v>4</v>
      </c>
      <c r="U673" s="11">
        <v>4</v>
      </c>
      <c r="V673" s="11">
        <v>1</v>
      </c>
      <c r="W673" s="11">
        <v>0</v>
      </c>
      <c r="X673" s="11">
        <v>1</v>
      </c>
      <c r="Y673" s="11">
        <v>0</v>
      </c>
      <c r="Z673" s="46">
        <f t="shared" si="10"/>
        <v>5609.5</v>
      </c>
    </row>
    <row r="674" spans="1:26" ht="12" customHeight="1" x14ac:dyDescent="0.25">
      <c r="A674" s="24" t="s">
        <v>8073</v>
      </c>
      <c r="B674" s="4">
        <v>150072</v>
      </c>
      <c r="C674" s="5" t="s">
        <v>8072</v>
      </c>
      <c r="D674" s="5" t="s">
        <v>364</v>
      </c>
      <c r="E674" s="3" t="s">
        <v>28</v>
      </c>
      <c r="F674" s="3" t="s">
        <v>412</v>
      </c>
      <c r="G674" s="3">
        <v>7</v>
      </c>
      <c r="H674" s="7">
        <v>42</v>
      </c>
      <c r="I674" s="7">
        <v>293</v>
      </c>
      <c r="J674" s="7">
        <v>335</v>
      </c>
      <c r="K674" s="11">
        <v>0</v>
      </c>
      <c r="L674" s="11">
        <v>1</v>
      </c>
      <c r="M674" s="11">
        <v>0.5</v>
      </c>
      <c r="N674" s="11">
        <v>0.5</v>
      </c>
      <c r="O674" s="11">
        <v>4</v>
      </c>
      <c r="P674" s="11">
        <v>4</v>
      </c>
      <c r="Q674" s="11">
        <v>1</v>
      </c>
      <c r="R674" s="11">
        <v>1</v>
      </c>
      <c r="S674" s="11">
        <v>6</v>
      </c>
      <c r="T674" s="11">
        <v>4</v>
      </c>
      <c r="U674" s="11">
        <v>4</v>
      </c>
      <c r="V674" s="11">
        <v>1</v>
      </c>
      <c r="W674" s="11">
        <v>0</v>
      </c>
      <c r="X674" s="11">
        <v>1</v>
      </c>
      <c r="Y674" s="11">
        <v>0</v>
      </c>
      <c r="Z674" s="46">
        <f t="shared" si="10"/>
        <v>6441.5</v>
      </c>
    </row>
    <row r="675" spans="1:26" ht="12" customHeight="1" x14ac:dyDescent="0.25">
      <c r="A675" s="24" t="s">
        <v>8082</v>
      </c>
      <c r="B675" s="4">
        <v>135309</v>
      </c>
      <c r="C675" s="5" t="s">
        <v>8081</v>
      </c>
      <c r="D675" s="5" t="s">
        <v>364</v>
      </c>
      <c r="E675" s="3" t="s">
        <v>28</v>
      </c>
      <c r="F675" s="3" t="s">
        <v>29</v>
      </c>
      <c r="G675" s="3">
        <v>7</v>
      </c>
      <c r="H675" s="7">
        <v>58</v>
      </c>
      <c r="I675" s="7">
        <v>513</v>
      </c>
      <c r="J675" s="7">
        <v>571</v>
      </c>
      <c r="K675" s="11">
        <v>2</v>
      </c>
      <c r="L675" s="11">
        <v>2</v>
      </c>
      <c r="M675" s="11">
        <v>1</v>
      </c>
      <c r="N675" s="11">
        <v>1</v>
      </c>
      <c r="O675" s="11">
        <v>5</v>
      </c>
      <c r="P675" s="11">
        <v>5</v>
      </c>
      <c r="Q675" s="11">
        <v>0</v>
      </c>
      <c r="R675" s="11">
        <v>1</v>
      </c>
      <c r="S675" s="11">
        <v>8</v>
      </c>
      <c r="T675" s="11">
        <v>6</v>
      </c>
      <c r="U675" s="11">
        <v>2</v>
      </c>
      <c r="V675" s="11">
        <v>1</v>
      </c>
      <c r="W675" s="11">
        <v>0</v>
      </c>
      <c r="X675" s="11">
        <v>0</v>
      </c>
      <c r="Y675" s="11">
        <v>1</v>
      </c>
      <c r="Z675" s="46">
        <f t="shared" si="10"/>
        <v>10640.5</v>
      </c>
    </row>
    <row r="676" spans="1:26" ht="12" customHeight="1" x14ac:dyDescent="0.25">
      <c r="A676" s="24" t="s">
        <v>8090</v>
      </c>
      <c r="B676" s="4">
        <v>124172</v>
      </c>
      <c r="C676" s="5" t="s">
        <v>8089</v>
      </c>
      <c r="D676" s="5" t="s">
        <v>364</v>
      </c>
      <c r="E676" s="3" t="s">
        <v>33</v>
      </c>
      <c r="F676" s="3">
        <v>8</v>
      </c>
      <c r="G676" s="3">
        <v>12</v>
      </c>
      <c r="H676" s="7">
        <v>0</v>
      </c>
      <c r="I676" s="7">
        <v>914</v>
      </c>
      <c r="J676" s="7">
        <v>914</v>
      </c>
      <c r="K676" s="11">
        <v>22</v>
      </c>
      <c r="L676" s="11">
        <v>5</v>
      </c>
      <c r="M676" s="11">
        <v>1</v>
      </c>
      <c r="N676" s="11">
        <v>1</v>
      </c>
      <c r="O676" s="11">
        <v>8</v>
      </c>
      <c r="P676" s="11">
        <v>8</v>
      </c>
      <c r="Q676" s="11">
        <v>1</v>
      </c>
      <c r="R676" s="11">
        <v>1</v>
      </c>
      <c r="S676" s="11">
        <v>14</v>
      </c>
      <c r="T676" s="11">
        <v>10</v>
      </c>
      <c r="U676" s="11">
        <v>6</v>
      </c>
      <c r="V676" s="11">
        <v>2</v>
      </c>
      <c r="W676" s="11">
        <v>0</v>
      </c>
      <c r="X676" s="11">
        <v>0</v>
      </c>
      <c r="Y676" s="11">
        <v>0</v>
      </c>
      <c r="Z676" s="46">
        <f t="shared" si="10"/>
        <v>26286</v>
      </c>
    </row>
    <row r="677" spans="1:26" ht="12" customHeight="1" x14ac:dyDescent="0.25">
      <c r="A677" s="24" t="s">
        <v>8102</v>
      </c>
      <c r="B677" s="4">
        <v>307692</v>
      </c>
      <c r="C677" s="5" t="s">
        <v>8101</v>
      </c>
      <c r="D677" s="5" t="s">
        <v>364</v>
      </c>
      <c r="E677" s="3" t="s">
        <v>28</v>
      </c>
      <c r="F677" s="3" t="s">
        <v>29</v>
      </c>
      <c r="G677" s="3">
        <v>7</v>
      </c>
      <c r="H677" s="7">
        <v>65</v>
      </c>
      <c r="I677" s="7">
        <v>485</v>
      </c>
      <c r="J677" s="7">
        <v>550</v>
      </c>
      <c r="K677" s="11">
        <v>1</v>
      </c>
      <c r="L677" s="11">
        <v>2</v>
      </c>
      <c r="M677" s="11">
        <v>1</v>
      </c>
      <c r="N677" s="11">
        <v>1</v>
      </c>
      <c r="O677" s="11">
        <v>4</v>
      </c>
      <c r="P677" s="11">
        <v>5</v>
      </c>
      <c r="Q677" s="11">
        <v>0</v>
      </c>
      <c r="R677" s="11">
        <v>1</v>
      </c>
      <c r="S677" s="11">
        <v>8</v>
      </c>
      <c r="T677" s="11">
        <v>6</v>
      </c>
      <c r="U677" s="11">
        <v>1</v>
      </c>
      <c r="V677" s="11">
        <v>1</v>
      </c>
      <c r="W677" s="11">
        <v>0</v>
      </c>
      <c r="X677" s="11">
        <v>0</v>
      </c>
      <c r="Y677" s="11">
        <v>0</v>
      </c>
      <c r="Z677" s="46">
        <f t="shared" si="10"/>
        <v>9132.5</v>
      </c>
    </row>
    <row r="678" spans="1:26" ht="12" customHeight="1" x14ac:dyDescent="0.25">
      <c r="A678" s="24" t="s">
        <v>8111</v>
      </c>
      <c r="B678" s="4">
        <v>308876</v>
      </c>
      <c r="C678" s="5" t="s">
        <v>8110</v>
      </c>
      <c r="D678" s="5" t="s">
        <v>364</v>
      </c>
      <c r="E678" s="3" t="s">
        <v>33</v>
      </c>
      <c r="F678" s="3">
        <v>8</v>
      </c>
      <c r="G678" s="3">
        <v>12</v>
      </c>
      <c r="H678" s="7">
        <v>0</v>
      </c>
      <c r="I678" s="7">
        <v>452</v>
      </c>
      <c r="J678" s="7">
        <v>452</v>
      </c>
      <c r="K678" s="11">
        <v>3</v>
      </c>
      <c r="L678" s="11">
        <v>3</v>
      </c>
      <c r="M678" s="11">
        <v>1</v>
      </c>
      <c r="N678" s="11">
        <v>1</v>
      </c>
      <c r="O678" s="11">
        <v>6</v>
      </c>
      <c r="P678" s="11">
        <v>5</v>
      </c>
      <c r="Q678" s="11">
        <v>1</v>
      </c>
      <c r="R678" s="11">
        <v>1</v>
      </c>
      <c r="S678" s="11">
        <v>8</v>
      </c>
      <c r="T678" s="11">
        <v>6</v>
      </c>
      <c r="U678" s="11">
        <v>2</v>
      </c>
      <c r="V678" s="11">
        <v>1</v>
      </c>
      <c r="W678" s="11">
        <v>0</v>
      </c>
      <c r="X678" s="11">
        <v>0</v>
      </c>
      <c r="Y678" s="11">
        <v>0</v>
      </c>
      <c r="Z678" s="46">
        <f t="shared" si="10"/>
        <v>12057.5</v>
      </c>
    </row>
    <row r="679" spans="1:26" ht="12" customHeight="1" x14ac:dyDescent="0.25">
      <c r="A679" s="24" t="s">
        <v>8123</v>
      </c>
      <c r="B679" s="4">
        <v>229289</v>
      </c>
      <c r="C679" s="5" t="s">
        <v>8122</v>
      </c>
      <c r="D679" s="5" t="s">
        <v>364</v>
      </c>
      <c r="E679" s="3" t="s">
        <v>33</v>
      </c>
      <c r="F679" s="3">
        <v>8</v>
      </c>
      <c r="G679" s="3">
        <v>12</v>
      </c>
      <c r="H679" s="7">
        <v>0</v>
      </c>
      <c r="I679" s="7">
        <v>631</v>
      </c>
      <c r="J679" s="7">
        <v>631</v>
      </c>
      <c r="K679" s="11">
        <v>3</v>
      </c>
      <c r="L679" s="11">
        <v>4</v>
      </c>
      <c r="M679" s="11">
        <v>1</v>
      </c>
      <c r="N679" s="11">
        <v>0</v>
      </c>
      <c r="O679" s="11">
        <v>3</v>
      </c>
      <c r="P679" s="11">
        <v>5</v>
      </c>
      <c r="Q679" s="11">
        <v>0</v>
      </c>
      <c r="R679" s="11">
        <v>1</v>
      </c>
      <c r="S679" s="11">
        <v>10</v>
      </c>
      <c r="T679" s="11">
        <v>8</v>
      </c>
      <c r="U679" s="11">
        <v>0</v>
      </c>
      <c r="V679" s="11">
        <v>2</v>
      </c>
      <c r="W679" s="11">
        <v>1</v>
      </c>
      <c r="X679" s="11">
        <v>0</v>
      </c>
      <c r="Y679" s="11">
        <v>0</v>
      </c>
      <c r="Z679" s="46">
        <f t="shared" si="10"/>
        <v>11271</v>
      </c>
    </row>
    <row r="680" spans="1:26" ht="12" customHeight="1" x14ac:dyDescent="0.25">
      <c r="A680" s="24" t="s">
        <v>8130</v>
      </c>
      <c r="B680" s="4">
        <v>122026</v>
      </c>
      <c r="C680" s="5" t="s">
        <v>8129</v>
      </c>
      <c r="D680" s="5" t="s">
        <v>364</v>
      </c>
      <c r="E680" s="3" t="s">
        <v>33</v>
      </c>
      <c r="F680" s="3">
        <v>8</v>
      </c>
      <c r="G680" s="3">
        <v>12</v>
      </c>
      <c r="H680" s="7">
        <v>0</v>
      </c>
      <c r="I680" s="7">
        <v>626</v>
      </c>
      <c r="J680" s="7">
        <v>626</v>
      </c>
      <c r="K680" s="11">
        <v>2</v>
      </c>
      <c r="L680" s="11">
        <v>3</v>
      </c>
      <c r="M680" s="11">
        <v>1</v>
      </c>
      <c r="N680" s="11">
        <v>0</v>
      </c>
      <c r="O680" s="11">
        <v>2</v>
      </c>
      <c r="P680" s="11">
        <v>5</v>
      </c>
      <c r="Q680" s="11">
        <v>0</v>
      </c>
      <c r="R680" s="11">
        <v>1</v>
      </c>
      <c r="S680" s="11">
        <v>10</v>
      </c>
      <c r="T680" s="11">
        <v>8</v>
      </c>
      <c r="U680" s="11">
        <v>4</v>
      </c>
      <c r="V680" s="11">
        <v>2</v>
      </c>
      <c r="W680" s="11">
        <v>0</v>
      </c>
      <c r="X680" s="11">
        <v>0</v>
      </c>
      <c r="Y680" s="11">
        <v>0</v>
      </c>
      <c r="Z680" s="46">
        <f t="shared" si="10"/>
        <v>9308</v>
      </c>
    </row>
    <row r="681" spans="1:26" ht="12" customHeight="1" x14ac:dyDescent="0.25">
      <c r="A681" s="24" t="s">
        <v>8139</v>
      </c>
      <c r="B681" s="4">
        <v>307729</v>
      </c>
      <c r="C681" s="5" t="s">
        <v>8138</v>
      </c>
      <c r="D681" s="5" t="s">
        <v>364</v>
      </c>
      <c r="E681" s="3" t="s">
        <v>33</v>
      </c>
      <c r="F681" s="3">
        <v>8</v>
      </c>
      <c r="G681" s="3">
        <v>12</v>
      </c>
      <c r="H681" s="7">
        <v>0</v>
      </c>
      <c r="I681" s="7">
        <v>689</v>
      </c>
      <c r="J681" s="7">
        <v>689</v>
      </c>
      <c r="K681" s="11">
        <v>3</v>
      </c>
      <c r="L681" s="11">
        <v>4</v>
      </c>
      <c r="M681" s="11">
        <v>1</v>
      </c>
      <c r="N681" s="11">
        <v>1</v>
      </c>
      <c r="O681" s="11">
        <v>2</v>
      </c>
      <c r="P681" s="11">
        <v>5</v>
      </c>
      <c r="Q681" s="11">
        <v>0</v>
      </c>
      <c r="R681" s="11">
        <v>1</v>
      </c>
      <c r="S681" s="11">
        <v>10</v>
      </c>
      <c r="T681" s="11">
        <v>8</v>
      </c>
      <c r="U681" s="11">
        <v>6</v>
      </c>
      <c r="V681" s="11">
        <v>2</v>
      </c>
      <c r="W681" s="11">
        <v>0</v>
      </c>
      <c r="X681" s="11">
        <v>0</v>
      </c>
      <c r="Y681" s="11">
        <v>0</v>
      </c>
      <c r="Z681" s="46">
        <f t="shared" si="10"/>
        <v>12337</v>
      </c>
    </row>
    <row r="682" spans="1:26" ht="12" customHeight="1" x14ac:dyDescent="0.25">
      <c r="A682" s="24" t="s">
        <v>8151</v>
      </c>
      <c r="B682" s="4">
        <v>296814</v>
      </c>
      <c r="C682" s="5" t="s">
        <v>8150</v>
      </c>
      <c r="D682" s="5" t="s">
        <v>364</v>
      </c>
      <c r="E682" s="3" t="s">
        <v>28</v>
      </c>
      <c r="F682" s="3" t="s">
        <v>29</v>
      </c>
      <c r="G682" s="3">
        <v>7</v>
      </c>
      <c r="H682" s="7">
        <v>49</v>
      </c>
      <c r="I682" s="7">
        <v>264</v>
      </c>
      <c r="J682" s="7">
        <v>313</v>
      </c>
      <c r="K682" s="11">
        <v>0</v>
      </c>
      <c r="L682" s="11">
        <v>1</v>
      </c>
      <c r="M682" s="11">
        <v>0.5</v>
      </c>
      <c r="N682" s="11">
        <v>0.5</v>
      </c>
      <c r="O682" s="11">
        <v>4</v>
      </c>
      <c r="P682" s="11">
        <v>4</v>
      </c>
      <c r="Q682" s="11">
        <v>0</v>
      </c>
      <c r="R682" s="11">
        <v>1</v>
      </c>
      <c r="S682" s="11">
        <v>6</v>
      </c>
      <c r="T682" s="11">
        <v>4</v>
      </c>
      <c r="U682" s="11">
        <v>2</v>
      </c>
      <c r="V682" s="11">
        <v>1</v>
      </c>
      <c r="W682" s="11">
        <v>0</v>
      </c>
      <c r="X682" s="11">
        <v>0</v>
      </c>
      <c r="Y682" s="11">
        <v>0</v>
      </c>
      <c r="Z682" s="46">
        <f t="shared" si="10"/>
        <v>5791.5</v>
      </c>
    </row>
    <row r="683" spans="1:26" ht="12" customHeight="1" x14ac:dyDescent="0.25">
      <c r="A683" s="24" t="s">
        <v>8164</v>
      </c>
      <c r="B683" s="4">
        <v>110852</v>
      </c>
      <c r="C683" s="5" t="s">
        <v>8163</v>
      </c>
      <c r="D683" s="5" t="s">
        <v>364</v>
      </c>
      <c r="E683" s="3" t="s">
        <v>415</v>
      </c>
      <c r="F683" s="3">
        <v>5</v>
      </c>
      <c r="G683" s="3">
        <v>7</v>
      </c>
      <c r="H683" s="7">
        <v>0</v>
      </c>
      <c r="I683" s="7">
        <v>625</v>
      </c>
      <c r="J683" s="7">
        <v>625</v>
      </c>
      <c r="K683" s="11">
        <v>1</v>
      </c>
      <c r="L683" s="11">
        <v>2</v>
      </c>
      <c r="M683" s="11">
        <v>1</v>
      </c>
      <c r="N683" s="11">
        <v>1</v>
      </c>
      <c r="O683" s="11">
        <v>5</v>
      </c>
      <c r="P683" s="11">
        <v>5</v>
      </c>
      <c r="Q683" s="11">
        <v>1</v>
      </c>
      <c r="R683" s="11">
        <v>1</v>
      </c>
      <c r="S683" s="11">
        <v>10</v>
      </c>
      <c r="T683" s="11">
        <v>8</v>
      </c>
      <c r="U683" s="11">
        <v>4</v>
      </c>
      <c r="V683" s="11">
        <v>2</v>
      </c>
      <c r="W683" s="11">
        <v>0</v>
      </c>
      <c r="X683" s="11">
        <v>0</v>
      </c>
      <c r="Y683" s="11">
        <v>0</v>
      </c>
      <c r="Z683" s="46">
        <f t="shared" si="10"/>
        <v>9997</v>
      </c>
    </row>
    <row r="684" spans="1:26" ht="12" customHeight="1" x14ac:dyDescent="0.25">
      <c r="A684" s="24" t="s">
        <v>8179</v>
      </c>
      <c r="B684" s="4">
        <v>307581</v>
      </c>
      <c r="C684" s="5" t="s">
        <v>8178</v>
      </c>
      <c r="D684" s="5" t="s">
        <v>364</v>
      </c>
      <c r="E684" s="3" t="s">
        <v>33</v>
      </c>
      <c r="F684" s="3">
        <v>8</v>
      </c>
      <c r="G684" s="3">
        <v>12</v>
      </c>
      <c r="H684" s="7">
        <v>0</v>
      </c>
      <c r="I684" s="7">
        <v>286</v>
      </c>
      <c r="J684" s="7">
        <v>286</v>
      </c>
      <c r="K684" s="11">
        <v>0</v>
      </c>
      <c r="L684" s="11">
        <v>2</v>
      </c>
      <c r="M684" s="11">
        <v>0.5</v>
      </c>
      <c r="N684" s="11">
        <v>0.5</v>
      </c>
      <c r="O684" s="11">
        <v>4</v>
      </c>
      <c r="P684" s="11">
        <v>4</v>
      </c>
      <c r="Q684" s="11">
        <v>1</v>
      </c>
      <c r="R684" s="11">
        <v>1</v>
      </c>
      <c r="S684" s="11">
        <v>6</v>
      </c>
      <c r="T684" s="11">
        <v>4</v>
      </c>
      <c r="U684" s="11">
        <v>4</v>
      </c>
      <c r="V684" s="11">
        <v>1</v>
      </c>
      <c r="W684" s="11">
        <v>0</v>
      </c>
      <c r="X684" s="11">
        <v>0</v>
      </c>
      <c r="Y684" s="11">
        <v>0</v>
      </c>
      <c r="Z684" s="46">
        <f t="shared" si="10"/>
        <v>7156.5</v>
      </c>
    </row>
    <row r="685" spans="1:26" ht="12" customHeight="1" x14ac:dyDescent="0.25">
      <c r="A685" s="24" t="s">
        <v>8191</v>
      </c>
      <c r="B685" s="4">
        <v>280312</v>
      </c>
      <c r="C685" s="5" t="s">
        <v>8190</v>
      </c>
      <c r="D685" s="5" t="s">
        <v>364</v>
      </c>
      <c r="E685" s="3" t="s">
        <v>28</v>
      </c>
      <c r="F685" s="3" t="s">
        <v>29</v>
      </c>
      <c r="G685" s="3">
        <v>7</v>
      </c>
      <c r="H685" s="7">
        <v>31</v>
      </c>
      <c r="I685" s="7">
        <v>320</v>
      </c>
      <c r="J685" s="7">
        <v>351</v>
      </c>
      <c r="K685" s="11">
        <v>0</v>
      </c>
      <c r="L685" s="11">
        <v>1</v>
      </c>
      <c r="M685" s="11">
        <v>1</v>
      </c>
      <c r="N685" s="11">
        <v>1</v>
      </c>
      <c r="O685" s="11">
        <v>4</v>
      </c>
      <c r="P685" s="11">
        <v>4</v>
      </c>
      <c r="Q685" s="11">
        <v>0</v>
      </c>
      <c r="R685" s="11">
        <v>1</v>
      </c>
      <c r="S685" s="11">
        <v>6</v>
      </c>
      <c r="T685" s="11">
        <v>4</v>
      </c>
      <c r="U685" s="11">
        <v>0</v>
      </c>
      <c r="V685" s="11">
        <v>1</v>
      </c>
      <c r="W685" s="11">
        <v>0</v>
      </c>
      <c r="X685" s="11">
        <v>1</v>
      </c>
      <c r="Y685" s="11">
        <v>0</v>
      </c>
      <c r="Z685" s="46">
        <f t="shared" si="10"/>
        <v>7377.5</v>
      </c>
    </row>
    <row r="686" spans="1:26" ht="12" customHeight="1" x14ac:dyDescent="0.25">
      <c r="A686" s="24" t="s">
        <v>8201</v>
      </c>
      <c r="B686" s="4">
        <v>157805</v>
      </c>
      <c r="C686" s="5" t="s">
        <v>8200</v>
      </c>
      <c r="D686" s="5" t="s">
        <v>364</v>
      </c>
      <c r="E686" s="3" t="s">
        <v>28</v>
      </c>
      <c r="F686" s="3" t="s">
        <v>29</v>
      </c>
      <c r="G686" s="3">
        <v>7</v>
      </c>
      <c r="H686" s="7">
        <v>58</v>
      </c>
      <c r="I686" s="7">
        <v>433</v>
      </c>
      <c r="J686" s="7">
        <v>491</v>
      </c>
      <c r="K686" s="11">
        <v>1</v>
      </c>
      <c r="L686" s="11">
        <v>2</v>
      </c>
      <c r="M686" s="11">
        <v>0</v>
      </c>
      <c r="N686" s="11">
        <v>0</v>
      </c>
      <c r="O686" s="11">
        <v>4</v>
      </c>
      <c r="P686" s="11">
        <v>4</v>
      </c>
      <c r="Q686" s="11">
        <v>0</v>
      </c>
      <c r="R686" s="11">
        <v>1</v>
      </c>
      <c r="S686" s="11">
        <v>8</v>
      </c>
      <c r="T686" s="11">
        <v>6</v>
      </c>
      <c r="U686" s="11">
        <v>4</v>
      </c>
      <c r="V686" s="11">
        <v>1</v>
      </c>
      <c r="W686" s="11">
        <v>0</v>
      </c>
      <c r="X686" s="11">
        <v>0</v>
      </c>
      <c r="Y686" s="11">
        <v>0</v>
      </c>
      <c r="Z686" s="46">
        <f t="shared" si="10"/>
        <v>6428.5</v>
      </c>
    </row>
    <row r="687" spans="1:26" ht="12" customHeight="1" x14ac:dyDescent="0.25">
      <c r="A687" s="24" t="s">
        <v>8210</v>
      </c>
      <c r="B687" s="4">
        <v>234728</v>
      </c>
      <c r="C687" s="5" t="s">
        <v>8209</v>
      </c>
      <c r="D687" s="5" t="s">
        <v>364</v>
      </c>
      <c r="E687" s="3" t="s">
        <v>33</v>
      </c>
      <c r="F687" s="3">
        <v>8</v>
      </c>
      <c r="G687" s="3">
        <v>12</v>
      </c>
      <c r="H687" s="7">
        <v>0</v>
      </c>
      <c r="I687" s="7">
        <v>472</v>
      </c>
      <c r="J687" s="7">
        <v>472</v>
      </c>
      <c r="K687" s="11">
        <v>1</v>
      </c>
      <c r="L687" s="11">
        <v>3</v>
      </c>
      <c r="M687" s="11">
        <v>1</v>
      </c>
      <c r="N687" s="11">
        <v>1</v>
      </c>
      <c r="O687" s="11">
        <v>6</v>
      </c>
      <c r="P687" s="11">
        <v>5</v>
      </c>
      <c r="Q687" s="11">
        <v>1</v>
      </c>
      <c r="R687" s="11">
        <v>1</v>
      </c>
      <c r="S687" s="11">
        <v>8</v>
      </c>
      <c r="T687" s="11">
        <v>6</v>
      </c>
      <c r="U687" s="11">
        <v>2</v>
      </c>
      <c r="V687" s="11">
        <v>1</v>
      </c>
      <c r="W687" s="11">
        <v>0</v>
      </c>
      <c r="X687" s="11">
        <v>0</v>
      </c>
      <c r="Y687" s="11">
        <v>0</v>
      </c>
      <c r="Z687" s="46">
        <f t="shared" si="10"/>
        <v>11017.5</v>
      </c>
    </row>
    <row r="688" spans="1:26" ht="12" customHeight="1" x14ac:dyDescent="0.25">
      <c r="A688" s="24" t="s">
        <v>8222</v>
      </c>
      <c r="B688" s="4">
        <v>195693</v>
      </c>
      <c r="C688" s="5" t="s">
        <v>8221</v>
      </c>
      <c r="D688" s="5" t="s">
        <v>364</v>
      </c>
      <c r="E688" s="3" t="s">
        <v>28</v>
      </c>
      <c r="F688" s="3" t="s">
        <v>29</v>
      </c>
      <c r="G688" s="3">
        <v>7</v>
      </c>
      <c r="H688" s="7">
        <v>35</v>
      </c>
      <c r="I688" s="7">
        <v>700</v>
      </c>
      <c r="J688" s="7">
        <v>735</v>
      </c>
      <c r="K688" s="11">
        <v>0</v>
      </c>
      <c r="L688" s="11">
        <v>3</v>
      </c>
      <c r="M688" s="11">
        <v>1</v>
      </c>
      <c r="N688" s="11">
        <v>0</v>
      </c>
      <c r="O688" s="11">
        <v>6</v>
      </c>
      <c r="P688" s="11">
        <v>5</v>
      </c>
      <c r="Q688" s="11">
        <v>0</v>
      </c>
      <c r="R688" s="11">
        <v>1</v>
      </c>
      <c r="S688" s="11">
        <v>10</v>
      </c>
      <c r="T688" s="11">
        <v>8</v>
      </c>
      <c r="U688" s="11">
        <v>6</v>
      </c>
      <c r="V688" s="11">
        <v>2</v>
      </c>
      <c r="W688" s="11">
        <v>0</v>
      </c>
      <c r="X688" s="11">
        <v>0</v>
      </c>
      <c r="Y688" s="11">
        <v>0</v>
      </c>
      <c r="Z688" s="46">
        <f t="shared" si="10"/>
        <v>9516</v>
      </c>
    </row>
    <row r="689" spans="1:26" ht="12" customHeight="1" x14ac:dyDescent="0.25">
      <c r="A689" s="24" t="s">
        <v>8235</v>
      </c>
      <c r="B689" s="4">
        <v>418211</v>
      </c>
      <c r="C689" s="5" t="s">
        <v>8234</v>
      </c>
      <c r="D689" s="5" t="s">
        <v>364</v>
      </c>
      <c r="E689" s="3" t="s">
        <v>33</v>
      </c>
      <c r="F689" s="3">
        <v>8</v>
      </c>
      <c r="G689" s="3">
        <v>12</v>
      </c>
      <c r="H689" s="7">
        <v>0</v>
      </c>
      <c r="I689" s="7">
        <v>674</v>
      </c>
      <c r="J689" s="7">
        <v>674</v>
      </c>
      <c r="K689" s="11">
        <v>16</v>
      </c>
      <c r="L689" s="11">
        <v>4</v>
      </c>
      <c r="M689" s="11">
        <v>1</v>
      </c>
      <c r="N689" s="11">
        <v>1</v>
      </c>
      <c r="O689" s="11">
        <v>6</v>
      </c>
      <c r="P689" s="11">
        <v>5</v>
      </c>
      <c r="Q689" s="11">
        <v>1</v>
      </c>
      <c r="R689" s="11">
        <v>1</v>
      </c>
      <c r="S689" s="11">
        <v>10</v>
      </c>
      <c r="T689" s="11">
        <v>8</v>
      </c>
      <c r="U689" s="11">
        <v>6</v>
      </c>
      <c r="V689" s="11">
        <v>2</v>
      </c>
      <c r="W689" s="11">
        <v>0</v>
      </c>
      <c r="X689" s="11">
        <v>0</v>
      </c>
      <c r="Y689" s="11">
        <v>0</v>
      </c>
      <c r="Z689" s="46">
        <f t="shared" si="10"/>
        <v>20397</v>
      </c>
    </row>
    <row r="690" spans="1:26" ht="12" customHeight="1" x14ac:dyDescent="0.25">
      <c r="A690" s="24" t="s">
        <v>8248</v>
      </c>
      <c r="B690" s="4">
        <v>300514</v>
      </c>
      <c r="C690" s="5" t="s">
        <v>8247</v>
      </c>
      <c r="D690" s="5" t="s">
        <v>364</v>
      </c>
      <c r="E690" s="3" t="s">
        <v>33</v>
      </c>
      <c r="F690" s="3">
        <v>8</v>
      </c>
      <c r="G690" s="3">
        <v>12</v>
      </c>
      <c r="H690" s="7">
        <v>0</v>
      </c>
      <c r="I690" s="7">
        <v>673</v>
      </c>
      <c r="J690" s="7">
        <v>673</v>
      </c>
      <c r="K690" s="11">
        <v>3</v>
      </c>
      <c r="L690" s="11">
        <v>2</v>
      </c>
      <c r="M690" s="11">
        <v>1</v>
      </c>
      <c r="N690" s="11">
        <v>1</v>
      </c>
      <c r="O690" s="11">
        <v>6</v>
      </c>
      <c r="P690" s="11">
        <v>5</v>
      </c>
      <c r="Q690" s="11">
        <v>1</v>
      </c>
      <c r="R690" s="11">
        <v>1</v>
      </c>
      <c r="S690" s="11">
        <v>10</v>
      </c>
      <c r="T690" s="11">
        <v>8</v>
      </c>
      <c r="U690" s="11">
        <v>4</v>
      </c>
      <c r="V690" s="11">
        <v>2</v>
      </c>
      <c r="W690" s="11">
        <v>0</v>
      </c>
      <c r="X690" s="11">
        <v>0</v>
      </c>
      <c r="Y690" s="11">
        <v>0</v>
      </c>
      <c r="Z690" s="46">
        <f t="shared" si="10"/>
        <v>11323</v>
      </c>
    </row>
    <row r="691" spans="1:26" ht="12" customHeight="1" x14ac:dyDescent="0.25">
      <c r="A691" s="24" t="s">
        <v>8262</v>
      </c>
      <c r="B691" s="4">
        <v>263440</v>
      </c>
      <c r="C691" s="5" t="s">
        <v>8261</v>
      </c>
      <c r="D691" s="5" t="s">
        <v>364</v>
      </c>
      <c r="E691" s="3" t="s">
        <v>33</v>
      </c>
      <c r="F691" s="3">
        <v>8</v>
      </c>
      <c r="G691" s="3">
        <v>12</v>
      </c>
      <c r="H691" s="7">
        <v>0</v>
      </c>
      <c r="I691" s="7">
        <v>702</v>
      </c>
      <c r="J691" s="7">
        <v>702</v>
      </c>
      <c r="K691" s="11">
        <v>0</v>
      </c>
      <c r="L691" s="11">
        <v>4</v>
      </c>
      <c r="M691" s="11">
        <v>1</v>
      </c>
      <c r="N691" s="11">
        <v>0</v>
      </c>
      <c r="O691" s="11">
        <v>2</v>
      </c>
      <c r="P691" s="11">
        <v>5</v>
      </c>
      <c r="Q691" s="11">
        <v>0</v>
      </c>
      <c r="R691" s="11">
        <v>1</v>
      </c>
      <c r="S691" s="11">
        <v>10</v>
      </c>
      <c r="T691" s="11">
        <v>8</v>
      </c>
      <c r="U691" s="11">
        <v>4</v>
      </c>
      <c r="V691" s="11">
        <v>2</v>
      </c>
      <c r="W691" s="11">
        <v>0</v>
      </c>
      <c r="X691" s="11">
        <v>0</v>
      </c>
      <c r="Y691" s="11">
        <v>0</v>
      </c>
      <c r="Z691" s="46">
        <f t="shared" si="10"/>
        <v>9373</v>
      </c>
    </row>
    <row r="692" spans="1:26" ht="12" customHeight="1" x14ac:dyDescent="0.25">
      <c r="A692" s="24" t="s">
        <v>8273</v>
      </c>
      <c r="B692" s="4">
        <v>105857</v>
      </c>
      <c r="C692" s="5" t="s">
        <v>8272</v>
      </c>
      <c r="D692" s="5" t="s">
        <v>364</v>
      </c>
      <c r="E692" s="3" t="s">
        <v>28</v>
      </c>
      <c r="F692" s="3" t="s">
        <v>29</v>
      </c>
      <c r="G692" s="3">
        <v>7</v>
      </c>
      <c r="H692" s="7">
        <v>42</v>
      </c>
      <c r="I692" s="7">
        <v>297</v>
      </c>
      <c r="J692" s="7">
        <v>339</v>
      </c>
      <c r="K692" s="11">
        <v>0</v>
      </c>
      <c r="L692" s="11">
        <v>1</v>
      </c>
      <c r="M692" s="11">
        <v>0.5</v>
      </c>
      <c r="N692" s="11">
        <v>0.5</v>
      </c>
      <c r="O692" s="11">
        <v>3</v>
      </c>
      <c r="P692" s="11">
        <v>4</v>
      </c>
      <c r="Q692" s="11">
        <v>1</v>
      </c>
      <c r="R692" s="11">
        <v>1</v>
      </c>
      <c r="S692" s="11">
        <v>6</v>
      </c>
      <c r="T692" s="11">
        <v>4</v>
      </c>
      <c r="U692" s="11">
        <v>2</v>
      </c>
      <c r="V692" s="11">
        <v>1</v>
      </c>
      <c r="W692" s="11">
        <v>0</v>
      </c>
      <c r="X692" s="11">
        <v>1</v>
      </c>
      <c r="Y692" s="11">
        <v>0</v>
      </c>
      <c r="Z692" s="46">
        <f t="shared" si="10"/>
        <v>6051.5</v>
      </c>
    </row>
    <row r="693" spans="1:26" ht="12" customHeight="1" x14ac:dyDescent="0.25">
      <c r="A693" s="24" t="s">
        <v>8581</v>
      </c>
      <c r="B693" s="4">
        <v>333814</v>
      </c>
      <c r="C693" s="5" t="s">
        <v>8580</v>
      </c>
      <c r="D693" s="5" t="s">
        <v>386</v>
      </c>
      <c r="E693" s="3" t="s">
        <v>33</v>
      </c>
      <c r="F693" s="3">
        <v>8</v>
      </c>
      <c r="G693" s="3">
        <v>12</v>
      </c>
      <c r="H693" s="7">
        <v>0</v>
      </c>
      <c r="I693" s="7">
        <v>1286</v>
      </c>
      <c r="J693" s="7">
        <v>1286</v>
      </c>
      <c r="K693" s="11">
        <v>19</v>
      </c>
      <c r="L693" s="11">
        <v>6</v>
      </c>
      <c r="M693" s="11">
        <v>1</v>
      </c>
      <c r="N693" s="11">
        <v>0</v>
      </c>
      <c r="O693" s="11">
        <v>8</v>
      </c>
      <c r="P693" s="11">
        <v>8</v>
      </c>
      <c r="Q693" s="11">
        <v>1</v>
      </c>
      <c r="R693" s="11">
        <v>1</v>
      </c>
      <c r="S693" s="11">
        <v>9</v>
      </c>
      <c r="T693" s="11">
        <v>9</v>
      </c>
      <c r="U693" s="11">
        <v>6</v>
      </c>
      <c r="V693" s="11">
        <v>2</v>
      </c>
      <c r="W693" s="11">
        <v>0</v>
      </c>
      <c r="X693" s="11">
        <v>0</v>
      </c>
      <c r="Y693" s="11">
        <v>0</v>
      </c>
      <c r="Z693" s="46">
        <f t="shared" si="10"/>
        <v>24219</v>
      </c>
    </row>
    <row r="694" spans="1:26" ht="12" customHeight="1" x14ac:dyDescent="0.25">
      <c r="A694" s="24" t="s">
        <v>8599</v>
      </c>
      <c r="B694" s="4">
        <v>234654</v>
      </c>
      <c r="C694" s="5" t="s">
        <v>8598</v>
      </c>
      <c r="D694" s="5" t="s">
        <v>386</v>
      </c>
      <c r="E694" s="3" t="s">
        <v>415</v>
      </c>
      <c r="F694" s="3">
        <v>5</v>
      </c>
      <c r="G694" s="3">
        <v>7</v>
      </c>
      <c r="H694" s="7">
        <v>0</v>
      </c>
      <c r="I694" s="7">
        <v>80</v>
      </c>
      <c r="J694" s="7">
        <v>80</v>
      </c>
      <c r="K694" s="11">
        <v>0</v>
      </c>
      <c r="L694" s="11">
        <v>1</v>
      </c>
      <c r="M694" s="11">
        <v>0</v>
      </c>
      <c r="N694" s="11">
        <v>0</v>
      </c>
      <c r="O694" s="11">
        <v>1</v>
      </c>
      <c r="P694" s="11">
        <v>1</v>
      </c>
      <c r="Q694" s="11">
        <v>1</v>
      </c>
      <c r="R694" s="11">
        <v>0.5</v>
      </c>
      <c r="S694" s="11">
        <v>0</v>
      </c>
      <c r="T694" s="11">
        <v>0</v>
      </c>
      <c r="U694" s="11">
        <v>2</v>
      </c>
      <c r="V694" s="11">
        <v>1</v>
      </c>
      <c r="W694" s="11">
        <v>0</v>
      </c>
      <c r="X694" s="11">
        <v>0</v>
      </c>
      <c r="Y694" s="11">
        <v>0</v>
      </c>
      <c r="Z694" s="46">
        <f t="shared" si="10"/>
        <v>2229.5</v>
      </c>
    </row>
    <row r="695" spans="1:26" ht="12" customHeight="1" x14ac:dyDescent="0.25">
      <c r="A695" s="24" t="s">
        <v>8621</v>
      </c>
      <c r="B695" s="4">
        <v>276945</v>
      </c>
      <c r="C695" s="5" t="s">
        <v>8620</v>
      </c>
      <c r="D695" s="5" t="s">
        <v>386</v>
      </c>
      <c r="E695" s="3" t="s">
        <v>33</v>
      </c>
      <c r="F695" s="3">
        <v>8</v>
      </c>
      <c r="G695" s="3">
        <v>12</v>
      </c>
      <c r="H695" s="7">
        <v>0</v>
      </c>
      <c r="I695" s="7">
        <v>630</v>
      </c>
      <c r="J695" s="7">
        <v>630</v>
      </c>
      <c r="K695" s="11">
        <v>5</v>
      </c>
      <c r="L695" s="11">
        <v>4</v>
      </c>
      <c r="M695" s="11">
        <v>1</v>
      </c>
      <c r="N695" s="11">
        <v>0</v>
      </c>
      <c r="O695" s="11">
        <v>6</v>
      </c>
      <c r="P695" s="11">
        <v>5</v>
      </c>
      <c r="Q695" s="11">
        <v>0</v>
      </c>
      <c r="R695" s="11">
        <v>1</v>
      </c>
      <c r="S695" s="11">
        <v>10</v>
      </c>
      <c r="T695" s="11">
        <v>8</v>
      </c>
      <c r="U695" s="11">
        <v>6</v>
      </c>
      <c r="V695" s="11">
        <v>2</v>
      </c>
      <c r="W695" s="11">
        <v>1</v>
      </c>
      <c r="X695" s="11">
        <v>1</v>
      </c>
      <c r="Y695" s="11">
        <v>0</v>
      </c>
      <c r="Z695" s="46">
        <f t="shared" si="10"/>
        <v>13871</v>
      </c>
    </row>
    <row r="696" spans="1:26" ht="12" customHeight="1" x14ac:dyDescent="0.25">
      <c r="A696" s="24" t="s">
        <v>8638</v>
      </c>
      <c r="B696" s="4">
        <v>134199</v>
      </c>
      <c r="C696" s="5" t="s">
        <v>8637</v>
      </c>
      <c r="D696" s="5" t="s">
        <v>386</v>
      </c>
      <c r="E696" s="3" t="s">
        <v>33</v>
      </c>
      <c r="F696" s="3">
        <v>8</v>
      </c>
      <c r="G696" s="3">
        <v>12</v>
      </c>
      <c r="H696" s="7">
        <v>0</v>
      </c>
      <c r="I696" s="7">
        <v>820</v>
      </c>
      <c r="J696" s="7">
        <v>820</v>
      </c>
      <c r="K696" s="11">
        <v>5</v>
      </c>
      <c r="L696" s="11">
        <v>4</v>
      </c>
      <c r="M696" s="11">
        <v>1</v>
      </c>
      <c r="N696" s="11">
        <v>0</v>
      </c>
      <c r="O696" s="11">
        <v>7</v>
      </c>
      <c r="P696" s="11">
        <v>6</v>
      </c>
      <c r="Q696" s="11">
        <v>1</v>
      </c>
      <c r="R696" s="11">
        <v>1</v>
      </c>
      <c r="S696" s="11">
        <v>5</v>
      </c>
      <c r="T696" s="11">
        <v>3</v>
      </c>
      <c r="U696" s="11">
        <v>6</v>
      </c>
      <c r="V696" s="11">
        <v>2</v>
      </c>
      <c r="W696" s="11">
        <v>0</v>
      </c>
      <c r="X696" s="11">
        <v>0</v>
      </c>
      <c r="Y696" s="11">
        <v>0</v>
      </c>
      <c r="Z696" s="46">
        <f t="shared" si="10"/>
        <v>13403</v>
      </c>
    </row>
    <row r="697" spans="1:26" ht="12" customHeight="1" x14ac:dyDescent="0.25">
      <c r="A697" s="24" t="s">
        <v>8659</v>
      </c>
      <c r="B697" s="4">
        <v>287527</v>
      </c>
      <c r="C697" s="5" t="s">
        <v>8658</v>
      </c>
      <c r="D697" s="5" t="s">
        <v>386</v>
      </c>
      <c r="E697" s="3" t="s">
        <v>137</v>
      </c>
      <c r="F697" s="3" t="s">
        <v>29</v>
      </c>
      <c r="G697" s="3">
        <v>12</v>
      </c>
      <c r="H697" s="7">
        <v>20</v>
      </c>
      <c r="I697" s="7">
        <v>420</v>
      </c>
      <c r="J697" s="7">
        <v>440</v>
      </c>
      <c r="K697" s="11">
        <v>0</v>
      </c>
      <c r="L697" s="11">
        <v>3</v>
      </c>
      <c r="M697" s="11">
        <v>1</v>
      </c>
      <c r="N697" s="11">
        <v>1</v>
      </c>
      <c r="O697" s="11">
        <v>6</v>
      </c>
      <c r="P697" s="11">
        <v>5</v>
      </c>
      <c r="Q697" s="11">
        <v>1</v>
      </c>
      <c r="R697" s="11">
        <v>1</v>
      </c>
      <c r="S697" s="11">
        <v>8</v>
      </c>
      <c r="T697" s="11">
        <v>6</v>
      </c>
      <c r="U697" s="11">
        <v>4</v>
      </c>
      <c r="V697" s="11">
        <v>1</v>
      </c>
      <c r="W697" s="11">
        <v>1</v>
      </c>
      <c r="X697" s="11">
        <v>0</v>
      </c>
      <c r="Y697" s="11">
        <v>0</v>
      </c>
      <c r="Z697" s="46">
        <f t="shared" si="10"/>
        <v>10861.5</v>
      </c>
    </row>
    <row r="698" spans="1:26" ht="12" customHeight="1" x14ac:dyDescent="0.25">
      <c r="A698" s="24" t="s">
        <v>8670</v>
      </c>
      <c r="B698" s="4">
        <v>446331</v>
      </c>
      <c r="C698" s="5" t="s">
        <v>8669</v>
      </c>
      <c r="D698" s="5" t="s">
        <v>386</v>
      </c>
      <c r="E698" s="3" t="s">
        <v>33</v>
      </c>
      <c r="F698" s="3">
        <v>8</v>
      </c>
      <c r="G698" s="3">
        <v>12</v>
      </c>
      <c r="H698" s="7">
        <v>0</v>
      </c>
      <c r="I698" s="7">
        <v>260</v>
      </c>
      <c r="J698" s="7">
        <v>260</v>
      </c>
      <c r="K698" s="11">
        <v>0</v>
      </c>
      <c r="L698" s="11">
        <v>2</v>
      </c>
      <c r="M698" s="11">
        <v>0.5</v>
      </c>
      <c r="N698" s="11">
        <v>0.5</v>
      </c>
      <c r="O698" s="11">
        <v>4</v>
      </c>
      <c r="P698" s="11">
        <v>4</v>
      </c>
      <c r="Q698" s="11">
        <v>1</v>
      </c>
      <c r="R698" s="11">
        <v>1</v>
      </c>
      <c r="S698" s="11">
        <v>0</v>
      </c>
      <c r="T698" s="11">
        <v>2</v>
      </c>
      <c r="U698" s="11">
        <v>2</v>
      </c>
      <c r="V698" s="11">
        <v>1</v>
      </c>
      <c r="W698" s="11">
        <v>1</v>
      </c>
      <c r="X698" s="11">
        <v>1</v>
      </c>
      <c r="Y698" s="11">
        <v>1</v>
      </c>
      <c r="Z698" s="46">
        <f t="shared" si="10"/>
        <v>7936.5</v>
      </c>
    </row>
    <row r="699" spans="1:26" ht="12" customHeight="1" x14ac:dyDescent="0.25">
      <c r="A699" s="24" t="s">
        <v>8683</v>
      </c>
      <c r="B699" s="4">
        <v>321789</v>
      </c>
      <c r="C699" s="5" t="s">
        <v>8682</v>
      </c>
      <c r="D699" s="5" t="s">
        <v>386</v>
      </c>
      <c r="E699" s="3" t="s">
        <v>28</v>
      </c>
      <c r="F699" s="3" t="s">
        <v>29</v>
      </c>
      <c r="G699" s="3">
        <v>7</v>
      </c>
      <c r="H699" s="7">
        <v>23</v>
      </c>
      <c r="I699" s="7">
        <v>100</v>
      </c>
      <c r="J699" s="7">
        <v>123</v>
      </c>
      <c r="K699" s="11">
        <v>0</v>
      </c>
      <c r="L699" s="11">
        <v>1</v>
      </c>
      <c r="M699" s="11">
        <v>0</v>
      </c>
      <c r="N699" s="11">
        <v>0</v>
      </c>
      <c r="O699" s="11">
        <v>1</v>
      </c>
      <c r="P699" s="11">
        <v>1</v>
      </c>
      <c r="Q699" s="11">
        <v>1</v>
      </c>
      <c r="R699" s="11">
        <v>0.5</v>
      </c>
      <c r="S699" s="11">
        <v>0</v>
      </c>
      <c r="T699" s="11">
        <v>1</v>
      </c>
      <c r="U699" s="11">
        <v>2</v>
      </c>
      <c r="V699" s="11">
        <v>1</v>
      </c>
      <c r="W699" s="11">
        <v>0</v>
      </c>
      <c r="X699" s="11">
        <v>1</v>
      </c>
      <c r="Y699" s="11">
        <v>0</v>
      </c>
      <c r="Z699" s="46">
        <f t="shared" si="10"/>
        <v>2671.5</v>
      </c>
    </row>
    <row r="700" spans="1:26" ht="12" customHeight="1" x14ac:dyDescent="0.25">
      <c r="A700" s="24" t="s">
        <v>8700</v>
      </c>
      <c r="B700" s="4">
        <v>177082</v>
      </c>
      <c r="C700" s="5" t="s">
        <v>8699</v>
      </c>
      <c r="D700" s="5" t="s">
        <v>386</v>
      </c>
      <c r="E700" s="3" t="s">
        <v>137</v>
      </c>
      <c r="F700" s="3" t="s">
        <v>29</v>
      </c>
      <c r="G700" s="3">
        <v>12</v>
      </c>
      <c r="H700" s="7">
        <v>22</v>
      </c>
      <c r="I700" s="7">
        <v>474</v>
      </c>
      <c r="J700" s="7">
        <v>496</v>
      </c>
      <c r="K700" s="11">
        <v>0</v>
      </c>
      <c r="L700" s="11">
        <v>3</v>
      </c>
      <c r="M700" s="11">
        <v>1</v>
      </c>
      <c r="N700" s="11">
        <v>1</v>
      </c>
      <c r="O700" s="11">
        <v>6</v>
      </c>
      <c r="P700" s="11">
        <v>5</v>
      </c>
      <c r="Q700" s="11">
        <v>1</v>
      </c>
      <c r="R700" s="11">
        <v>1</v>
      </c>
      <c r="S700" s="11">
        <v>5</v>
      </c>
      <c r="T700" s="11">
        <v>3</v>
      </c>
      <c r="U700" s="11">
        <v>0</v>
      </c>
      <c r="V700" s="11">
        <v>1</v>
      </c>
      <c r="W700" s="11">
        <v>0</v>
      </c>
      <c r="X700" s="11">
        <v>1</v>
      </c>
      <c r="Y700" s="11">
        <v>0</v>
      </c>
      <c r="Z700" s="46">
        <f t="shared" si="10"/>
        <v>10471.5</v>
      </c>
    </row>
    <row r="701" spans="1:26" ht="12" customHeight="1" x14ac:dyDescent="0.25">
      <c r="A701" s="24" t="s">
        <v>8717</v>
      </c>
      <c r="B701" s="4">
        <v>343175</v>
      </c>
      <c r="C701" s="5" t="s">
        <v>8716</v>
      </c>
      <c r="D701" s="5" t="s">
        <v>386</v>
      </c>
      <c r="E701" s="3" t="s">
        <v>409</v>
      </c>
      <c r="F701" s="3" t="s">
        <v>412</v>
      </c>
      <c r="G701" s="3">
        <v>4</v>
      </c>
      <c r="H701" s="7">
        <v>20</v>
      </c>
      <c r="I701" s="7">
        <v>175</v>
      </c>
      <c r="J701" s="7">
        <v>195</v>
      </c>
      <c r="K701" s="11">
        <v>0</v>
      </c>
      <c r="L701" s="11">
        <v>1</v>
      </c>
      <c r="M701" s="11">
        <v>0</v>
      </c>
      <c r="N701" s="11">
        <v>0</v>
      </c>
      <c r="O701" s="11">
        <v>3</v>
      </c>
      <c r="P701" s="11">
        <v>3</v>
      </c>
      <c r="Q701" s="11">
        <v>1</v>
      </c>
      <c r="R701" s="11">
        <v>1</v>
      </c>
      <c r="S701" s="11">
        <v>4</v>
      </c>
      <c r="T701" s="11">
        <v>2</v>
      </c>
      <c r="U701" s="11">
        <v>4</v>
      </c>
      <c r="V701" s="11">
        <v>1</v>
      </c>
      <c r="W701" s="11">
        <v>0</v>
      </c>
      <c r="X701" s="11">
        <v>0</v>
      </c>
      <c r="Y701" s="11">
        <v>0</v>
      </c>
      <c r="Z701" s="46">
        <f t="shared" si="10"/>
        <v>3997.5</v>
      </c>
    </row>
    <row r="702" spans="1:26" ht="12" customHeight="1" x14ac:dyDescent="0.25">
      <c r="A702" s="24" t="s">
        <v>8732</v>
      </c>
      <c r="B702" s="4">
        <v>343397</v>
      </c>
      <c r="C702" s="5" t="s">
        <v>8731</v>
      </c>
      <c r="D702" s="5" t="s">
        <v>386</v>
      </c>
      <c r="E702" s="3" t="s">
        <v>28</v>
      </c>
      <c r="F702" s="3" t="s">
        <v>29</v>
      </c>
      <c r="G702" s="3">
        <v>7</v>
      </c>
      <c r="H702" s="7">
        <v>23</v>
      </c>
      <c r="I702" s="7">
        <v>152</v>
      </c>
      <c r="J702" s="7">
        <v>175</v>
      </c>
      <c r="K702" s="11">
        <v>0</v>
      </c>
      <c r="L702" s="11">
        <v>0</v>
      </c>
      <c r="M702" s="11">
        <v>0</v>
      </c>
      <c r="N702" s="11">
        <v>0</v>
      </c>
      <c r="O702" s="11">
        <v>0</v>
      </c>
      <c r="P702" s="11">
        <v>3</v>
      </c>
      <c r="Q702" s="11">
        <v>0</v>
      </c>
      <c r="R702" s="11">
        <v>1</v>
      </c>
      <c r="S702" s="11">
        <v>0</v>
      </c>
      <c r="T702" s="11">
        <v>0</v>
      </c>
      <c r="U702" s="11">
        <v>0</v>
      </c>
      <c r="V702" s="11">
        <v>1</v>
      </c>
      <c r="W702" s="11">
        <v>0</v>
      </c>
      <c r="X702" s="11">
        <v>1</v>
      </c>
      <c r="Y702" s="11">
        <v>0</v>
      </c>
      <c r="Z702" s="46">
        <f t="shared" si="10"/>
        <v>1748.5</v>
      </c>
    </row>
    <row r="703" spans="1:26" ht="12" customHeight="1" x14ac:dyDescent="0.25">
      <c r="A703" s="24" t="s">
        <v>8748</v>
      </c>
      <c r="B703" s="4">
        <v>105006</v>
      </c>
      <c r="C703" s="5" t="s">
        <v>8747</v>
      </c>
      <c r="D703" s="5" t="s">
        <v>386</v>
      </c>
      <c r="E703" s="3" t="s">
        <v>33</v>
      </c>
      <c r="F703" s="3">
        <v>8</v>
      </c>
      <c r="G703" s="3">
        <v>12</v>
      </c>
      <c r="H703" s="7">
        <v>0</v>
      </c>
      <c r="I703" s="7">
        <v>1063</v>
      </c>
      <c r="J703" s="7">
        <v>1063</v>
      </c>
      <c r="K703" s="11">
        <v>9</v>
      </c>
      <c r="L703" s="11">
        <v>6</v>
      </c>
      <c r="M703" s="11">
        <v>0</v>
      </c>
      <c r="N703" s="11">
        <v>0</v>
      </c>
      <c r="O703" s="11">
        <v>8</v>
      </c>
      <c r="P703" s="11">
        <v>8</v>
      </c>
      <c r="Q703" s="11">
        <v>1</v>
      </c>
      <c r="R703" s="11">
        <v>1</v>
      </c>
      <c r="S703" s="11">
        <v>10</v>
      </c>
      <c r="T703" s="11">
        <v>10</v>
      </c>
      <c r="U703" s="11">
        <v>6</v>
      </c>
      <c r="V703" s="11">
        <v>2</v>
      </c>
      <c r="W703" s="11">
        <v>0</v>
      </c>
      <c r="X703" s="11">
        <v>0</v>
      </c>
      <c r="Y703" s="11">
        <v>0</v>
      </c>
      <c r="Z703" s="46">
        <f t="shared" si="10"/>
        <v>17823</v>
      </c>
    </row>
    <row r="704" spans="1:26" ht="12" customHeight="1" x14ac:dyDescent="0.25">
      <c r="A704" s="24" t="s">
        <v>8760</v>
      </c>
      <c r="B704" s="4">
        <v>268916</v>
      </c>
      <c r="C704" s="5" t="s">
        <v>8759</v>
      </c>
      <c r="D704" s="5" t="s">
        <v>386</v>
      </c>
      <c r="E704" s="3" t="s">
        <v>28</v>
      </c>
      <c r="F704" s="3" t="s">
        <v>29</v>
      </c>
      <c r="G704" s="3">
        <v>7</v>
      </c>
      <c r="H704" s="7">
        <v>9</v>
      </c>
      <c r="I704" s="7">
        <v>47</v>
      </c>
      <c r="J704" s="7">
        <v>56</v>
      </c>
      <c r="K704" s="11">
        <v>0</v>
      </c>
      <c r="L704" s="11">
        <v>1</v>
      </c>
      <c r="M704" s="11">
        <v>0</v>
      </c>
      <c r="N704" s="11">
        <v>0</v>
      </c>
      <c r="O704" s="11">
        <v>0</v>
      </c>
      <c r="P704" s="11">
        <v>1</v>
      </c>
      <c r="Q704" s="11">
        <v>1</v>
      </c>
      <c r="R704" s="11">
        <v>0.5</v>
      </c>
      <c r="S704" s="11">
        <v>1</v>
      </c>
      <c r="T704" s="11">
        <v>1</v>
      </c>
      <c r="U704" s="11">
        <v>0</v>
      </c>
      <c r="V704" s="11">
        <v>1</v>
      </c>
      <c r="W704" s="11">
        <v>0</v>
      </c>
      <c r="X704" s="11">
        <v>1</v>
      </c>
      <c r="Y704" s="11">
        <v>0</v>
      </c>
      <c r="Z704" s="46">
        <f t="shared" si="10"/>
        <v>2333.5</v>
      </c>
    </row>
    <row r="705" spans="1:26" ht="12" customHeight="1" x14ac:dyDescent="0.25">
      <c r="A705" s="24" t="s">
        <v>8772</v>
      </c>
      <c r="B705" s="4">
        <v>337514</v>
      </c>
      <c r="C705" s="5" t="s">
        <v>8771</v>
      </c>
      <c r="D705" s="5" t="s">
        <v>386</v>
      </c>
      <c r="E705" s="3" t="s">
        <v>28</v>
      </c>
      <c r="F705" s="3" t="s">
        <v>29</v>
      </c>
      <c r="G705" s="3">
        <v>7</v>
      </c>
      <c r="H705" s="7">
        <v>27</v>
      </c>
      <c r="I705" s="7">
        <v>174</v>
      </c>
      <c r="J705" s="7">
        <v>201</v>
      </c>
      <c r="K705" s="11">
        <v>0</v>
      </c>
      <c r="L705" s="11">
        <v>1</v>
      </c>
      <c r="M705" s="11">
        <v>0</v>
      </c>
      <c r="N705" s="11">
        <v>0</v>
      </c>
      <c r="O705" s="11">
        <v>3</v>
      </c>
      <c r="P705" s="11">
        <v>3</v>
      </c>
      <c r="Q705" s="11">
        <v>1</v>
      </c>
      <c r="R705" s="11">
        <v>1</v>
      </c>
      <c r="S705" s="11">
        <v>0</v>
      </c>
      <c r="T705" s="11">
        <v>0</v>
      </c>
      <c r="U705" s="11">
        <v>2</v>
      </c>
      <c r="V705" s="11">
        <v>1</v>
      </c>
      <c r="W705" s="11">
        <v>1</v>
      </c>
      <c r="X705" s="11">
        <v>1</v>
      </c>
      <c r="Y705" s="11">
        <v>0</v>
      </c>
      <c r="Z705" s="46">
        <f t="shared" si="10"/>
        <v>4231.5</v>
      </c>
    </row>
    <row r="706" spans="1:26" ht="12" customHeight="1" x14ac:dyDescent="0.25">
      <c r="A706" s="24" t="s">
        <v>8779</v>
      </c>
      <c r="B706" s="4">
        <v>249750</v>
      </c>
      <c r="C706" s="5" t="s">
        <v>8778</v>
      </c>
      <c r="D706" s="5" t="s">
        <v>386</v>
      </c>
      <c r="E706" s="3" t="s">
        <v>33</v>
      </c>
      <c r="F706" s="3">
        <v>8</v>
      </c>
      <c r="G706" s="3">
        <v>12</v>
      </c>
      <c r="H706" s="7">
        <v>0</v>
      </c>
      <c r="I706" s="7">
        <v>1182</v>
      </c>
      <c r="J706" s="7">
        <v>1182</v>
      </c>
      <c r="K706" s="11">
        <v>7</v>
      </c>
      <c r="L706" s="11">
        <v>5</v>
      </c>
      <c r="M706" s="11">
        <v>0</v>
      </c>
      <c r="N706" s="11">
        <v>0</v>
      </c>
      <c r="O706" s="11">
        <v>8</v>
      </c>
      <c r="P706" s="11">
        <v>8</v>
      </c>
      <c r="Q706" s="11">
        <v>1</v>
      </c>
      <c r="R706" s="11">
        <v>1</v>
      </c>
      <c r="S706" s="11">
        <v>4</v>
      </c>
      <c r="T706" s="11">
        <v>4</v>
      </c>
      <c r="U706" s="11">
        <v>6</v>
      </c>
      <c r="V706" s="11">
        <v>2</v>
      </c>
      <c r="W706" s="11">
        <v>0</v>
      </c>
      <c r="X706" s="11">
        <v>0</v>
      </c>
      <c r="Y706" s="11">
        <v>0</v>
      </c>
      <c r="Z706" s="46">
        <f t="shared" si="10"/>
        <v>15054</v>
      </c>
    </row>
    <row r="707" spans="1:26" ht="12" customHeight="1" x14ac:dyDescent="0.25">
      <c r="A707" s="24" t="s">
        <v>8794</v>
      </c>
      <c r="B707" s="4">
        <v>157694</v>
      </c>
      <c r="C707" s="5" t="s">
        <v>8793</v>
      </c>
      <c r="D707" s="5" t="s">
        <v>386</v>
      </c>
      <c r="E707" s="3" t="s">
        <v>414</v>
      </c>
      <c r="F707" s="3" t="s">
        <v>29</v>
      </c>
      <c r="G707" s="3">
        <v>9</v>
      </c>
      <c r="H707" s="7">
        <v>34</v>
      </c>
      <c r="I707" s="7">
        <v>995</v>
      </c>
      <c r="J707" s="7">
        <v>1029</v>
      </c>
      <c r="K707" s="11">
        <v>7</v>
      </c>
      <c r="L707" s="11">
        <v>3</v>
      </c>
      <c r="M707" s="11">
        <v>1</v>
      </c>
      <c r="N707" s="11">
        <v>1</v>
      </c>
      <c r="O707" s="11">
        <v>6</v>
      </c>
      <c r="P707" s="11">
        <v>7</v>
      </c>
      <c r="Q707" s="11">
        <v>1</v>
      </c>
      <c r="R707" s="11">
        <v>1</v>
      </c>
      <c r="S707" s="11">
        <v>5</v>
      </c>
      <c r="T707" s="11">
        <v>6</v>
      </c>
      <c r="U707" s="11">
        <v>4</v>
      </c>
      <c r="V707" s="11">
        <v>2</v>
      </c>
      <c r="W707" s="11">
        <v>0</v>
      </c>
      <c r="X707" s="11">
        <v>0</v>
      </c>
      <c r="Y707" s="11">
        <v>0</v>
      </c>
      <c r="Z707" s="46">
        <f t="shared" si="10"/>
        <v>14664</v>
      </c>
    </row>
    <row r="708" spans="1:26" ht="12" customHeight="1" x14ac:dyDescent="0.25">
      <c r="A708" s="24" t="s">
        <v>8807</v>
      </c>
      <c r="B708" s="4">
        <v>219410</v>
      </c>
      <c r="C708" s="5" t="s">
        <v>8806</v>
      </c>
      <c r="D708" s="5" t="s">
        <v>386</v>
      </c>
      <c r="E708" s="3" t="s">
        <v>33</v>
      </c>
      <c r="F708" s="3">
        <v>8</v>
      </c>
      <c r="G708" s="3">
        <v>12</v>
      </c>
      <c r="H708" s="7">
        <v>0</v>
      </c>
      <c r="I708" s="7">
        <v>287</v>
      </c>
      <c r="J708" s="7">
        <v>287</v>
      </c>
      <c r="K708" s="11">
        <v>0</v>
      </c>
      <c r="L708" s="11">
        <v>2</v>
      </c>
      <c r="M708" s="11">
        <v>0.5</v>
      </c>
      <c r="N708" s="11">
        <v>0</v>
      </c>
      <c r="O708" s="11">
        <v>4</v>
      </c>
      <c r="P708" s="11">
        <v>4</v>
      </c>
      <c r="Q708" s="11">
        <v>1</v>
      </c>
      <c r="R708" s="11">
        <v>1</v>
      </c>
      <c r="S708" s="11">
        <v>0</v>
      </c>
      <c r="T708" s="11">
        <v>0</v>
      </c>
      <c r="U708" s="11">
        <v>4</v>
      </c>
      <c r="V708" s="11">
        <v>1</v>
      </c>
      <c r="W708" s="11">
        <v>0</v>
      </c>
      <c r="X708" s="11">
        <v>0</v>
      </c>
      <c r="Y708" s="11">
        <v>0</v>
      </c>
      <c r="Z708" s="46">
        <f t="shared" si="10"/>
        <v>5986.5</v>
      </c>
    </row>
    <row r="709" spans="1:26" ht="12" customHeight="1" x14ac:dyDescent="0.25">
      <c r="A709" s="24" t="s">
        <v>8820</v>
      </c>
      <c r="B709" s="4">
        <v>186184</v>
      </c>
      <c r="C709" s="5" t="s">
        <v>8819</v>
      </c>
      <c r="D709" s="5" t="s">
        <v>386</v>
      </c>
      <c r="E709" s="3" t="s">
        <v>28</v>
      </c>
      <c r="F709" s="3" t="s">
        <v>29</v>
      </c>
      <c r="G709" s="3">
        <v>4</v>
      </c>
      <c r="H709" s="7">
        <v>66</v>
      </c>
      <c r="I709" s="7">
        <v>389</v>
      </c>
      <c r="J709" s="7">
        <v>455</v>
      </c>
      <c r="K709" s="11">
        <v>0</v>
      </c>
      <c r="L709" s="11">
        <v>2</v>
      </c>
      <c r="M709" s="11">
        <v>1</v>
      </c>
      <c r="N709" s="11">
        <v>1</v>
      </c>
      <c r="O709" s="11">
        <v>4</v>
      </c>
      <c r="P709" s="11">
        <v>4</v>
      </c>
      <c r="Q709" s="11">
        <v>1</v>
      </c>
      <c r="R709" s="11">
        <v>1</v>
      </c>
      <c r="S709" s="11">
        <v>4</v>
      </c>
      <c r="T709" s="11">
        <v>3</v>
      </c>
      <c r="U709" s="11">
        <v>4</v>
      </c>
      <c r="V709" s="11">
        <v>1</v>
      </c>
      <c r="W709" s="11">
        <v>0</v>
      </c>
      <c r="X709" s="11">
        <v>0</v>
      </c>
      <c r="Y709" s="11">
        <v>0</v>
      </c>
      <c r="Z709" s="46">
        <f t="shared" si="10"/>
        <v>8300.5</v>
      </c>
    </row>
    <row r="710" spans="1:26" ht="12" customHeight="1" x14ac:dyDescent="0.25">
      <c r="A710" s="24" t="s">
        <v>8832</v>
      </c>
      <c r="B710" s="4">
        <v>301180</v>
      </c>
      <c r="C710" s="5" t="s">
        <v>8831</v>
      </c>
      <c r="D710" s="5" t="s">
        <v>386</v>
      </c>
      <c r="E710" s="3" t="s">
        <v>28</v>
      </c>
      <c r="F710" s="3" t="s">
        <v>29</v>
      </c>
      <c r="G710" s="3">
        <v>7</v>
      </c>
      <c r="H710" s="7">
        <v>46</v>
      </c>
      <c r="I710" s="7">
        <v>317</v>
      </c>
      <c r="J710" s="7">
        <v>363</v>
      </c>
      <c r="K710" s="11">
        <v>0</v>
      </c>
      <c r="L710" s="11">
        <v>0</v>
      </c>
      <c r="M710" s="11">
        <v>1</v>
      </c>
      <c r="N710" s="11">
        <v>1</v>
      </c>
      <c r="O710" s="11">
        <v>3</v>
      </c>
      <c r="P710" s="11">
        <v>4</v>
      </c>
      <c r="Q710" s="11">
        <v>1</v>
      </c>
      <c r="R710" s="11">
        <v>1</v>
      </c>
      <c r="S710" s="11">
        <v>0</v>
      </c>
      <c r="T710" s="11">
        <v>0</v>
      </c>
      <c r="U710" s="11">
        <v>0</v>
      </c>
      <c r="V710" s="11">
        <v>1</v>
      </c>
      <c r="W710" s="11">
        <v>0</v>
      </c>
      <c r="X710" s="11">
        <v>0</v>
      </c>
      <c r="Y710" s="11">
        <v>0</v>
      </c>
      <c r="Z710" s="46">
        <f t="shared" si="10"/>
        <v>5232.5</v>
      </c>
    </row>
    <row r="711" spans="1:26" ht="12" customHeight="1" x14ac:dyDescent="0.25">
      <c r="A711" s="24" t="s">
        <v>8843</v>
      </c>
      <c r="B711" s="4">
        <v>104599</v>
      </c>
      <c r="C711" s="5" t="s">
        <v>8842</v>
      </c>
      <c r="D711" s="5" t="s">
        <v>386</v>
      </c>
      <c r="E711" s="3" t="s">
        <v>28</v>
      </c>
      <c r="F711" s="3" t="s">
        <v>29</v>
      </c>
      <c r="G711" s="3">
        <v>7</v>
      </c>
      <c r="H711" s="7">
        <v>49</v>
      </c>
      <c r="I711" s="7">
        <v>487</v>
      </c>
      <c r="J711" s="7">
        <v>536</v>
      </c>
      <c r="K711" s="11">
        <v>2</v>
      </c>
      <c r="L711" s="11">
        <v>2</v>
      </c>
      <c r="M711" s="11">
        <v>1</v>
      </c>
      <c r="N711" s="11">
        <v>1</v>
      </c>
      <c r="O711" s="11">
        <v>5</v>
      </c>
      <c r="P711" s="11">
        <v>5</v>
      </c>
      <c r="Q711" s="11">
        <v>1</v>
      </c>
      <c r="R711" s="11">
        <v>1</v>
      </c>
      <c r="S711" s="11">
        <v>5</v>
      </c>
      <c r="T711" s="11">
        <v>3</v>
      </c>
      <c r="U711" s="11">
        <v>2</v>
      </c>
      <c r="V711" s="11">
        <v>1</v>
      </c>
      <c r="W711" s="11">
        <v>0</v>
      </c>
      <c r="X711" s="11">
        <v>0</v>
      </c>
      <c r="Y711" s="11">
        <v>0</v>
      </c>
      <c r="Z711" s="46">
        <f t="shared" si="10"/>
        <v>9834.5</v>
      </c>
    </row>
    <row r="712" spans="1:26" ht="12" customHeight="1" x14ac:dyDescent="0.25">
      <c r="A712" s="24" t="s">
        <v>8863</v>
      </c>
      <c r="B712" s="4">
        <v>185518</v>
      </c>
      <c r="C712" s="5" t="s">
        <v>8862</v>
      </c>
      <c r="D712" s="5" t="s">
        <v>386</v>
      </c>
      <c r="E712" s="3" t="s">
        <v>137</v>
      </c>
      <c r="F712" s="3" t="s">
        <v>29</v>
      </c>
      <c r="G712" s="3">
        <v>12</v>
      </c>
      <c r="H712" s="7">
        <v>46</v>
      </c>
      <c r="I712" s="7">
        <v>1011</v>
      </c>
      <c r="J712" s="7">
        <v>1057</v>
      </c>
      <c r="K712" s="11">
        <v>5</v>
      </c>
      <c r="L712" s="11">
        <v>6</v>
      </c>
      <c r="M712" s="11">
        <v>0</v>
      </c>
      <c r="N712" s="11">
        <v>1</v>
      </c>
      <c r="O712" s="11">
        <v>7</v>
      </c>
      <c r="P712" s="11">
        <v>8</v>
      </c>
      <c r="Q712" s="11">
        <v>0</v>
      </c>
      <c r="R712" s="11">
        <v>1</v>
      </c>
      <c r="S712" s="11">
        <v>9</v>
      </c>
      <c r="T712" s="11">
        <v>8</v>
      </c>
      <c r="U712" s="11">
        <v>4</v>
      </c>
      <c r="V712" s="11">
        <v>2</v>
      </c>
      <c r="W712" s="11">
        <v>0</v>
      </c>
      <c r="X712" s="11">
        <v>0</v>
      </c>
      <c r="Y712" s="11">
        <v>0</v>
      </c>
      <c r="Z712" s="46">
        <f t="shared" ref="Z712:Z775" si="11">(K712*400+L712*850+M712*1000+N712*1000+O712*220+P712*200+Q712*120+R712*400+S712*40+T712*40+U712*40+V712*45+W712*200+X712*300+Y712*500)*130%</f>
        <v>16341</v>
      </c>
    </row>
    <row r="713" spans="1:26" ht="12" customHeight="1" x14ac:dyDescent="0.25">
      <c r="A713" s="24" t="s">
        <v>8874</v>
      </c>
      <c r="B713" s="10">
        <v>499685</v>
      </c>
      <c r="C713" s="5" t="s">
        <v>8873</v>
      </c>
      <c r="D713" s="5" t="s">
        <v>386</v>
      </c>
      <c r="E713" s="4" t="s">
        <v>409</v>
      </c>
      <c r="F713" s="3" t="s">
        <v>29</v>
      </c>
      <c r="G713" s="3">
        <v>3</v>
      </c>
      <c r="H713" s="7">
        <v>13</v>
      </c>
      <c r="I713" s="7">
        <v>35</v>
      </c>
      <c r="J713" s="7">
        <v>48</v>
      </c>
      <c r="K713" s="11">
        <v>0</v>
      </c>
      <c r="L713" s="11">
        <v>1</v>
      </c>
      <c r="M713" s="11">
        <v>0</v>
      </c>
      <c r="N713" s="11">
        <v>0</v>
      </c>
      <c r="O713" s="11">
        <v>1</v>
      </c>
      <c r="P713" s="11">
        <v>1</v>
      </c>
      <c r="Q713" s="11">
        <v>1</v>
      </c>
      <c r="R713" s="11">
        <v>0.5</v>
      </c>
      <c r="S713" s="11">
        <v>2</v>
      </c>
      <c r="T713" s="11">
        <v>2</v>
      </c>
      <c r="U713" s="11">
        <v>2</v>
      </c>
      <c r="V713" s="11">
        <v>1</v>
      </c>
      <c r="W713" s="11">
        <v>1</v>
      </c>
      <c r="X713" s="11">
        <v>1</v>
      </c>
      <c r="Y713" s="11">
        <v>1</v>
      </c>
      <c r="Z713" s="46">
        <f t="shared" si="11"/>
        <v>3737.5</v>
      </c>
    </row>
    <row r="714" spans="1:26" ht="12" customHeight="1" x14ac:dyDescent="0.25">
      <c r="A714" s="24" t="s">
        <v>8892</v>
      </c>
      <c r="B714" s="4">
        <v>326340</v>
      </c>
      <c r="C714" s="5" t="s">
        <v>8891</v>
      </c>
      <c r="D714" s="5" t="s">
        <v>386</v>
      </c>
      <c r="E714" s="3" t="s">
        <v>28</v>
      </c>
      <c r="F714" s="3" t="s">
        <v>29</v>
      </c>
      <c r="G714" s="3">
        <v>7</v>
      </c>
      <c r="H714" s="7">
        <v>85</v>
      </c>
      <c r="I714" s="7">
        <v>451</v>
      </c>
      <c r="J714" s="7">
        <v>536</v>
      </c>
      <c r="K714" s="11">
        <v>12</v>
      </c>
      <c r="L714" s="11">
        <v>2</v>
      </c>
      <c r="M714" s="11">
        <v>1</v>
      </c>
      <c r="N714" s="11">
        <v>1</v>
      </c>
      <c r="O714" s="11">
        <v>6</v>
      </c>
      <c r="P714" s="11">
        <v>5</v>
      </c>
      <c r="Q714" s="11">
        <v>1</v>
      </c>
      <c r="R714" s="11">
        <v>1</v>
      </c>
      <c r="S714" s="11">
        <v>8</v>
      </c>
      <c r="T714" s="11">
        <v>6</v>
      </c>
      <c r="U714" s="11">
        <v>4</v>
      </c>
      <c r="V714" s="11">
        <v>1</v>
      </c>
      <c r="W714" s="11">
        <v>0</v>
      </c>
      <c r="X714" s="11">
        <v>0</v>
      </c>
      <c r="Y714" s="11">
        <v>0</v>
      </c>
      <c r="Z714" s="46">
        <f t="shared" si="11"/>
        <v>15736.5</v>
      </c>
    </row>
    <row r="715" spans="1:26" ht="12" customHeight="1" x14ac:dyDescent="0.25">
      <c r="A715" s="24" t="s">
        <v>8900</v>
      </c>
      <c r="B715" s="10">
        <v>499722</v>
      </c>
      <c r="C715" s="5" t="s">
        <v>8899</v>
      </c>
      <c r="D715" s="5" t="s">
        <v>386</v>
      </c>
      <c r="E715" s="4" t="s">
        <v>409</v>
      </c>
      <c r="F715" s="3" t="s">
        <v>29</v>
      </c>
      <c r="G715" s="3">
        <v>3</v>
      </c>
      <c r="H715" s="7">
        <v>23</v>
      </c>
      <c r="I715" s="7">
        <v>73</v>
      </c>
      <c r="J715" s="7">
        <v>96</v>
      </c>
      <c r="K715" s="11">
        <v>2</v>
      </c>
      <c r="L715" s="11">
        <v>1</v>
      </c>
      <c r="M715" s="11">
        <v>0</v>
      </c>
      <c r="N715" s="11">
        <v>0</v>
      </c>
      <c r="O715" s="11">
        <v>1</v>
      </c>
      <c r="P715" s="11">
        <v>1</v>
      </c>
      <c r="Q715" s="11">
        <v>1</v>
      </c>
      <c r="R715" s="11">
        <v>0.5</v>
      </c>
      <c r="S715" s="11">
        <v>2</v>
      </c>
      <c r="T715" s="11">
        <v>2</v>
      </c>
      <c r="U715" s="11">
        <v>2</v>
      </c>
      <c r="V715" s="11">
        <v>1</v>
      </c>
      <c r="W715" s="11">
        <v>1</v>
      </c>
      <c r="X715" s="11">
        <v>1</v>
      </c>
      <c r="Y715" s="11">
        <v>1</v>
      </c>
      <c r="Z715" s="46">
        <f t="shared" si="11"/>
        <v>4777.5</v>
      </c>
    </row>
    <row r="716" spans="1:26" ht="12" customHeight="1" x14ac:dyDescent="0.25">
      <c r="A716" s="24" t="s">
        <v>8907</v>
      </c>
      <c r="B716" s="4">
        <v>232804</v>
      </c>
      <c r="C716" s="5" t="s">
        <v>8906</v>
      </c>
      <c r="D716" s="5" t="s">
        <v>386</v>
      </c>
      <c r="E716" s="3" t="s">
        <v>28</v>
      </c>
      <c r="F716" s="3" t="s">
        <v>412</v>
      </c>
      <c r="G716" s="3">
        <v>7</v>
      </c>
      <c r="H716" s="7">
        <v>73</v>
      </c>
      <c r="I716" s="7">
        <v>720</v>
      </c>
      <c r="J716" s="7">
        <v>793</v>
      </c>
      <c r="K716" s="11">
        <v>10</v>
      </c>
      <c r="L716" s="11">
        <v>1</v>
      </c>
      <c r="M716" s="11">
        <v>1</v>
      </c>
      <c r="N716" s="11">
        <v>0</v>
      </c>
      <c r="O716" s="11">
        <v>6</v>
      </c>
      <c r="P716" s="11">
        <v>5</v>
      </c>
      <c r="Q716" s="11">
        <v>1</v>
      </c>
      <c r="R716" s="11">
        <v>1</v>
      </c>
      <c r="S716" s="11">
        <v>10</v>
      </c>
      <c r="T716" s="11">
        <v>8</v>
      </c>
      <c r="U716" s="11">
        <v>6</v>
      </c>
      <c r="V716" s="11">
        <v>2</v>
      </c>
      <c r="W716" s="11">
        <v>0</v>
      </c>
      <c r="X716" s="11">
        <v>0</v>
      </c>
      <c r="Y716" s="11">
        <v>0</v>
      </c>
      <c r="Z716" s="46">
        <f t="shared" si="11"/>
        <v>12662</v>
      </c>
    </row>
    <row r="717" spans="1:26" ht="12" customHeight="1" x14ac:dyDescent="0.25">
      <c r="A717" s="24" t="s">
        <v>8920</v>
      </c>
      <c r="B717" s="4">
        <v>152107</v>
      </c>
      <c r="C717" s="5" t="s">
        <v>8919</v>
      </c>
      <c r="D717" s="5" t="s">
        <v>386</v>
      </c>
      <c r="E717" s="3" t="s">
        <v>137</v>
      </c>
      <c r="F717" s="3" t="s">
        <v>29</v>
      </c>
      <c r="G717" s="3">
        <v>12</v>
      </c>
      <c r="H717" s="7">
        <v>27</v>
      </c>
      <c r="I717" s="7">
        <v>557</v>
      </c>
      <c r="J717" s="7">
        <v>584</v>
      </c>
      <c r="K717" s="11">
        <v>0</v>
      </c>
      <c r="L717" s="11">
        <v>3</v>
      </c>
      <c r="M717" s="11">
        <v>1</v>
      </c>
      <c r="N717" s="11">
        <v>1</v>
      </c>
      <c r="O717" s="11">
        <v>5</v>
      </c>
      <c r="P717" s="11">
        <v>5</v>
      </c>
      <c r="Q717" s="11">
        <v>1</v>
      </c>
      <c r="R717" s="11">
        <v>1</v>
      </c>
      <c r="S717" s="11">
        <v>8</v>
      </c>
      <c r="T717" s="11">
        <v>5</v>
      </c>
      <c r="U717" s="11">
        <v>2</v>
      </c>
      <c r="V717" s="11">
        <v>1</v>
      </c>
      <c r="W717" s="11">
        <v>0</v>
      </c>
      <c r="X717" s="11">
        <v>0</v>
      </c>
      <c r="Y717" s="11">
        <v>0</v>
      </c>
      <c r="Z717" s="46">
        <f t="shared" si="11"/>
        <v>10159.5</v>
      </c>
    </row>
    <row r="718" spans="1:26" ht="12" customHeight="1" x14ac:dyDescent="0.25">
      <c r="A718" s="24" t="s">
        <v>8934</v>
      </c>
      <c r="B718" s="4">
        <v>135087</v>
      </c>
      <c r="C718" s="5" t="s">
        <v>440</v>
      </c>
      <c r="D718" s="5" t="s">
        <v>386</v>
      </c>
      <c r="E718" s="3" t="s">
        <v>28</v>
      </c>
      <c r="F718" s="3" t="s">
        <v>29</v>
      </c>
      <c r="G718" s="3">
        <v>7</v>
      </c>
      <c r="H718" s="7">
        <v>21</v>
      </c>
      <c r="I718" s="7">
        <v>130</v>
      </c>
      <c r="J718" s="7">
        <v>151</v>
      </c>
      <c r="K718" s="11">
        <v>0</v>
      </c>
      <c r="L718" s="11">
        <v>1</v>
      </c>
      <c r="M718" s="11">
        <v>0</v>
      </c>
      <c r="N718" s="11">
        <v>0</v>
      </c>
      <c r="O718" s="11">
        <v>2</v>
      </c>
      <c r="P718" s="11">
        <v>3</v>
      </c>
      <c r="Q718" s="11">
        <v>1</v>
      </c>
      <c r="R718" s="11">
        <v>1</v>
      </c>
      <c r="S718" s="11">
        <v>2</v>
      </c>
      <c r="T718" s="11">
        <v>3</v>
      </c>
      <c r="U718" s="11">
        <v>2</v>
      </c>
      <c r="V718" s="11">
        <v>1</v>
      </c>
      <c r="W718" s="11">
        <v>0</v>
      </c>
      <c r="X718" s="11">
        <v>1</v>
      </c>
      <c r="Y718" s="11">
        <v>0</v>
      </c>
      <c r="Z718" s="46">
        <f t="shared" si="11"/>
        <v>3945.5</v>
      </c>
    </row>
    <row r="719" spans="1:26" ht="12" customHeight="1" x14ac:dyDescent="0.25">
      <c r="A719" s="24" t="s">
        <v>8945</v>
      </c>
      <c r="B719" s="4">
        <v>242239</v>
      </c>
      <c r="C719" s="5" t="s">
        <v>8944</v>
      </c>
      <c r="D719" s="5" t="s">
        <v>386</v>
      </c>
      <c r="E719" s="3" t="s">
        <v>28</v>
      </c>
      <c r="F719" s="3" t="s">
        <v>29</v>
      </c>
      <c r="G719" s="3">
        <v>7</v>
      </c>
      <c r="H719" s="7">
        <v>52</v>
      </c>
      <c r="I719" s="7">
        <v>334</v>
      </c>
      <c r="J719" s="7">
        <v>386</v>
      </c>
      <c r="K719" s="11">
        <v>0</v>
      </c>
      <c r="L719" s="11">
        <v>1</v>
      </c>
      <c r="M719" s="11">
        <v>1</v>
      </c>
      <c r="N719" s="11">
        <v>1</v>
      </c>
      <c r="O719" s="11">
        <v>4</v>
      </c>
      <c r="P719" s="11">
        <v>4</v>
      </c>
      <c r="Q719" s="11">
        <v>1</v>
      </c>
      <c r="R719" s="11">
        <v>1</v>
      </c>
      <c r="S719" s="11">
        <v>0</v>
      </c>
      <c r="T719" s="11">
        <v>0</v>
      </c>
      <c r="U719" s="11">
        <v>4</v>
      </c>
      <c r="V719" s="11">
        <v>0</v>
      </c>
      <c r="W719" s="11">
        <v>0</v>
      </c>
      <c r="X719" s="11">
        <v>1</v>
      </c>
      <c r="Y719" s="11">
        <v>0</v>
      </c>
      <c r="Z719" s="46">
        <f t="shared" si="11"/>
        <v>7163</v>
      </c>
    </row>
    <row r="720" spans="1:26" ht="12" customHeight="1" x14ac:dyDescent="0.25">
      <c r="A720" s="24" t="s">
        <v>8959</v>
      </c>
      <c r="B720" s="4">
        <v>311392</v>
      </c>
      <c r="C720" s="5" t="s">
        <v>8958</v>
      </c>
      <c r="D720" s="5" t="s">
        <v>386</v>
      </c>
      <c r="E720" s="3" t="s">
        <v>28</v>
      </c>
      <c r="F720" s="3" t="s">
        <v>29</v>
      </c>
      <c r="G720" s="3">
        <v>7</v>
      </c>
      <c r="H720" s="7">
        <v>31</v>
      </c>
      <c r="I720" s="7">
        <v>475</v>
      </c>
      <c r="J720" s="7">
        <v>506</v>
      </c>
      <c r="K720" s="11">
        <v>1</v>
      </c>
      <c r="L720" s="11">
        <v>2</v>
      </c>
      <c r="M720" s="11">
        <v>1</v>
      </c>
      <c r="N720" s="11">
        <v>1</v>
      </c>
      <c r="O720" s="11">
        <v>6</v>
      </c>
      <c r="P720" s="11">
        <v>5</v>
      </c>
      <c r="Q720" s="11">
        <v>1</v>
      </c>
      <c r="R720" s="11">
        <v>1</v>
      </c>
      <c r="S720" s="11">
        <v>0</v>
      </c>
      <c r="T720" s="11">
        <v>0</v>
      </c>
      <c r="U720" s="11">
        <v>4</v>
      </c>
      <c r="V720" s="11">
        <v>1</v>
      </c>
      <c r="W720" s="11">
        <v>0</v>
      </c>
      <c r="X720" s="11">
        <v>1</v>
      </c>
      <c r="Y720" s="11">
        <v>0</v>
      </c>
      <c r="Z720" s="46">
        <f t="shared" si="11"/>
        <v>9678.5</v>
      </c>
    </row>
    <row r="721" spans="1:26" ht="12" customHeight="1" x14ac:dyDescent="0.25">
      <c r="A721" s="24" t="s">
        <v>8976</v>
      </c>
      <c r="B721" s="4">
        <v>326858</v>
      </c>
      <c r="C721" s="5" t="s">
        <v>8975</v>
      </c>
      <c r="D721" s="5" t="s">
        <v>386</v>
      </c>
      <c r="E721" s="3" t="s">
        <v>33</v>
      </c>
      <c r="F721" s="3">
        <v>8</v>
      </c>
      <c r="G721" s="3">
        <v>12</v>
      </c>
      <c r="H721" s="7">
        <v>0</v>
      </c>
      <c r="I721" s="7">
        <v>606</v>
      </c>
      <c r="J721" s="7">
        <v>606</v>
      </c>
      <c r="K721" s="11">
        <v>0</v>
      </c>
      <c r="L721" s="11">
        <v>3</v>
      </c>
      <c r="M721" s="11">
        <v>1</v>
      </c>
      <c r="N721" s="11">
        <v>1</v>
      </c>
      <c r="O721" s="11">
        <v>6</v>
      </c>
      <c r="P721" s="11">
        <v>5</v>
      </c>
      <c r="Q721" s="11">
        <v>1</v>
      </c>
      <c r="R721" s="11">
        <v>1</v>
      </c>
      <c r="S721" s="11">
        <v>4</v>
      </c>
      <c r="T721" s="11">
        <v>0</v>
      </c>
      <c r="U721" s="11">
        <v>4</v>
      </c>
      <c r="V721" s="11">
        <v>1</v>
      </c>
      <c r="W721" s="11">
        <v>0</v>
      </c>
      <c r="X721" s="11">
        <v>0</v>
      </c>
      <c r="Y721" s="11">
        <v>0</v>
      </c>
      <c r="Z721" s="46">
        <f t="shared" si="11"/>
        <v>10081.5</v>
      </c>
    </row>
    <row r="722" spans="1:26" ht="12" customHeight="1" x14ac:dyDescent="0.25">
      <c r="A722" s="24" t="s">
        <v>8988</v>
      </c>
      <c r="B722" s="4">
        <v>446553</v>
      </c>
      <c r="C722" s="5" t="s">
        <v>8987</v>
      </c>
      <c r="D722" s="5" t="s">
        <v>386</v>
      </c>
      <c r="E722" s="3" t="s">
        <v>28</v>
      </c>
      <c r="F722" s="3" t="s">
        <v>29</v>
      </c>
      <c r="G722" s="3">
        <v>7</v>
      </c>
      <c r="H722" s="7">
        <v>18</v>
      </c>
      <c r="I722" s="7">
        <v>120</v>
      </c>
      <c r="J722" s="7">
        <v>138</v>
      </c>
      <c r="K722" s="11">
        <v>1</v>
      </c>
      <c r="L722" s="11">
        <v>1</v>
      </c>
      <c r="M722" s="11">
        <v>0</v>
      </c>
      <c r="N722" s="11">
        <v>0</v>
      </c>
      <c r="O722" s="11">
        <v>1</v>
      </c>
      <c r="P722" s="11">
        <v>1</v>
      </c>
      <c r="Q722" s="11">
        <v>1</v>
      </c>
      <c r="R722" s="11">
        <v>0.5</v>
      </c>
      <c r="S722" s="11">
        <v>4</v>
      </c>
      <c r="T722" s="11">
        <v>4</v>
      </c>
      <c r="U722" s="11">
        <v>2</v>
      </c>
      <c r="V722" s="11">
        <v>1</v>
      </c>
      <c r="W722" s="11">
        <v>1</v>
      </c>
      <c r="X722" s="11">
        <v>1</v>
      </c>
      <c r="Y722" s="11">
        <v>0</v>
      </c>
      <c r="Z722" s="46">
        <f t="shared" si="11"/>
        <v>3815.5</v>
      </c>
    </row>
    <row r="723" spans="1:26" ht="12" customHeight="1" x14ac:dyDescent="0.25">
      <c r="A723" s="24" t="s">
        <v>8998</v>
      </c>
      <c r="B723" s="4">
        <v>169830</v>
      </c>
      <c r="C723" s="5" t="s">
        <v>8997</v>
      </c>
      <c r="D723" s="5" t="s">
        <v>386</v>
      </c>
      <c r="E723" s="3" t="s">
        <v>33</v>
      </c>
      <c r="F723" s="3">
        <v>8</v>
      </c>
      <c r="G723" s="3">
        <v>12</v>
      </c>
      <c r="H723" s="7">
        <v>0</v>
      </c>
      <c r="I723" s="7">
        <v>648</v>
      </c>
      <c r="J723" s="7">
        <v>648</v>
      </c>
      <c r="K723" s="11">
        <v>10</v>
      </c>
      <c r="L723" s="11">
        <v>4</v>
      </c>
      <c r="M723" s="11">
        <v>1</v>
      </c>
      <c r="N723" s="11">
        <v>1</v>
      </c>
      <c r="O723" s="11">
        <v>6</v>
      </c>
      <c r="P723" s="11">
        <v>5</v>
      </c>
      <c r="Q723" s="11">
        <v>1</v>
      </c>
      <c r="R723" s="11">
        <v>1</v>
      </c>
      <c r="S723" s="11">
        <v>7</v>
      </c>
      <c r="T723" s="11">
        <v>5</v>
      </c>
      <c r="U723" s="11">
        <v>6</v>
      </c>
      <c r="V723" s="11">
        <v>2</v>
      </c>
      <c r="W723" s="11">
        <v>1</v>
      </c>
      <c r="X723" s="11">
        <v>1</v>
      </c>
      <c r="Y723" s="11">
        <v>0</v>
      </c>
      <c r="Z723" s="46">
        <f t="shared" si="11"/>
        <v>17615</v>
      </c>
    </row>
    <row r="724" spans="1:26" ht="12" customHeight="1" x14ac:dyDescent="0.25">
      <c r="A724" s="24" t="s">
        <v>9008</v>
      </c>
      <c r="B724" s="4">
        <v>447996</v>
      </c>
      <c r="C724" s="5" t="s">
        <v>9007</v>
      </c>
      <c r="D724" s="5" t="s">
        <v>386</v>
      </c>
      <c r="E724" s="3" t="s">
        <v>28</v>
      </c>
      <c r="F724" s="3" t="s">
        <v>29</v>
      </c>
      <c r="G724" s="3">
        <v>5</v>
      </c>
      <c r="H724" s="7">
        <v>30</v>
      </c>
      <c r="I724" s="7">
        <v>112</v>
      </c>
      <c r="J724" s="7">
        <v>142</v>
      </c>
      <c r="K724" s="11">
        <v>0</v>
      </c>
      <c r="L724" s="11">
        <v>1</v>
      </c>
      <c r="M724" s="11">
        <v>0</v>
      </c>
      <c r="N724" s="11">
        <v>0</v>
      </c>
      <c r="O724" s="11">
        <v>2</v>
      </c>
      <c r="P724" s="11">
        <v>3</v>
      </c>
      <c r="Q724" s="11">
        <v>1</v>
      </c>
      <c r="R724" s="11">
        <v>1</v>
      </c>
      <c r="S724" s="11">
        <v>3</v>
      </c>
      <c r="T724" s="11">
        <v>4</v>
      </c>
      <c r="U724" s="11">
        <v>1</v>
      </c>
      <c r="V724" s="11">
        <v>1</v>
      </c>
      <c r="W724" s="11">
        <v>1</v>
      </c>
      <c r="X724" s="11">
        <v>1</v>
      </c>
      <c r="Y724" s="11">
        <v>1</v>
      </c>
      <c r="Z724" s="46">
        <f t="shared" si="11"/>
        <v>4907.5</v>
      </c>
    </row>
    <row r="725" spans="1:26" ht="12" customHeight="1" x14ac:dyDescent="0.25">
      <c r="A725" s="24" t="s">
        <v>9023</v>
      </c>
      <c r="B725" s="4">
        <v>326118</v>
      </c>
      <c r="C725" s="5" t="s">
        <v>9022</v>
      </c>
      <c r="D725" s="5" t="s">
        <v>386</v>
      </c>
      <c r="E725" s="3" t="s">
        <v>33</v>
      </c>
      <c r="F725" s="3">
        <v>8</v>
      </c>
      <c r="G725" s="3">
        <v>12</v>
      </c>
      <c r="H725" s="7">
        <v>0</v>
      </c>
      <c r="I725" s="7">
        <v>760</v>
      </c>
      <c r="J725" s="7">
        <v>760</v>
      </c>
      <c r="K725" s="11">
        <v>12</v>
      </c>
      <c r="L725" s="11">
        <v>4</v>
      </c>
      <c r="M725" s="11">
        <v>1</v>
      </c>
      <c r="N725" s="11">
        <v>1</v>
      </c>
      <c r="O725" s="11">
        <v>7</v>
      </c>
      <c r="P725" s="11">
        <v>6</v>
      </c>
      <c r="Q725" s="11">
        <v>1</v>
      </c>
      <c r="R725" s="11">
        <v>1</v>
      </c>
      <c r="S725" s="11">
        <v>6</v>
      </c>
      <c r="T725" s="11">
        <v>4</v>
      </c>
      <c r="U725" s="11">
        <v>6</v>
      </c>
      <c r="V725" s="11">
        <v>2</v>
      </c>
      <c r="W725" s="11">
        <v>0</v>
      </c>
      <c r="X725" s="11">
        <v>0</v>
      </c>
      <c r="Y725" s="11">
        <v>0</v>
      </c>
      <c r="Z725" s="46">
        <f t="shared" si="11"/>
        <v>18447</v>
      </c>
    </row>
    <row r="726" spans="1:26" ht="12" customHeight="1" x14ac:dyDescent="0.25">
      <c r="A726" s="24" t="s">
        <v>9028</v>
      </c>
      <c r="B726" s="4">
        <v>182558</v>
      </c>
      <c r="C726" s="5" t="s">
        <v>9027</v>
      </c>
      <c r="D726" s="5" t="s">
        <v>386</v>
      </c>
      <c r="E726" s="3" t="s">
        <v>33</v>
      </c>
      <c r="F726" s="3">
        <v>8</v>
      </c>
      <c r="G726" s="3">
        <v>12</v>
      </c>
      <c r="H726" s="7">
        <v>0</v>
      </c>
      <c r="I726" s="7">
        <v>1091</v>
      </c>
      <c r="J726" s="7">
        <v>1091</v>
      </c>
      <c r="K726" s="11">
        <v>10</v>
      </c>
      <c r="L726" s="11">
        <v>5</v>
      </c>
      <c r="M726" s="11">
        <v>1</v>
      </c>
      <c r="N726" s="11">
        <v>0</v>
      </c>
      <c r="O726" s="11">
        <v>8</v>
      </c>
      <c r="P726" s="11">
        <v>8</v>
      </c>
      <c r="Q726" s="11">
        <v>1</v>
      </c>
      <c r="R726" s="11">
        <v>1</v>
      </c>
      <c r="S726" s="11">
        <v>0</v>
      </c>
      <c r="T726" s="11">
        <v>8</v>
      </c>
      <c r="U726" s="11">
        <v>0</v>
      </c>
      <c r="V726" s="11">
        <v>2</v>
      </c>
      <c r="W726" s="11">
        <v>0</v>
      </c>
      <c r="X726" s="11">
        <v>0</v>
      </c>
      <c r="Y726" s="11">
        <v>0</v>
      </c>
      <c r="Z726" s="46">
        <f t="shared" si="11"/>
        <v>17602</v>
      </c>
    </row>
    <row r="727" spans="1:26" ht="12" customHeight="1" x14ac:dyDescent="0.25">
      <c r="A727" s="24" t="s">
        <v>9034</v>
      </c>
      <c r="B727" s="4">
        <v>142043</v>
      </c>
      <c r="C727" s="5" t="s">
        <v>9033</v>
      </c>
      <c r="D727" s="5" t="s">
        <v>386</v>
      </c>
      <c r="E727" s="3" t="s">
        <v>28</v>
      </c>
      <c r="F727" s="3" t="s">
        <v>29</v>
      </c>
      <c r="G727" s="3">
        <v>4</v>
      </c>
      <c r="H727" s="7">
        <v>47</v>
      </c>
      <c r="I727" s="7">
        <v>238</v>
      </c>
      <c r="J727" s="7">
        <v>285</v>
      </c>
      <c r="K727" s="11">
        <v>0</v>
      </c>
      <c r="L727" s="11">
        <v>1</v>
      </c>
      <c r="M727" s="11">
        <v>0.5</v>
      </c>
      <c r="N727" s="11">
        <v>0.5</v>
      </c>
      <c r="O727" s="11">
        <v>3</v>
      </c>
      <c r="P727" s="11">
        <v>3</v>
      </c>
      <c r="Q727" s="11">
        <v>1</v>
      </c>
      <c r="R727" s="11">
        <v>1</v>
      </c>
      <c r="S727" s="11">
        <v>3</v>
      </c>
      <c r="T727" s="11">
        <v>1</v>
      </c>
      <c r="U727" s="11">
        <v>4</v>
      </c>
      <c r="V727" s="11">
        <v>1</v>
      </c>
      <c r="W727" s="11">
        <v>0</v>
      </c>
      <c r="X727" s="11">
        <v>1</v>
      </c>
      <c r="Y727" s="11">
        <v>0</v>
      </c>
      <c r="Z727" s="46">
        <f t="shared" si="11"/>
        <v>5583.5</v>
      </c>
    </row>
    <row r="728" spans="1:26" ht="12" customHeight="1" x14ac:dyDescent="0.25">
      <c r="A728" s="24" t="s">
        <v>9043</v>
      </c>
      <c r="B728" s="4">
        <v>112110</v>
      </c>
      <c r="C728" s="5" t="s">
        <v>9042</v>
      </c>
      <c r="D728" s="5" t="s">
        <v>386</v>
      </c>
      <c r="E728" s="3" t="s">
        <v>414</v>
      </c>
      <c r="F728" s="3" t="s">
        <v>29</v>
      </c>
      <c r="G728" s="3">
        <v>9</v>
      </c>
      <c r="H728" s="7">
        <v>23</v>
      </c>
      <c r="I728" s="7">
        <v>106</v>
      </c>
      <c r="J728" s="7">
        <v>129</v>
      </c>
      <c r="K728" s="11">
        <v>0</v>
      </c>
      <c r="L728" s="11">
        <v>1</v>
      </c>
      <c r="M728" s="11">
        <v>0</v>
      </c>
      <c r="N728" s="11">
        <v>0</v>
      </c>
      <c r="O728" s="11">
        <v>1</v>
      </c>
      <c r="P728" s="11">
        <v>1</v>
      </c>
      <c r="Q728" s="11">
        <v>1</v>
      </c>
      <c r="R728" s="11">
        <v>0.5</v>
      </c>
      <c r="S728" s="11">
        <v>3</v>
      </c>
      <c r="T728" s="11">
        <v>3</v>
      </c>
      <c r="U728" s="11">
        <v>1</v>
      </c>
      <c r="V728" s="11">
        <v>1</v>
      </c>
      <c r="W728" s="11">
        <v>1</v>
      </c>
      <c r="X728" s="11">
        <v>1</v>
      </c>
      <c r="Y728" s="11">
        <v>0</v>
      </c>
      <c r="Z728" s="46">
        <f t="shared" si="11"/>
        <v>3139.5</v>
      </c>
    </row>
    <row r="729" spans="1:26" ht="12" customHeight="1" x14ac:dyDescent="0.25">
      <c r="A729" s="24" t="s">
        <v>9047</v>
      </c>
      <c r="B729" s="4">
        <v>333740</v>
      </c>
      <c r="C729" s="5" t="s">
        <v>9046</v>
      </c>
      <c r="D729" s="5" t="s">
        <v>386</v>
      </c>
      <c r="E729" s="3" t="s">
        <v>28</v>
      </c>
      <c r="F729" s="3" t="s">
        <v>29</v>
      </c>
      <c r="G729" s="3">
        <v>7</v>
      </c>
      <c r="H729" s="7">
        <v>31</v>
      </c>
      <c r="I729" s="7">
        <v>244</v>
      </c>
      <c r="J729" s="7">
        <v>275</v>
      </c>
      <c r="K729" s="11">
        <v>0</v>
      </c>
      <c r="L729" s="11">
        <v>1</v>
      </c>
      <c r="M729" s="11">
        <v>0.5</v>
      </c>
      <c r="N729" s="11">
        <v>0.5</v>
      </c>
      <c r="O729" s="11">
        <v>3</v>
      </c>
      <c r="P729" s="11">
        <v>3</v>
      </c>
      <c r="Q729" s="11">
        <v>1</v>
      </c>
      <c r="R729" s="11">
        <v>1</v>
      </c>
      <c r="S729" s="11">
        <v>0</v>
      </c>
      <c r="T729" s="11">
        <v>0</v>
      </c>
      <c r="U729" s="11">
        <v>0</v>
      </c>
      <c r="V729" s="11">
        <v>1</v>
      </c>
      <c r="W729" s="11">
        <v>0</v>
      </c>
      <c r="X729" s="11">
        <v>0</v>
      </c>
      <c r="Y729" s="11">
        <v>0</v>
      </c>
      <c r="Z729" s="46">
        <f t="shared" si="11"/>
        <v>4777.5</v>
      </c>
    </row>
    <row r="730" spans="1:26" ht="12" customHeight="1" x14ac:dyDescent="0.25">
      <c r="A730" s="24" t="s">
        <v>9063</v>
      </c>
      <c r="B730" s="4">
        <v>304732</v>
      </c>
      <c r="C730" s="5" t="s">
        <v>9062</v>
      </c>
      <c r="D730" s="5" t="s">
        <v>386</v>
      </c>
      <c r="E730" s="3" t="s">
        <v>137</v>
      </c>
      <c r="F730" s="3" t="s">
        <v>29</v>
      </c>
      <c r="G730" s="3">
        <v>12</v>
      </c>
      <c r="H730" s="7">
        <v>37</v>
      </c>
      <c r="I730" s="7">
        <v>446</v>
      </c>
      <c r="J730" s="7">
        <v>483</v>
      </c>
      <c r="K730" s="11">
        <v>0</v>
      </c>
      <c r="L730" s="11">
        <v>3</v>
      </c>
      <c r="M730" s="11">
        <v>1</v>
      </c>
      <c r="N730" s="11">
        <v>1</v>
      </c>
      <c r="O730" s="11">
        <v>5</v>
      </c>
      <c r="P730" s="11">
        <v>5</v>
      </c>
      <c r="Q730" s="11">
        <v>0</v>
      </c>
      <c r="R730" s="11">
        <v>1</v>
      </c>
      <c r="S730" s="11">
        <v>0</v>
      </c>
      <c r="T730" s="11">
        <v>0</v>
      </c>
      <c r="U730" s="11">
        <v>0</v>
      </c>
      <c r="V730" s="11">
        <v>1</v>
      </c>
      <c r="W730" s="11">
        <v>0</v>
      </c>
      <c r="X730" s="11">
        <v>1</v>
      </c>
      <c r="Y730" s="11">
        <v>0</v>
      </c>
      <c r="Z730" s="46">
        <f t="shared" si="11"/>
        <v>9613.5</v>
      </c>
    </row>
    <row r="731" spans="1:26" ht="12" customHeight="1" x14ac:dyDescent="0.25">
      <c r="A731" s="24" t="s">
        <v>9075</v>
      </c>
      <c r="B731" s="4">
        <v>121582</v>
      </c>
      <c r="C731" s="5" t="s">
        <v>9074</v>
      </c>
      <c r="D731" s="5" t="s">
        <v>386</v>
      </c>
      <c r="E731" s="3" t="s">
        <v>33</v>
      </c>
      <c r="F731" s="3">
        <v>8</v>
      </c>
      <c r="G731" s="3">
        <v>12</v>
      </c>
      <c r="H731" s="7">
        <v>0</v>
      </c>
      <c r="I731" s="7">
        <v>1671</v>
      </c>
      <c r="J731" s="7">
        <v>1671</v>
      </c>
      <c r="K731" s="11">
        <v>26</v>
      </c>
      <c r="L731" s="11">
        <v>5</v>
      </c>
      <c r="M731" s="11">
        <v>0</v>
      </c>
      <c r="N731" s="11">
        <v>0</v>
      </c>
      <c r="O731" s="11">
        <v>8</v>
      </c>
      <c r="P731" s="11">
        <v>8</v>
      </c>
      <c r="Q731" s="11">
        <v>1</v>
      </c>
      <c r="R731" s="11">
        <v>1</v>
      </c>
      <c r="S731" s="11">
        <v>12</v>
      </c>
      <c r="T731" s="11">
        <v>8</v>
      </c>
      <c r="U731" s="11">
        <v>6</v>
      </c>
      <c r="V731" s="11">
        <v>2</v>
      </c>
      <c r="W731" s="11">
        <v>0</v>
      </c>
      <c r="X731" s="11">
        <v>0</v>
      </c>
      <c r="Y731" s="11">
        <v>0</v>
      </c>
      <c r="Z731" s="46">
        <f t="shared" si="11"/>
        <v>25558</v>
      </c>
    </row>
    <row r="732" spans="1:26" ht="12" customHeight="1" x14ac:dyDescent="0.25">
      <c r="A732" s="24" t="s">
        <v>9087</v>
      </c>
      <c r="B732" s="4">
        <v>311281</v>
      </c>
      <c r="C732" s="5" t="s">
        <v>9086</v>
      </c>
      <c r="D732" s="5" t="s">
        <v>386</v>
      </c>
      <c r="E732" s="3" t="s">
        <v>28</v>
      </c>
      <c r="F732" s="3" t="s">
        <v>29</v>
      </c>
      <c r="G732" s="3">
        <v>7</v>
      </c>
      <c r="H732" s="7">
        <v>62</v>
      </c>
      <c r="I732" s="7">
        <v>340</v>
      </c>
      <c r="J732" s="7">
        <v>402</v>
      </c>
      <c r="K732" s="11">
        <v>4</v>
      </c>
      <c r="L732" s="11">
        <v>1</v>
      </c>
      <c r="M732" s="11">
        <v>1</v>
      </c>
      <c r="N732" s="11">
        <v>1</v>
      </c>
      <c r="O732" s="11">
        <v>4</v>
      </c>
      <c r="P732" s="11">
        <v>4</v>
      </c>
      <c r="Q732" s="11">
        <v>1</v>
      </c>
      <c r="R732" s="11">
        <v>1</v>
      </c>
      <c r="S732" s="11">
        <v>3</v>
      </c>
      <c r="T732" s="11">
        <v>1</v>
      </c>
      <c r="U732" s="11">
        <v>4</v>
      </c>
      <c r="V732" s="11">
        <v>1</v>
      </c>
      <c r="W732" s="11">
        <v>0</v>
      </c>
      <c r="X732" s="11">
        <v>0</v>
      </c>
      <c r="Y732" s="11">
        <v>0</v>
      </c>
      <c r="Z732" s="46">
        <f t="shared" si="11"/>
        <v>9119.5</v>
      </c>
    </row>
    <row r="733" spans="1:26" ht="12" customHeight="1" x14ac:dyDescent="0.25">
      <c r="A733" s="24" t="s">
        <v>9095</v>
      </c>
      <c r="B733" s="4">
        <v>132682</v>
      </c>
      <c r="C733" s="5" t="s">
        <v>9094</v>
      </c>
      <c r="D733" s="5" t="s">
        <v>386</v>
      </c>
      <c r="E733" s="3" t="s">
        <v>415</v>
      </c>
      <c r="F733" s="3">
        <v>5</v>
      </c>
      <c r="G733" s="3">
        <v>7</v>
      </c>
      <c r="H733" s="7">
        <v>0</v>
      </c>
      <c r="I733" s="7">
        <v>322</v>
      </c>
      <c r="J733" s="7">
        <v>322</v>
      </c>
      <c r="K733" s="11">
        <v>2</v>
      </c>
      <c r="L733" s="11">
        <v>1</v>
      </c>
      <c r="M733" s="11">
        <v>1</v>
      </c>
      <c r="N733" s="11">
        <v>1</v>
      </c>
      <c r="O733" s="11">
        <v>4</v>
      </c>
      <c r="P733" s="11">
        <v>4</v>
      </c>
      <c r="Q733" s="11">
        <v>1</v>
      </c>
      <c r="R733" s="11">
        <v>1</v>
      </c>
      <c r="S733" s="11">
        <v>6</v>
      </c>
      <c r="T733" s="11">
        <v>0</v>
      </c>
      <c r="U733" s="11">
        <v>4</v>
      </c>
      <c r="V733" s="11">
        <v>1</v>
      </c>
      <c r="W733" s="11">
        <v>0</v>
      </c>
      <c r="X733" s="11">
        <v>1</v>
      </c>
      <c r="Y733" s="11">
        <v>0</v>
      </c>
      <c r="Z733" s="46">
        <f t="shared" si="11"/>
        <v>8573.5</v>
      </c>
    </row>
    <row r="734" spans="1:26" ht="12" customHeight="1" x14ac:dyDescent="0.25">
      <c r="A734" s="24" t="s">
        <v>9104</v>
      </c>
      <c r="B734" s="4">
        <v>326488</v>
      </c>
      <c r="C734" s="5" t="s">
        <v>9103</v>
      </c>
      <c r="D734" s="5" t="s">
        <v>386</v>
      </c>
      <c r="E734" s="3" t="s">
        <v>33</v>
      </c>
      <c r="F734" s="3">
        <v>8</v>
      </c>
      <c r="G734" s="3">
        <v>12</v>
      </c>
      <c r="H734" s="7">
        <v>0</v>
      </c>
      <c r="I734" s="7">
        <v>578</v>
      </c>
      <c r="J734" s="7">
        <v>578</v>
      </c>
      <c r="K734" s="11">
        <v>0</v>
      </c>
      <c r="L734" s="11">
        <v>1</v>
      </c>
      <c r="M734" s="11">
        <v>1</v>
      </c>
      <c r="N734" s="11">
        <v>0</v>
      </c>
      <c r="O734" s="11">
        <v>5</v>
      </c>
      <c r="P734" s="11">
        <v>5</v>
      </c>
      <c r="Q734" s="11">
        <v>0</v>
      </c>
      <c r="R734" s="11">
        <v>1</v>
      </c>
      <c r="S734" s="11">
        <v>8</v>
      </c>
      <c r="T734" s="11">
        <v>6</v>
      </c>
      <c r="U734" s="11">
        <v>0</v>
      </c>
      <c r="V734" s="11">
        <v>1</v>
      </c>
      <c r="W734" s="11">
        <v>0</v>
      </c>
      <c r="X734" s="11">
        <v>0</v>
      </c>
      <c r="Y734" s="11">
        <v>0</v>
      </c>
      <c r="Z734" s="46">
        <f t="shared" si="11"/>
        <v>6441.5</v>
      </c>
    </row>
    <row r="735" spans="1:26" ht="12" customHeight="1" x14ac:dyDescent="0.25">
      <c r="A735" s="24" t="s">
        <v>9116</v>
      </c>
      <c r="B735" s="4">
        <v>325600</v>
      </c>
      <c r="C735" s="5" t="s">
        <v>9115</v>
      </c>
      <c r="D735" s="5" t="s">
        <v>386</v>
      </c>
      <c r="E735" s="3" t="s">
        <v>28</v>
      </c>
      <c r="F735" s="3" t="s">
        <v>29</v>
      </c>
      <c r="G735" s="3">
        <v>6</v>
      </c>
      <c r="H735" s="7">
        <v>23</v>
      </c>
      <c r="I735" s="7">
        <v>180</v>
      </c>
      <c r="J735" s="7">
        <v>203</v>
      </c>
      <c r="K735" s="11">
        <v>0</v>
      </c>
      <c r="L735" s="11">
        <v>1</v>
      </c>
      <c r="M735" s="11">
        <v>0</v>
      </c>
      <c r="N735" s="11">
        <v>0</v>
      </c>
      <c r="O735" s="11">
        <v>3</v>
      </c>
      <c r="P735" s="11">
        <v>3</v>
      </c>
      <c r="Q735" s="11">
        <v>1</v>
      </c>
      <c r="R735" s="11">
        <v>1</v>
      </c>
      <c r="S735" s="11">
        <v>0</v>
      </c>
      <c r="T735" s="11">
        <v>0</v>
      </c>
      <c r="U735" s="11">
        <v>4</v>
      </c>
      <c r="V735" s="11">
        <v>1</v>
      </c>
      <c r="W735" s="11">
        <v>0</v>
      </c>
      <c r="X735" s="11">
        <v>0</v>
      </c>
      <c r="Y735" s="11">
        <v>1</v>
      </c>
      <c r="Z735" s="46">
        <f t="shared" si="11"/>
        <v>4335.5</v>
      </c>
    </row>
    <row r="736" spans="1:26" ht="12" customHeight="1" x14ac:dyDescent="0.25">
      <c r="A736" s="24" t="s">
        <v>9124</v>
      </c>
      <c r="B736" s="4">
        <v>218337</v>
      </c>
      <c r="C736" s="5" t="s">
        <v>9123</v>
      </c>
      <c r="D736" s="5" t="s">
        <v>386</v>
      </c>
      <c r="E736" s="3" t="s">
        <v>33</v>
      </c>
      <c r="F736" s="3">
        <v>8</v>
      </c>
      <c r="G736" s="3">
        <v>12</v>
      </c>
      <c r="H736" s="7">
        <v>0</v>
      </c>
      <c r="I736" s="7">
        <v>644</v>
      </c>
      <c r="J736" s="7">
        <v>644</v>
      </c>
      <c r="K736" s="11">
        <v>0</v>
      </c>
      <c r="L736" s="11">
        <v>3</v>
      </c>
      <c r="M736" s="11">
        <v>0</v>
      </c>
      <c r="N736" s="11">
        <v>1</v>
      </c>
      <c r="O736" s="11">
        <v>6</v>
      </c>
      <c r="P736" s="11">
        <v>5</v>
      </c>
      <c r="Q736" s="11">
        <v>1</v>
      </c>
      <c r="R736" s="11">
        <v>1</v>
      </c>
      <c r="S736" s="11">
        <v>2</v>
      </c>
      <c r="T736" s="11">
        <v>4</v>
      </c>
      <c r="U736" s="11">
        <v>6</v>
      </c>
      <c r="V736" s="11">
        <v>2</v>
      </c>
      <c r="W736" s="11">
        <v>0</v>
      </c>
      <c r="X736" s="11">
        <v>0</v>
      </c>
      <c r="Y736" s="11">
        <v>0</v>
      </c>
      <c r="Z736" s="46">
        <f t="shared" si="11"/>
        <v>9048</v>
      </c>
    </row>
    <row r="737" spans="1:26" ht="12" customHeight="1" x14ac:dyDescent="0.25">
      <c r="A737" s="24" t="s">
        <v>9133</v>
      </c>
      <c r="B737" s="4">
        <v>292596</v>
      </c>
      <c r="C737" s="5" t="s">
        <v>9132</v>
      </c>
      <c r="D737" s="5" t="s">
        <v>386</v>
      </c>
      <c r="E737" s="3" t="s">
        <v>28</v>
      </c>
      <c r="F737" s="3" t="s">
        <v>29</v>
      </c>
      <c r="G737" s="3">
        <v>7</v>
      </c>
      <c r="H737" s="7">
        <v>11</v>
      </c>
      <c r="I737" s="7">
        <v>62</v>
      </c>
      <c r="J737" s="7">
        <v>73</v>
      </c>
      <c r="K737" s="11">
        <v>0</v>
      </c>
      <c r="L737" s="11">
        <v>1</v>
      </c>
      <c r="M737" s="11">
        <v>0</v>
      </c>
      <c r="N737" s="11">
        <v>0</v>
      </c>
      <c r="O737" s="11">
        <v>1</v>
      </c>
      <c r="P737" s="11">
        <v>1</v>
      </c>
      <c r="Q737" s="11">
        <v>1</v>
      </c>
      <c r="R737" s="11">
        <v>0.5</v>
      </c>
      <c r="S737" s="11">
        <v>0</v>
      </c>
      <c r="T737" s="11">
        <v>0</v>
      </c>
      <c r="U737" s="11">
        <v>1</v>
      </c>
      <c r="V737" s="11">
        <v>0</v>
      </c>
      <c r="W737" s="11">
        <v>1</v>
      </c>
      <c r="X737" s="11">
        <v>1</v>
      </c>
      <c r="Y737" s="11">
        <v>0</v>
      </c>
      <c r="Z737" s="46">
        <f t="shared" si="11"/>
        <v>2769</v>
      </c>
    </row>
    <row r="738" spans="1:26" ht="12" customHeight="1" x14ac:dyDescent="0.25">
      <c r="A738" s="24" t="s">
        <v>9145</v>
      </c>
      <c r="B738" s="4">
        <v>166426</v>
      </c>
      <c r="C738" s="5" t="s">
        <v>9144</v>
      </c>
      <c r="D738" s="5" t="s">
        <v>386</v>
      </c>
      <c r="E738" s="3" t="s">
        <v>28</v>
      </c>
      <c r="F738" s="3" t="s">
        <v>29</v>
      </c>
      <c r="G738" s="3">
        <v>6</v>
      </c>
      <c r="H738" s="7">
        <v>14</v>
      </c>
      <c r="I738" s="7">
        <v>87</v>
      </c>
      <c r="J738" s="7">
        <v>101</v>
      </c>
      <c r="K738" s="11">
        <v>0</v>
      </c>
      <c r="L738" s="11">
        <v>1</v>
      </c>
      <c r="M738" s="11">
        <v>0</v>
      </c>
      <c r="N738" s="11">
        <v>0</v>
      </c>
      <c r="O738" s="11">
        <v>1</v>
      </c>
      <c r="P738" s="11">
        <v>1</v>
      </c>
      <c r="Q738" s="11">
        <v>1</v>
      </c>
      <c r="R738" s="11">
        <v>0.5</v>
      </c>
      <c r="S738" s="11">
        <v>3</v>
      </c>
      <c r="T738" s="11">
        <v>3</v>
      </c>
      <c r="U738" s="11">
        <v>0</v>
      </c>
      <c r="V738" s="11">
        <v>1</v>
      </c>
      <c r="W738" s="11">
        <v>1</v>
      </c>
      <c r="X738" s="11">
        <v>1</v>
      </c>
      <c r="Y738" s="11">
        <v>0</v>
      </c>
      <c r="Z738" s="46">
        <f t="shared" si="11"/>
        <v>3087.5</v>
      </c>
    </row>
    <row r="739" spans="1:26" ht="12" customHeight="1" x14ac:dyDescent="0.25">
      <c r="A739" s="24" t="s">
        <v>9153</v>
      </c>
      <c r="B739" s="4">
        <v>231805</v>
      </c>
      <c r="C739" s="5" t="s">
        <v>9152</v>
      </c>
      <c r="D739" s="5" t="s">
        <v>386</v>
      </c>
      <c r="E739" s="3" t="s">
        <v>33</v>
      </c>
      <c r="F739" s="3">
        <v>8</v>
      </c>
      <c r="G739" s="3">
        <v>12</v>
      </c>
      <c r="H739" s="7">
        <v>0</v>
      </c>
      <c r="I739" s="7">
        <v>457</v>
      </c>
      <c r="J739" s="7">
        <v>457</v>
      </c>
      <c r="K739" s="11">
        <v>3</v>
      </c>
      <c r="L739" s="11">
        <v>3</v>
      </c>
      <c r="M739" s="11">
        <v>0</v>
      </c>
      <c r="N739" s="11">
        <v>1</v>
      </c>
      <c r="O739" s="11">
        <v>6</v>
      </c>
      <c r="P739" s="11">
        <v>5</v>
      </c>
      <c r="Q739" s="11">
        <v>1</v>
      </c>
      <c r="R739" s="11">
        <v>1</v>
      </c>
      <c r="S739" s="11">
        <v>7</v>
      </c>
      <c r="T739" s="11">
        <v>5</v>
      </c>
      <c r="U739" s="11">
        <v>4</v>
      </c>
      <c r="V739" s="11">
        <v>1</v>
      </c>
      <c r="W739" s="11">
        <v>0</v>
      </c>
      <c r="X739" s="11">
        <v>0</v>
      </c>
      <c r="Y739" s="11">
        <v>0</v>
      </c>
      <c r="Z739" s="46">
        <f t="shared" si="11"/>
        <v>10757.5</v>
      </c>
    </row>
    <row r="740" spans="1:26" ht="12" customHeight="1" x14ac:dyDescent="0.25">
      <c r="A740" s="24" t="s">
        <v>9168</v>
      </c>
      <c r="B740" s="4">
        <v>446516</v>
      </c>
      <c r="C740" s="5" t="s">
        <v>895</v>
      </c>
      <c r="D740" s="5" t="s">
        <v>386</v>
      </c>
      <c r="E740" s="3" t="s">
        <v>28</v>
      </c>
      <c r="F740" s="3" t="s">
        <v>29</v>
      </c>
      <c r="G740" s="3">
        <v>7</v>
      </c>
      <c r="H740" s="7">
        <v>18</v>
      </c>
      <c r="I740" s="7">
        <v>190</v>
      </c>
      <c r="J740" s="7">
        <v>208</v>
      </c>
      <c r="K740" s="11">
        <v>4</v>
      </c>
      <c r="L740" s="11">
        <v>1</v>
      </c>
      <c r="M740" s="11">
        <v>0.5</v>
      </c>
      <c r="N740" s="11">
        <v>0.5</v>
      </c>
      <c r="O740" s="11">
        <v>3</v>
      </c>
      <c r="P740" s="11">
        <v>3</v>
      </c>
      <c r="Q740" s="11">
        <v>1</v>
      </c>
      <c r="R740" s="11">
        <v>1</v>
      </c>
      <c r="S740" s="11">
        <v>3</v>
      </c>
      <c r="T740" s="11">
        <v>3</v>
      </c>
      <c r="U740" s="11">
        <v>4</v>
      </c>
      <c r="V740" s="11">
        <v>1</v>
      </c>
      <c r="W740" s="11">
        <v>1</v>
      </c>
      <c r="X740" s="11">
        <v>1</v>
      </c>
      <c r="Y740" s="11">
        <v>1</v>
      </c>
      <c r="Z740" s="46">
        <f t="shared" si="11"/>
        <v>8677.5</v>
      </c>
    </row>
    <row r="741" spans="1:26" ht="12" customHeight="1" x14ac:dyDescent="0.25">
      <c r="A741" s="24" t="s">
        <v>9180</v>
      </c>
      <c r="B741" s="4">
        <v>106634</v>
      </c>
      <c r="C741" s="5" t="s">
        <v>9179</v>
      </c>
      <c r="D741" s="5" t="s">
        <v>386</v>
      </c>
      <c r="E741" s="3" t="s">
        <v>28</v>
      </c>
      <c r="F741" s="3" t="s">
        <v>29</v>
      </c>
      <c r="G741" s="3">
        <v>7</v>
      </c>
      <c r="H741" s="7">
        <v>61</v>
      </c>
      <c r="I741" s="7">
        <v>565</v>
      </c>
      <c r="J741" s="7">
        <v>626</v>
      </c>
      <c r="K741" s="11">
        <v>0</v>
      </c>
      <c r="L741" s="11">
        <v>2</v>
      </c>
      <c r="M741" s="11">
        <v>1</v>
      </c>
      <c r="N741" s="11">
        <v>1</v>
      </c>
      <c r="O741" s="11">
        <v>6</v>
      </c>
      <c r="P741" s="11">
        <v>5</v>
      </c>
      <c r="Q741" s="11">
        <v>1</v>
      </c>
      <c r="R741" s="11">
        <v>1</v>
      </c>
      <c r="S741" s="11">
        <v>6</v>
      </c>
      <c r="T741" s="11">
        <v>4</v>
      </c>
      <c r="U741" s="11">
        <v>6</v>
      </c>
      <c r="V741" s="11">
        <v>2</v>
      </c>
      <c r="W741" s="11">
        <v>1</v>
      </c>
      <c r="X741" s="11">
        <v>0</v>
      </c>
      <c r="Y741" s="11">
        <v>0</v>
      </c>
      <c r="Z741" s="46">
        <f t="shared" si="11"/>
        <v>9711</v>
      </c>
    </row>
    <row r="742" spans="1:26" ht="12" customHeight="1" x14ac:dyDescent="0.25">
      <c r="A742" s="24" t="s">
        <v>9188</v>
      </c>
      <c r="B742" s="4">
        <v>446368</v>
      </c>
      <c r="C742" s="5" t="s">
        <v>9187</v>
      </c>
      <c r="D742" s="5" t="s">
        <v>386</v>
      </c>
      <c r="E742" s="3" t="s">
        <v>28</v>
      </c>
      <c r="F742" s="3" t="s">
        <v>29</v>
      </c>
      <c r="G742" s="3">
        <v>7</v>
      </c>
      <c r="H742" s="7">
        <v>48</v>
      </c>
      <c r="I742" s="7">
        <v>350</v>
      </c>
      <c r="J742" s="7">
        <v>398</v>
      </c>
      <c r="K742" s="11">
        <v>1</v>
      </c>
      <c r="L742" s="11">
        <v>1</v>
      </c>
      <c r="M742" s="11">
        <v>1</v>
      </c>
      <c r="N742" s="11">
        <v>1</v>
      </c>
      <c r="O742" s="11">
        <v>4</v>
      </c>
      <c r="P742" s="11">
        <v>4</v>
      </c>
      <c r="Q742" s="11">
        <v>1</v>
      </c>
      <c r="R742" s="11">
        <v>1</v>
      </c>
      <c r="S742" s="11">
        <v>2</v>
      </c>
      <c r="T742" s="11">
        <v>0</v>
      </c>
      <c r="U742" s="11">
        <v>2</v>
      </c>
      <c r="V742" s="11">
        <v>1</v>
      </c>
      <c r="W742" s="11">
        <v>0</v>
      </c>
      <c r="X742" s="11">
        <v>1</v>
      </c>
      <c r="Y742" s="11">
        <v>1</v>
      </c>
      <c r="Z742" s="46">
        <f t="shared" si="11"/>
        <v>8391.5</v>
      </c>
    </row>
    <row r="743" spans="1:26" ht="12" customHeight="1" x14ac:dyDescent="0.25">
      <c r="A743" s="24" t="s">
        <v>9202</v>
      </c>
      <c r="B743" s="4">
        <v>446442</v>
      </c>
      <c r="C743" s="5" t="s">
        <v>9201</v>
      </c>
      <c r="D743" s="5" t="s">
        <v>386</v>
      </c>
      <c r="E743" s="3" t="s">
        <v>28</v>
      </c>
      <c r="F743" s="3" t="s">
        <v>29</v>
      </c>
      <c r="G743" s="3">
        <v>5</v>
      </c>
      <c r="H743" s="7">
        <v>26</v>
      </c>
      <c r="I743" s="7">
        <v>218</v>
      </c>
      <c r="J743" s="7">
        <v>244</v>
      </c>
      <c r="K743" s="11">
        <v>0</v>
      </c>
      <c r="L743" s="11">
        <v>1</v>
      </c>
      <c r="M743" s="11">
        <v>0.5</v>
      </c>
      <c r="N743" s="11">
        <v>0.5</v>
      </c>
      <c r="O743" s="11">
        <v>3</v>
      </c>
      <c r="P743" s="11">
        <v>3</v>
      </c>
      <c r="Q743" s="11">
        <v>1</v>
      </c>
      <c r="R743" s="11">
        <v>1</v>
      </c>
      <c r="S743" s="11">
        <v>0</v>
      </c>
      <c r="T743" s="11">
        <v>0</v>
      </c>
      <c r="U743" s="11">
        <v>1</v>
      </c>
      <c r="V743" s="11">
        <v>1</v>
      </c>
      <c r="W743" s="11">
        <v>1</v>
      </c>
      <c r="X743" s="11">
        <v>1</v>
      </c>
      <c r="Y743" s="11">
        <v>1</v>
      </c>
      <c r="Z743" s="46">
        <f t="shared" si="11"/>
        <v>6129.5</v>
      </c>
    </row>
    <row r="744" spans="1:26" ht="12" customHeight="1" x14ac:dyDescent="0.25">
      <c r="A744" s="24" t="s">
        <v>9211</v>
      </c>
      <c r="B744" s="4">
        <v>248640</v>
      </c>
      <c r="C744" s="5" t="s">
        <v>9210</v>
      </c>
      <c r="D744" s="5" t="s">
        <v>386</v>
      </c>
      <c r="E744" s="3" t="s">
        <v>33</v>
      </c>
      <c r="F744" s="3">
        <v>8</v>
      </c>
      <c r="G744" s="3">
        <v>12</v>
      </c>
      <c r="H744" s="7">
        <v>0</v>
      </c>
      <c r="I744" s="7">
        <v>658</v>
      </c>
      <c r="J744" s="7">
        <v>658</v>
      </c>
      <c r="K744" s="11">
        <v>0</v>
      </c>
      <c r="L744" s="11">
        <v>4</v>
      </c>
      <c r="M744" s="11">
        <v>1</v>
      </c>
      <c r="N744" s="11">
        <v>1</v>
      </c>
      <c r="O744" s="11">
        <v>5</v>
      </c>
      <c r="P744" s="11">
        <v>5</v>
      </c>
      <c r="Q744" s="11">
        <v>1</v>
      </c>
      <c r="R744" s="11">
        <v>1</v>
      </c>
      <c r="S744" s="11">
        <v>5</v>
      </c>
      <c r="T744" s="11">
        <v>3</v>
      </c>
      <c r="U744" s="11">
        <v>6</v>
      </c>
      <c r="V744" s="11">
        <v>2</v>
      </c>
      <c r="W744" s="11">
        <v>0</v>
      </c>
      <c r="X744" s="11">
        <v>0</v>
      </c>
      <c r="Y744" s="11">
        <v>0</v>
      </c>
      <c r="Z744" s="46">
        <f t="shared" si="11"/>
        <v>11271</v>
      </c>
    </row>
    <row r="745" spans="1:26" ht="12" customHeight="1" x14ac:dyDescent="0.25">
      <c r="A745" s="24" t="s">
        <v>9221</v>
      </c>
      <c r="B745" s="4">
        <v>181004</v>
      </c>
      <c r="C745" s="5" t="s">
        <v>9220</v>
      </c>
      <c r="D745" s="5" t="s">
        <v>386</v>
      </c>
      <c r="E745" s="3" t="s">
        <v>28</v>
      </c>
      <c r="F745" s="3" t="s">
        <v>29</v>
      </c>
      <c r="G745" s="3">
        <v>4</v>
      </c>
      <c r="H745" s="7">
        <v>68</v>
      </c>
      <c r="I745" s="7">
        <v>260</v>
      </c>
      <c r="J745" s="7">
        <v>328</v>
      </c>
      <c r="K745" s="11">
        <v>0</v>
      </c>
      <c r="L745" s="11">
        <v>1</v>
      </c>
      <c r="M745" s="11">
        <v>0.5</v>
      </c>
      <c r="N745" s="11">
        <v>0.5</v>
      </c>
      <c r="O745" s="11">
        <v>4</v>
      </c>
      <c r="P745" s="11">
        <v>4</v>
      </c>
      <c r="Q745" s="11">
        <v>1</v>
      </c>
      <c r="R745" s="11">
        <v>1</v>
      </c>
      <c r="S745" s="11">
        <v>2</v>
      </c>
      <c r="T745" s="11">
        <v>2</v>
      </c>
      <c r="U745" s="11">
        <v>4</v>
      </c>
      <c r="V745" s="11">
        <v>1</v>
      </c>
      <c r="W745" s="11">
        <v>0</v>
      </c>
      <c r="X745" s="11">
        <v>0</v>
      </c>
      <c r="Y745" s="11">
        <v>0</v>
      </c>
      <c r="Z745" s="46">
        <f t="shared" si="11"/>
        <v>5739.5</v>
      </c>
    </row>
    <row r="746" spans="1:26" ht="12" customHeight="1" x14ac:dyDescent="0.25">
      <c r="A746" s="24" t="s">
        <v>9235</v>
      </c>
      <c r="B746" s="4">
        <v>197876</v>
      </c>
      <c r="C746" s="5" t="s">
        <v>9234</v>
      </c>
      <c r="D746" s="5" t="s">
        <v>386</v>
      </c>
      <c r="E746" s="3" t="s">
        <v>137</v>
      </c>
      <c r="F746" s="3" t="s">
        <v>29</v>
      </c>
      <c r="G746" s="3">
        <v>12</v>
      </c>
      <c r="H746" s="7">
        <v>20</v>
      </c>
      <c r="I746" s="7">
        <v>427</v>
      </c>
      <c r="J746" s="7">
        <v>447</v>
      </c>
      <c r="K746" s="11">
        <v>2</v>
      </c>
      <c r="L746" s="11">
        <v>3</v>
      </c>
      <c r="M746" s="11">
        <v>1</v>
      </c>
      <c r="N746" s="11">
        <v>1</v>
      </c>
      <c r="O746" s="11">
        <v>6</v>
      </c>
      <c r="P746" s="11">
        <v>5</v>
      </c>
      <c r="Q746" s="11">
        <v>1</v>
      </c>
      <c r="R746" s="11">
        <v>1</v>
      </c>
      <c r="S746" s="11">
        <v>2</v>
      </c>
      <c r="T746" s="11">
        <v>0</v>
      </c>
      <c r="U746" s="11">
        <v>4</v>
      </c>
      <c r="V746" s="11">
        <v>1</v>
      </c>
      <c r="W746" s="11">
        <v>0</v>
      </c>
      <c r="X746" s="11">
        <v>1</v>
      </c>
      <c r="Y746" s="11">
        <v>0</v>
      </c>
      <c r="Z746" s="46">
        <f t="shared" si="11"/>
        <v>11407.5</v>
      </c>
    </row>
    <row r="747" spans="1:26" ht="12" customHeight="1" x14ac:dyDescent="0.25">
      <c r="A747" s="24" t="s">
        <v>9243</v>
      </c>
      <c r="B747" s="4">
        <v>267806</v>
      </c>
      <c r="C747" s="5" t="s">
        <v>9242</v>
      </c>
      <c r="D747" s="5" t="s">
        <v>386</v>
      </c>
      <c r="E747" s="3" t="s">
        <v>33</v>
      </c>
      <c r="F747" s="3">
        <v>8</v>
      </c>
      <c r="G747" s="3">
        <v>12</v>
      </c>
      <c r="H747" s="7">
        <v>0</v>
      </c>
      <c r="I747" s="7">
        <v>405</v>
      </c>
      <c r="J747" s="7">
        <v>405</v>
      </c>
      <c r="K747" s="11">
        <v>0</v>
      </c>
      <c r="L747" s="11">
        <v>2</v>
      </c>
      <c r="M747" s="11">
        <v>1</v>
      </c>
      <c r="N747" s="11">
        <v>1</v>
      </c>
      <c r="O747" s="11">
        <v>0</v>
      </c>
      <c r="P747" s="11">
        <v>4</v>
      </c>
      <c r="Q747" s="11">
        <v>0</v>
      </c>
      <c r="R747" s="11">
        <v>1</v>
      </c>
      <c r="S747" s="11">
        <v>2</v>
      </c>
      <c r="T747" s="11">
        <v>0</v>
      </c>
      <c r="U747" s="11">
        <v>2</v>
      </c>
      <c r="V747" s="11">
        <v>1</v>
      </c>
      <c r="W747" s="11">
        <v>0</v>
      </c>
      <c r="X747" s="11">
        <v>1</v>
      </c>
      <c r="Y747" s="11">
        <v>0</v>
      </c>
      <c r="Z747" s="46">
        <f t="shared" si="11"/>
        <v>7026.5</v>
      </c>
    </row>
    <row r="748" spans="1:26" ht="12" customHeight="1" x14ac:dyDescent="0.25">
      <c r="A748" s="24" t="s">
        <v>9256</v>
      </c>
      <c r="B748" s="4">
        <v>202390</v>
      </c>
      <c r="C748" s="5" t="s">
        <v>9255</v>
      </c>
      <c r="D748" s="5" t="s">
        <v>386</v>
      </c>
      <c r="E748" s="3" t="s">
        <v>33</v>
      </c>
      <c r="F748" s="3">
        <v>8</v>
      </c>
      <c r="G748" s="3">
        <v>12</v>
      </c>
      <c r="H748" s="7">
        <v>0</v>
      </c>
      <c r="I748" s="7">
        <v>845</v>
      </c>
      <c r="J748" s="7">
        <v>845</v>
      </c>
      <c r="K748" s="11">
        <v>2</v>
      </c>
      <c r="L748" s="11">
        <v>4</v>
      </c>
      <c r="M748" s="11">
        <v>1</v>
      </c>
      <c r="N748" s="11">
        <v>0</v>
      </c>
      <c r="O748" s="11">
        <v>1</v>
      </c>
      <c r="P748" s="11">
        <v>6</v>
      </c>
      <c r="Q748" s="11">
        <v>0</v>
      </c>
      <c r="R748" s="11">
        <v>1</v>
      </c>
      <c r="S748" s="11">
        <v>11</v>
      </c>
      <c r="T748" s="11">
        <v>7</v>
      </c>
      <c r="U748" s="11">
        <v>4</v>
      </c>
      <c r="V748" s="11">
        <v>2</v>
      </c>
      <c r="W748" s="11">
        <v>0</v>
      </c>
      <c r="X748" s="11">
        <v>0</v>
      </c>
      <c r="Y748" s="11">
        <v>1</v>
      </c>
      <c r="Z748" s="46">
        <f t="shared" si="11"/>
        <v>11037</v>
      </c>
    </row>
    <row r="749" spans="1:26" ht="12" customHeight="1" x14ac:dyDescent="0.25">
      <c r="A749" s="24" t="s">
        <v>9266</v>
      </c>
      <c r="B749" s="4">
        <v>184297</v>
      </c>
      <c r="C749" s="5" t="s">
        <v>9265</v>
      </c>
      <c r="D749" s="5" t="s">
        <v>386</v>
      </c>
      <c r="E749" s="3" t="s">
        <v>28</v>
      </c>
      <c r="F749" s="3" t="s">
        <v>29</v>
      </c>
      <c r="G749" s="3">
        <v>7</v>
      </c>
      <c r="H749" s="7">
        <v>22</v>
      </c>
      <c r="I749" s="7">
        <v>147</v>
      </c>
      <c r="J749" s="7">
        <v>169</v>
      </c>
      <c r="K749" s="11">
        <v>0</v>
      </c>
      <c r="L749" s="11">
        <v>1</v>
      </c>
      <c r="M749" s="11">
        <v>0</v>
      </c>
      <c r="N749" s="11">
        <v>0</v>
      </c>
      <c r="O749" s="11">
        <v>2</v>
      </c>
      <c r="P749" s="11">
        <v>3</v>
      </c>
      <c r="Q749" s="11">
        <v>1</v>
      </c>
      <c r="R749" s="11">
        <v>1</v>
      </c>
      <c r="S749" s="11">
        <v>0</v>
      </c>
      <c r="T749" s="11">
        <v>0</v>
      </c>
      <c r="U749" s="11">
        <v>2</v>
      </c>
      <c r="V749" s="11">
        <v>1</v>
      </c>
      <c r="W749" s="11">
        <v>0</v>
      </c>
      <c r="X749" s="11">
        <v>0</v>
      </c>
      <c r="Y749" s="11">
        <v>0</v>
      </c>
      <c r="Z749" s="46">
        <f t="shared" si="11"/>
        <v>3295.5</v>
      </c>
    </row>
    <row r="750" spans="1:26" ht="12" customHeight="1" x14ac:dyDescent="0.25">
      <c r="A750" s="24" t="s">
        <v>9274</v>
      </c>
      <c r="B750" s="4">
        <v>248233</v>
      </c>
      <c r="C750" s="5" t="s">
        <v>9273</v>
      </c>
      <c r="D750" s="5" t="s">
        <v>386</v>
      </c>
      <c r="E750" s="3" t="s">
        <v>28</v>
      </c>
      <c r="F750" s="3" t="s">
        <v>29</v>
      </c>
      <c r="G750" s="3">
        <v>7</v>
      </c>
      <c r="H750" s="7">
        <v>41</v>
      </c>
      <c r="I750" s="7">
        <v>369</v>
      </c>
      <c r="J750" s="7">
        <v>410</v>
      </c>
      <c r="K750" s="11">
        <v>4</v>
      </c>
      <c r="L750" s="11">
        <v>1</v>
      </c>
      <c r="M750" s="11">
        <v>1</v>
      </c>
      <c r="N750" s="11">
        <v>1</v>
      </c>
      <c r="O750" s="11">
        <v>4</v>
      </c>
      <c r="P750" s="11">
        <v>4</v>
      </c>
      <c r="Q750" s="11">
        <v>1</v>
      </c>
      <c r="R750" s="11">
        <v>1</v>
      </c>
      <c r="S750" s="11">
        <v>2</v>
      </c>
      <c r="T750" s="11">
        <v>0</v>
      </c>
      <c r="U750" s="11">
        <v>4</v>
      </c>
      <c r="V750" s="11">
        <v>1</v>
      </c>
      <c r="W750" s="11">
        <v>0</v>
      </c>
      <c r="X750" s="11">
        <v>0</v>
      </c>
      <c r="Y750" s="11">
        <v>1</v>
      </c>
      <c r="Z750" s="46">
        <f t="shared" si="11"/>
        <v>9665.5</v>
      </c>
    </row>
    <row r="751" spans="1:26" ht="12" customHeight="1" x14ac:dyDescent="0.25">
      <c r="A751" s="24" t="s">
        <v>9285</v>
      </c>
      <c r="B751" s="4">
        <v>310652</v>
      </c>
      <c r="C751" s="5" t="s">
        <v>9284</v>
      </c>
      <c r="D751" s="5" t="s">
        <v>386</v>
      </c>
      <c r="E751" s="3" t="s">
        <v>414</v>
      </c>
      <c r="F751" s="3" t="s">
        <v>412</v>
      </c>
      <c r="G751" s="3">
        <v>9</v>
      </c>
      <c r="H751" s="7">
        <v>52</v>
      </c>
      <c r="I751" s="7">
        <v>439</v>
      </c>
      <c r="J751" s="7">
        <v>491</v>
      </c>
      <c r="K751" s="11">
        <v>4</v>
      </c>
      <c r="L751" s="11">
        <v>2</v>
      </c>
      <c r="M751" s="11">
        <v>0</v>
      </c>
      <c r="N751" s="11">
        <v>1</v>
      </c>
      <c r="O751" s="11">
        <v>3</v>
      </c>
      <c r="P751" s="11">
        <v>4</v>
      </c>
      <c r="Q751" s="11">
        <v>1</v>
      </c>
      <c r="R751" s="11">
        <v>1</v>
      </c>
      <c r="S751" s="11">
        <v>4</v>
      </c>
      <c r="T751" s="11">
        <v>3</v>
      </c>
      <c r="U751" s="11">
        <v>4</v>
      </c>
      <c r="V751" s="11">
        <v>1</v>
      </c>
      <c r="W751" s="11">
        <v>0</v>
      </c>
      <c r="X751" s="11">
        <v>0</v>
      </c>
      <c r="Y751" s="11">
        <v>0</v>
      </c>
      <c r="Z751" s="46">
        <f t="shared" si="11"/>
        <v>8794.5</v>
      </c>
    </row>
    <row r="752" spans="1:26" ht="12" customHeight="1" x14ac:dyDescent="0.25">
      <c r="A752" s="24" t="s">
        <v>9296</v>
      </c>
      <c r="B752" s="4">
        <v>163799</v>
      </c>
      <c r="C752" s="5" t="s">
        <v>9295</v>
      </c>
      <c r="D752" s="5" t="s">
        <v>386</v>
      </c>
      <c r="E752" s="3" t="s">
        <v>28</v>
      </c>
      <c r="F752" s="3" t="s">
        <v>29</v>
      </c>
      <c r="G752" s="3">
        <v>7</v>
      </c>
      <c r="H752" s="7">
        <v>11</v>
      </c>
      <c r="I752" s="7">
        <v>69</v>
      </c>
      <c r="J752" s="7">
        <v>80</v>
      </c>
      <c r="K752" s="11">
        <v>1</v>
      </c>
      <c r="L752" s="11">
        <v>1</v>
      </c>
      <c r="M752" s="11">
        <v>0</v>
      </c>
      <c r="N752" s="11">
        <v>0</v>
      </c>
      <c r="O752" s="11">
        <v>1</v>
      </c>
      <c r="P752" s="11">
        <v>1</v>
      </c>
      <c r="Q752" s="11">
        <v>1</v>
      </c>
      <c r="R752" s="11">
        <v>0.5</v>
      </c>
      <c r="S752" s="11">
        <v>1</v>
      </c>
      <c r="T752" s="11">
        <v>1</v>
      </c>
      <c r="U752" s="11">
        <v>2</v>
      </c>
      <c r="V752" s="11">
        <v>1</v>
      </c>
      <c r="W752" s="11">
        <v>0</v>
      </c>
      <c r="X752" s="11">
        <v>1</v>
      </c>
      <c r="Y752" s="11">
        <v>0</v>
      </c>
      <c r="Z752" s="46">
        <f t="shared" si="11"/>
        <v>3243.5</v>
      </c>
    </row>
    <row r="753" spans="1:26" ht="12" customHeight="1" x14ac:dyDescent="0.25">
      <c r="A753" s="24" t="s">
        <v>9305</v>
      </c>
      <c r="B753" s="4">
        <v>218004</v>
      </c>
      <c r="C753" s="5" t="s">
        <v>9304</v>
      </c>
      <c r="D753" s="5" t="s">
        <v>386</v>
      </c>
      <c r="E753" s="3" t="s">
        <v>33</v>
      </c>
      <c r="F753" s="3">
        <v>8</v>
      </c>
      <c r="G753" s="3">
        <v>12</v>
      </c>
      <c r="H753" s="7">
        <v>0</v>
      </c>
      <c r="I753" s="7">
        <v>275</v>
      </c>
      <c r="J753" s="7">
        <v>275</v>
      </c>
      <c r="K753" s="11">
        <v>0</v>
      </c>
      <c r="L753" s="11">
        <v>2</v>
      </c>
      <c r="M753" s="11">
        <v>0.5</v>
      </c>
      <c r="N753" s="11">
        <v>0.5</v>
      </c>
      <c r="O753" s="11">
        <v>0</v>
      </c>
      <c r="P753" s="11">
        <v>4</v>
      </c>
      <c r="Q753" s="11">
        <v>0</v>
      </c>
      <c r="R753" s="11">
        <v>1</v>
      </c>
      <c r="S753" s="11">
        <v>2</v>
      </c>
      <c r="T753" s="11">
        <v>0</v>
      </c>
      <c r="U753" s="11">
        <v>4</v>
      </c>
      <c r="V753" s="11">
        <v>1</v>
      </c>
      <c r="W753" s="11">
        <v>0</v>
      </c>
      <c r="X753" s="11">
        <v>0</v>
      </c>
      <c r="Y753" s="11">
        <v>0</v>
      </c>
      <c r="Z753" s="46">
        <f t="shared" si="11"/>
        <v>5440.5</v>
      </c>
    </row>
    <row r="754" spans="1:26" ht="12" customHeight="1" x14ac:dyDescent="0.25">
      <c r="A754" s="24" t="s">
        <v>9322</v>
      </c>
      <c r="B754" s="4">
        <v>208162</v>
      </c>
      <c r="C754" s="5" t="s">
        <v>9321</v>
      </c>
      <c r="D754" s="5" t="s">
        <v>386</v>
      </c>
      <c r="E754" s="3" t="s">
        <v>33</v>
      </c>
      <c r="F754" s="3">
        <v>8</v>
      </c>
      <c r="G754" s="3">
        <v>12</v>
      </c>
      <c r="H754" s="7">
        <v>0</v>
      </c>
      <c r="I754" s="7">
        <v>210</v>
      </c>
      <c r="J754" s="7">
        <v>210</v>
      </c>
      <c r="K754" s="11">
        <v>0</v>
      </c>
      <c r="L754" s="11">
        <v>1</v>
      </c>
      <c r="M754" s="11">
        <v>0.5</v>
      </c>
      <c r="N754" s="11">
        <v>0.5</v>
      </c>
      <c r="O754" s="11">
        <v>4</v>
      </c>
      <c r="P754" s="11">
        <v>3</v>
      </c>
      <c r="Q754" s="11">
        <v>1</v>
      </c>
      <c r="R754" s="11">
        <v>1</v>
      </c>
      <c r="S754" s="11">
        <v>0</v>
      </c>
      <c r="T754" s="11">
        <v>0</v>
      </c>
      <c r="U754" s="11">
        <v>4</v>
      </c>
      <c r="V754" s="11">
        <v>1</v>
      </c>
      <c r="W754" s="11">
        <v>0</v>
      </c>
      <c r="X754" s="11">
        <v>1</v>
      </c>
      <c r="Y754" s="11">
        <v>1</v>
      </c>
      <c r="Z754" s="46">
        <f t="shared" si="11"/>
        <v>6311.5</v>
      </c>
    </row>
    <row r="755" spans="1:26" ht="12" customHeight="1" x14ac:dyDescent="0.25">
      <c r="A755" s="24" t="s">
        <v>9334</v>
      </c>
      <c r="B755" s="4">
        <v>401376</v>
      </c>
      <c r="C755" s="5" t="s">
        <v>9333</v>
      </c>
      <c r="D755" s="5" t="s">
        <v>386</v>
      </c>
      <c r="E755" s="3" t="s">
        <v>414</v>
      </c>
      <c r="F755" s="3" t="s">
        <v>29</v>
      </c>
      <c r="G755" s="3">
        <v>9</v>
      </c>
      <c r="H755" s="7">
        <v>82</v>
      </c>
      <c r="I755" s="7">
        <v>641</v>
      </c>
      <c r="J755" s="7">
        <v>723</v>
      </c>
      <c r="K755" s="11">
        <v>8</v>
      </c>
      <c r="L755" s="11">
        <v>3</v>
      </c>
      <c r="M755" s="11">
        <v>1</v>
      </c>
      <c r="N755" s="11">
        <v>1</v>
      </c>
      <c r="O755" s="11">
        <v>6</v>
      </c>
      <c r="P755" s="11">
        <v>5</v>
      </c>
      <c r="Q755" s="11">
        <v>1</v>
      </c>
      <c r="R755" s="11">
        <v>1</v>
      </c>
      <c r="S755" s="11">
        <v>7</v>
      </c>
      <c r="T755" s="11">
        <v>5</v>
      </c>
      <c r="U755" s="11">
        <v>6</v>
      </c>
      <c r="V755" s="11">
        <v>2</v>
      </c>
      <c r="W755" s="11">
        <v>0</v>
      </c>
      <c r="X755" s="11">
        <v>1</v>
      </c>
      <c r="Y755" s="11">
        <v>0</v>
      </c>
      <c r="Z755" s="46">
        <f t="shared" si="11"/>
        <v>15210</v>
      </c>
    </row>
    <row r="756" spans="1:26" ht="12" customHeight="1" x14ac:dyDescent="0.25">
      <c r="A756" s="24" t="s">
        <v>9346</v>
      </c>
      <c r="B756" s="4">
        <v>243312</v>
      </c>
      <c r="C756" s="5" t="s">
        <v>9345</v>
      </c>
      <c r="D756" s="5" t="s">
        <v>386</v>
      </c>
      <c r="E756" s="3" t="s">
        <v>28</v>
      </c>
      <c r="F756" s="3" t="s">
        <v>29</v>
      </c>
      <c r="G756" s="3">
        <v>4</v>
      </c>
      <c r="H756" s="7">
        <v>11</v>
      </c>
      <c r="I756" s="7">
        <v>34</v>
      </c>
      <c r="J756" s="7">
        <v>45</v>
      </c>
      <c r="K756" s="11">
        <v>0</v>
      </c>
      <c r="L756" s="11">
        <v>1</v>
      </c>
      <c r="M756" s="11">
        <v>0</v>
      </c>
      <c r="N756" s="11">
        <v>0</v>
      </c>
      <c r="O756" s="11">
        <v>1</v>
      </c>
      <c r="P756" s="11">
        <v>1</v>
      </c>
      <c r="Q756" s="11">
        <v>1</v>
      </c>
      <c r="R756" s="11">
        <v>0.5</v>
      </c>
      <c r="S756" s="11">
        <v>2</v>
      </c>
      <c r="T756" s="11">
        <v>2</v>
      </c>
      <c r="U756" s="11">
        <v>2</v>
      </c>
      <c r="V756" s="11">
        <v>1</v>
      </c>
      <c r="W756" s="11">
        <v>1</v>
      </c>
      <c r="X756" s="11">
        <v>1</v>
      </c>
      <c r="Y756" s="11">
        <v>0</v>
      </c>
      <c r="Z756" s="46">
        <f t="shared" si="11"/>
        <v>3087.5</v>
      </c>
    </row>
    <row r="757" spans="1:26" ht="12" customHeight="1" x14ac:dyDescent="0.25">
      <c r="A757" s="24" t="s">
        <v>9356</v>
      </c>
      <c r="B757" s="4">
        <v>108558</v>
      </c>
      <c r="C757" s="5" t="s">
        <v>9355</v>
      </c>
      <c r="D757" s="5" t="s">
        <v>386</v>
      </c>
      <c r="E757" s="3" t="s">
        <v>33</v>
      </c>
      <c r="F757" s="3">
        <v>8</v>
      </c>
      <c r="G757" s="3">
        <v>12</v>
      </c>
      <c r="H757" s="7">
        <v>0</v>
      </c>
      <c r="I757" s="7">
        <v>292</v>
      </c>
      <c r="J757" s="7">
        <v>292</v>
      </c>
      <c r="K757" s="11">
        <v>0</v>
      </c>
      <c r="L757" s="11">
        <v>2</v>
      </c>
      <c r="M757" s="11">
        <v>0.5</v>
      </c>
      <c r="N757" s="11">
        <v>0.5</v>
      </c>
      <c r="O757" s="11">
        <v>4</v>
      </c>
      <c r="P757" s="11">
        <v>4</v>
      </c>
      <c r="Q757" s="11">
        <v>1</v>
      </c>
      <c r="R757" s="11">
        <v>1</v>
      </c>
      <c r="S757" s="11">
        <v>0</v>
      </c>
      <c r="T757" s="11">
        <v>0</v>
      </c>
      <c r="U757" s="11">
        <v>0</v>
      </c>
      <c r="V757" s="11">
        <v>1</v>
      </c>
      <c r="W757" s="11">
        <v>0</v>
      </c>
      <c r="X757" s="11">
        <v>0</v>
      </c>
      <c r="Y757" s="11">
        <v>0</v>
      </c>
      <c r="Z757" s="46">
        <f t="shared" si="11"/>
        <v>6428.5</v>
      </c>
    </row>
    <row r="758" spans="1:26" ht="12" customHeight="1" x14ac:dyDescent="0.25">
      <c r="A758" s="26" t="s">
        <v>9366</v>
      </c>
      <c r="B758" s="4">
        <v>154882</v>
      </c>
      <c r="C758" s="5" t="s">
        <v>9365</v>
      </c>
      <c r="D758" s="5" t="s">
        <v>386</v>
      </c>
      <c r="E758" s="3" t="s">
        <v>33</v>
      </c>
      <c r="F758" s="3">
        <v>8</v>
      </c>
      <c r="G758" s="3">
        <v>12</v>
      </c>
      <c r="H758" s="7">
        <v>0</v>
      </c>
      <c r="I758" s="7">
        <v>304</v>
      </c>
      <c r="J758" s="7">
        <v>304</v>
      </c>
      <c r="K758" s="11">
        <v>1</v>
      </c>
      <c r="L758" s="11">
        <v>2</v>
      </c>
      <c r="M758" s="11">
        <v>1</v>
      </c>
      <c r="N758" s="11">
        <v>1</v>
      </c>
      <c r="O758" s="11">
        <v>4</v>
      </c>
      <c r="P758" s="11">
        <v>4</v>
      </c>
      <c r="Q758" s="11">
        <v>1</v>
      </c>
      <c r="R758" s="11">
        <v>1</v>
      </c>
      <c r="S758" s="11">
        <v>0</v>
      </c>
      <c r="T758" s="11">
        <v>0</v>
      </c>
      <c r="U758" s="11">
        <v>3</v>
      </c>
      <c r="V758" s="11">
        <v>1</v>
      </c>
      <c r="W758" s="11">
        <v>1</v>
      </c>
      <c r="X758" s="11">
        <v>0</v>
      </c>
      <c r="Y758" s="11">
        <v>0</v>
      </c>
      <c r="Z758" s="46">
        <f t="shared" si="11"/>
        <v>8664.5</v>
      </c>
    </row>
    <row r="759" spans="1:26" ht="12" customHeight="1" x14ac:dyDescent="0.25">
      <c r="A759" s="24" t="s">
        <v>9378</v>
      </c>
      <c r="B759" s="10">
        <v>444259</v>
      </c>
      <c r="C759" s="5" t="s">
        <v>9377</v>
      </c>
      <c r="D759" s="5" t="s">
        <v>386</v>
      </c>
      <c r="E759" s="3" t="s">
        <v>28</v>
      </c>
      <c r="F759" s="3" t="s">
        <v>29</v>
      </c>
      <c r="G759" s="3">
        <v>4</v>
      </c>
      <c r="H759" s="7">
        <v>21</v>
      </c>
      <c r="I759" s="7">
        <v>139</v>
      </c>
      <c r="J759" s="7">
        <v>160</v>
      </c>
      <c r="K759" s="11">
        <v>4</v>
      </c>
      <c r="L759" s="11">
        <v>1</v>
      </c>
      <c r="M759" s="11">
        <v>0</v>
      </c>
      <c r="N759" s="11">
        <v>0</v>
      </c>
      <c r="O759" s="11">
        <v>2</v>
      </c>
      <c r="P759" s="11">
        <v>3</v>
      </c>
      <c r="Q759" s="11">
        <v>1</v>
      </c>
      <c r="R759" s="11">
        <v>1</v>
      </c>
      <c r="S759" s="11">
        <v>4</v>
      </c>
      <c r="T759" s="11">
        <v>4</v>
      </c>
      <c r="U759" s="11">
        <v>2</v>
      </c>
      <c r="V759" s="11">
        <v>1</v>
      </c>
      <c r="W759" s="11">
        <v>1</v>
      </c>
      <c r="X759" s="11">
        <v>1</v>
      </c>
      <c r="Y759" s="11">
        <v>1</v>
      </c>
      <c r="Z759" s="46">
        <f t="shared" si="11"/>
        <v>7091.5</v>
      </c>
    </row>
    <row r="760" spans="1:26" ht="12" customHeight="1" x14ac:dyDescent="0.25">
      <c r="A760" s="24" t="s">
        <v>9389</v>
      </c>
      <c r="B760" s="4">
        <v>441336</v>
      </c>
      <c r="C760" s="5" t="s">
        <v>9388</v>
      </c>
      <c r="D760" s="5" t="s">
        <v>386</v>
      </c>
      <c r="E760" s="3" t="s">
        <v>28</v>
      </c>
      <c r="F760" s="3" t="s">
        <v>29</v>
      </c>
      <c r="G760" s="3">
        <v>7</v>
      </c>
      <c r="H760" s="7">
        <v>15</v>
      </c>
      <c r="I760" s="7">
        <v>89</v>
      </c>
      <c r="J760" s="7">
        <v>104</v>
      </c>
      <c r="K760" s="11">
        <v>0</v>
      </c>
      <c r="L760" s="11">
        <v>1</v>
      </c>
      <c r="M760" s="11">
        <v>0</v>
      </c>
      <c r="N760" s="11">
        <v>0</v>
      </c>
      <c r="O760" s="11">
        <v>1</v>
      </c>
      <c r="P760" s="11">
        <v>1</v>
      </c>
      <c r="Q760" s="11">
        <v>1</v>
      </c>
      <c r="R760" s="11">
        <v>0.5</v>
      </c>
      <c r="S760" s="11">
        <v>1</v>
      </c>
      <c r="T760" s="11">
        <v>1</v>
      </c>
      <c r="U760" s="11">
        <v>0</v>
      </c>
      <c r="V760" s="11">
        <v>1</v>
      </c>
      <c r="W760" s="11">
        <v>1</v>
      </c>
      <c r="X760" s="11">
        <v>1</v>
      </c>
      <c r="Y760" s="11">
        <v>1</v>
      </c>
      <c r="Z760" s="46">
        <f t="shared" si="11"/>
        <v>3529.5</v>
      </c>
    </row>
    <row r="761" spans="1:26" ht="12" customHeight="1" x14ac:dyDescent="0.25">
      <c r="A761" s="24" t="s">
        <v>9399</v>
      </c>
      <c r="B761" s="4">
        <v>170015</v>
      </c>
      <c r="C761" s="5" t="s">
        <v>9398</v>
      </c>
      <c r="D761" s="5" t="s">
        <v>386</v>
      </c>
      <c r="E761" s="3" t="s">
        <v>33</v>
      </c>
      <c r="F761" s="3">
        <v>8</v>
      </c>
      <c r="G761" s="3">
        <v>12</v>
      </c>
      <c r="H761" s="7">
        <v>0</v>
      </c>
      <c r="I761" s="7">
        <v>208</v>
      </c>
      <c r="J761" s="7">
        <v>208</v>
      </c>
      <c r="K761" s="11">
        <v>0</v>
      </c>
      <c r="L761" s="11">
        <v>0</v>
      </c>
      <c r="M761" s="11">
        <v>0.5</v>
      </c>
      <c r="N761" s="11">
        <v>0.5</v>
      </c>
      <c r="O761" s="11">
        <v>3</v>
      </c>
      <c r="P761" s="11">
        <v>3</v>
      </c>
      <c r="Q761" s="11">
        <v>0</v>
      </c>
      <c r="R761" s="11">
        <v>1</v>
      </c>
      <c r="S761" s="11">
        <v>0</v>
      </c>
      <c r="T761" s="11">
        <v>0</v>
      </c>
      <c r="U761" s="11">
        <v>0</v>
      </c>
      <c r="V761" s="11">
        <v>1</v>
      </c>
      <c r="W761" s="11">
        <v>0</v>
      </c>
      <c r="X761" s="11">
        <v>0</v>
      </c>
      <c r="Y761" s="11">
        <v>0</v>
      </c>
      <c r="Z761" s="46">
        <f t="shared" si="11"/>
        <v>3516.5</v>
      </c>
    </row>
    <row r="762" spans="1:26" ht="12" customHeight="1" x14ac:dyDescent="0.25">
      <c r="A762" s="24" t="s">
        <v>9412</v>
      </c>
      <c r="B762" s="4">
        <v>263699</v>
      </c>
      <c r="C762" s="5" t="s">
        <v>9411</v>
      </c>
      <c r="D762" s="5" t="s">
        <v>386</v>
      </c>
      <c r="E762" s="3" t="s">
        <v>33</v>
      </c>
      <c r="F762" s="3">
        <v>8</v>
      </c>
      <c r="G762" s="3">
        <v>12</v>
      </c>
      <c r="H762" s="7">
        <v>0</v>
      </c>
      <c r="I762" s="7">
        <v>457</v>
      </c>
      <c r="J762" s="7">
        <v>457</v>
      </c>
      <c r="K762" s="11">
        <v>0</v>
      </c>
      <c r="L762" s="11">
        <v>3</v>
      </c>
      <c r="M762" s="11">
        <v>0</v>
      </c>
      <c r="N762" s="11">
        <v>1</v>
      </c>
      <c r="O762" s="11">
        <v>6</v>
      </c>
      <c r="P762" s="11">
        <v>5</v>
      </c>
      <c r="Q762" s="11">
        <v>1</v>
      </c>
      <c r="R762" s="11">
        <v>1</v>
      </c>
      <c r="S762" s="11">
        <v>2</v>
      </c>
      <c r="T762" s="11">
        <v>0</v>
      </c>
      <c r="U762" s="11">
        <v>4</v>
      </c>
      <c r="V762" s="11">
        <v>1</v>
      </c>
      <c r="W762" s="11">
        <v>0</v>
      </c>
      <c r="X762" s="11">
        <v>0</v>
      </c>
      <c r="Y762" s="11">
        <v>0</v>
      </c>
      <c r="Z762" s="46">
        <f t="shared" si="11"/>
        <v>8677.5</v>
      </c>
    </row>
    <row r="763" spans="1:26" ht="12" customHeight="1" x14ac:dyDescent="0.25">
      <c r="A763" s="24" t="s">
        <v>9420</v>
      </c>
      <c r="B763" s="4">
        <v>327448</v>
      </c>
      <c r="C763" s="5" t="s">
        <v>9419</v>
      </c>
      <c r="D763" s="5" t="s">
        <v>386</v>
      </c>
      <c r="E763" s="3" t="s">
        <v>33</v>
      </c>
      <c r="F763" s="3">
        <v>8</v>
      </c>
      <c r="G763" s="3">
        <v>12</v>
      </c>
      <c r="H763" s="7">
        <v>0</v>
      </c>
      <c r="I763" s="7">
        <v>393</v>
      </c>
      <c r="J763" s="7">
        <v>393</v>
      </c>
      <c r="K763" s="11">
        <v>0</v>
      </c>
      <c r="L763" s="11">
        <v>2</v>
      </c>
      <c r="M763" s="11">
        <v>1</v>
      </c>
      <c r="N763" s="11">
        <v>1</v>
      </c>
      <c r="O763" s="11">
        <v>3</v>
      </c>
      <c r="P763" s="11">
        <v>4</v>
      </c>
      <c r="Q763" s="11">
        <v>1</v>
      </c>
      <c r="R763" s="11">
        <v>1</v>
      </c>
      <c r="S763" s="11">
        <v>3</v>
      </c>
      <c r="T763" s="11">
        <v>1</v>
      </c>
      <c r="U763" s="11">
        <v>2</v>
      </c>
      <c r="V763" s="11">
        <v>1</v>
      </c>
      <c r="W763" s="11">
        <v>0</v>
      </c>
      <c r="X763" s="11">
        <v>1</v>
      </c>
      <c r="Y763" s="11">
        <v>1</v>
      </c>
      <c r="Z763" s="46">
        <f t="shared" si="11"/>
        <v>8794.5</v>
      </c>
    </row>
    <row r="764" spans="1:26" ht="12" customHeight="1" x14ac:dyDescent="0.25">
      <c r="A764" s="24" t="s">
        <v>9433</v>
      </c>
      <c r="B764" s="4">
        <v>342990</v>
      </c>
      <c r="C764" s="5" t="s">
        <v>9432</v>
      </c>
      <c r="D764" s="5" t="s">
        <v>386</v>
      </c>
      <c r="E764" s="3" t="s">
        <v>33</v>
      </c>
      <c r="F764" s="3">
        <v>8</v>
      </c>
      <c r="G764" s="3">
        <v>12</v>
      </c>
      <c r="H764" s="7">
        <v>0</v>
      </c>
      <c r="I764" s="7">
        <v>1160</v>
      </c>
      <c r="J764" s="7">
        <v>1160</v>
      </c>
      <c r="K764" s="11">
        <v>21</v>
      </c>
      <c r="L764" s="11">
        <v>6</v>
      </c>
      <c r="M764" s="11">
        <v>1</v>
      </c>
      <c r="N764" s="11">
        <v>1</v>
      </c>
      <c r="O764" s="11">
        <v>8</v>
      </c>
      <c r="P764" s="11">
        <v>8</v>
      </c>
      <c r="Q764" s="11">
        <v>1</v>
      </c>
      <c r="R764" s="11">
        <v>1</v>
      </c>
      <c r="S764" s="11">
        <v>9</v>
      </c>
      <c r="T764" s="11">
        <v>9</v>
      </c>
      <c r="U764" s="11">
        <v>6</v>
      </c>
      <c r="V764" s="11">
        <v>2</v>
      </c>
      <c r="W764" s="11">
        <v>0</v>
      </c>
      <c r="X764" s="11">
        <v>0</v>
      </c>
      <c r="Y764" s="11">
        <v>0</v>
      </c>
      <c r="Z764" s="46">
        <f t="shared" si="11"/>
        <v>26559</v>
      </c>
    </row>
    <row r="765" spans="1:26" ht="12" customHeight="1" x14ac:dyDescent="0.25">
      <c r="A765" s="24" t="s">
        <v>9448</v>
      </c>
      <c r="B765" s="4">
        <v>321308</v>
      </c>
      <c r="C765" s="5" t="s">
        <v>9447</v>
      </c>
      <c r="D765" s="5" t="s">
        <v>386</v>
      </c>
      <c r="E765" s="3" t="s">
        <v>33</v>
      </c>
      <c r="F765" s="3">
        <v>8</v>
      </c>
      <c r="G765" s="3">
        <v>12</v>
      </c>
      <c r="H765" s="7">
        <v>0</v>
      </c>
      <c r="I765" s="7">
        <v>211</v>
      </c>
      <c r="J765" s="7">
        <v>211</v>
      </c>
      <c r="K765" s="11">
        <v>0</v>
      </c>
      <c r="L765" s="11">
        <v>1</v>
      </c>
      <c r="M765" s="11">
        <v>0.5</v>
      </c>
      <c r="N765" s="11">
        <v>0.5</v>
      </c>
      <c r="O765" s="11">
        <v>3</v>
      </c>
      <c r="P765" s="11">
        <v>3</v>
      </c>
      <c r="Q765" s="11">
        <v>1</v>
      </c>
      <c r="R765" s="11">
        <v>1</v>
      </c>
      <c r="S765" s="11">
        <v>4</v>
      </c>
      <c r="T765" s="11">
        <v>4</v>
      </c>
      <c r="U765" s="11">
        <v>4</v>
      </c>
      <c r="V765" s="11">
        <v>1</v>
      </c>
      <c r="W765" s="11">
        <v>1</v>
      </c>
      <c r="X765" s="11">
        <v>1</v>
      </c>
      <c r="Y765" s="11">
        <v>1</v>
      </c>
      <c r="Z765" s="46">
        <f t="shared" si="11"/>
        <v>6701.5</v>
      </c>
    </row>
    <row r="766" spans="1:26" ht="12" customHeight="1" x14ac:dyDescent="0.25">
      <c r="A766" s="24" t="s">
        <v>9463</v>
      </c>
      <c r="B766" s="4">
        <v>194731</v>
      </c>
      <c r="C766" s="5" t="s">
        <v>9462</v>
      </c>
      <c r="D766" s="5" t="s">
        <v>386</v>
      </c>
      <c r="E766" s="3" t="s">
        <v>414</v>
      </c>
      <c r="F766" s="3" t="s">
        <v>29</v>
      </c>
      <c r="G766" s="3">
        <v>9</v>
      </c>
      <c r="H766" s="7">
        <v>27</v>
      </c>
      <c r="I766" s="7">
        <v>248</v>
      </c>
      <c r="J766" s="7">
        <v>275</v>
      </c>
      <c r="K766" s="11">
        <v>1</v>
      </c>
      <c r="L766" s="11">
        <v>1</v>
      </c>
      <c r="M766" s="11">
        <v>0.5</v>
      </c>
      <c r="N766" s="11">
        <v>0.5</v>
      </c>
      <c r="O766" s="11">
        <v>3</v>
      </c>
      <c r="P766" s="11">
        <v>3</v>
      </c>
      <c r="Q766" s="11">
        <v>1</v>
      </c>
      <c r="R766" s="11">
        <v>1</v>
      </c>
      <c r="S766" s="11">
        <v>0</v>
      </c>
      <c r="T766" s="11">
        <v>0</v>
      </c>
      <c r="U766" s="11">
        <v>4</v>
      </c>
      <c r="V766" s="11">
        <v>1</v>
      </c>
      <c r="W766" s="11">
        <v>0</v>
      </c>
      <c r="X766" s="11">
        <v>1</v>
      </c>
      <c r="Y766" s="11">
        <v>0</v>
      </c>
      <c r="Z766" s="46">
        <f t="shared" si="11"/>
        <v>5895.5</v>
      </c>
    </row>
    <row r="767" spans="1:26" ht="12" customHeight="1" x14ac:dyDescent="0.25">
      <c r="A767" s="24" t="s">
        <v>9474</v>
      </c>
      <c r="B767" s="4">
        <v>280460</v>
      </c>
      <c r="C767" s="5" t="s">
        <v>9473</v>
      </c>
      <c r="D767" s="5" t="s">
        <v>386</v>
      </c>
      <c r="E767" s="3" t="s">
        <v>414</v>
      </c>
      <c r="F767" s="3" t="s">
        <v>29</v>
      </c>
      <c r="G767" s="3">
        <v>9</v>
      </c>
      <c r="H767" s="7">
        <v>61</v>
      </c>
      <c r="I767" s="7">
        <v>424</v>
      </c>
      <c r="J767" s="7">
        <v>485</v>
      </c>
      <c r="K767" s="11">
        <v>6</v>
      </c>
      <c r="L767" s="11">
        <v>2</v>
      </c>
      <c r="M767" s="11">
        <v>1</v>
      </c>
      <c r="N767" s="11">
        <v>1</v>
      </c>
      <c r="O767" s="11">
        <v>4</v>
      </c>
      <c r="P767" s="11">
        <v>4</v>
      </c>
      <c r="Q767" s="11">
        <v>1</v>
      </c>
      <c r="R767" s="11">
        <v>1</v>
      </c>
      <c r="S767" s="11">
        <v>4</v>
      </c>
      <c r="T767" s="11">
        <v>2</v>
      </c>
      <c r="U767" s="11">
        <v>4</v>
      </c>
      <c r="V767" s="11">
        <v>1</v>
      </c>
      <c r="W767" s="11">
        <v>0</v>
      </c>
      <c r="X767" s="11">
        <v>1</v>
      </c>
      <c r="Y767" s="11">
        <v>0</v>
      </c>
      <c r="Z767" s="46">
        <f t="shared" si="11"/>
        <v>11758.5</v>
      </c>
    </row>
    <row r="768" spans="1:26" ht="12" customHeight="1" x14ac:dyDescent="0.25">
      <c r="A768" s="24" t="s">
        <v>9481</v>
      </c>
      <c r="B768" s="4">
        <v>161394</v>
      </c>
      <c r="C768" s="5" t="s">
        <v>9480</v>
      </c>
      <c r="D768" s="5" t="s">
        <v>386</v>
      </c>
      <c r="E768" s="3" t="s">
        <v>28</v>
      </c>
      <c r="F768" s="3" t="s">
        <v>29</v>
      </c>
      <c r="G768" s="3">
        <v>7</v>
      </c>
      <c r="H768" s="7">
        <v>19</v>
      </c>
      <c r="I768" s="7">
        <v>142</v>
      </c>
      <c r="J768" s="7">
        <v>161</v>
      </c>
      <c r="K768" s="11">
        <v>0</v>
      </c>
      <c r="L768" s="11">
        <v>1</v>
      </c>
      <c r="M768" s="11">
        <v>0</v>
      </c>
      <c r="N768" s="11">
        <v>0</v>
      </c>
      <c r="O768" s="11">
        <v>2</v>
      </c>
      <c r="P768" s="11">
        <v>3</v>
      </c>
      <c r="Q768" s="11">
        <v>1</v>
      </c>
      <c r="R768" s="11">
        <v>1</v>
      </c>
      <c r="S768" s="11">
        <v>0</v>
      </c>
      <c r="T768" s="11">
        <v>0</v>
      </c>
      <c r="U768" s="11">
        <v>2</v>
      </c>
      <c r="V768" s="11">
        <v>1</v>
      </c>
      <c r="W768" s="11">
        <v>0</v>
      </c>
      <c r="X768" s="11">
        <v>1</v>
      </c>
      <c r="Y768" s="11">
        <v>0</v>
      </c>
      <c r="Z768" s="46">
        <f t="shared" si="11"/>
        <v>3685.5</v>
      </c>
    </row>
    <row r="769" spans="1:26" ht="12" customHeight="1" x14ac:dyDescent="0.25">
      <c r="A769" s="24" t="s">
        <v>9491</v>
      </c>
      <c r="B769" s="4">
        <v>164946</v>
      </c>
      <c r="C769" s="5" t="s">
        <v>9490</v>
      </c>
      <c r="D769" s="5" t="s">
        <v>386</v>
      </c>
      <c r="E769" s="3" t="s">
        <v>28</v>
      </c>
      <c r="F769" s="3" t="s">
        <v>29</v>
      </c>
      <c r="G769" s="3">
        <v>7</v>
      </c>
      <c r="H769" s="7">
        <v>50</v>
      </c>
      <c r="I769" s="7">
        <v>213</v>
      </c>
      <c r="J769" s="7">
        <v>263</v>
      </c>
      <c r="K769" s="11">
        <v>1</v>
      </c>
      <c r="L769" s="11">
        <v>1</v>
      </c>
      <c r="M769" s="11">
        <v>0.5</v>
      </c>
      <c r="N769" s="11">
        <v>0.5</v>
      </c>
      <c r="O769" s="11">
        <v>3</v>
      </c>
      <c r="P769" s="11">
        <v>3</v>
      </c>
      <c r="Q769" s="11">
        <v>1</v>
      </c>
      <c r="R769" s="11">
        <v>1</v>
      </c>
      <c r="S769" s="11">
        <v>2</v>
      </c>
      <c r="T769" s="11">
        <v>0</v>
      </c>
      <c r="U769" s="11">
        <v>4</v>
      </c>
      <c r="V769" s="11">
        <v>1</v>
      </c>
      <c r="W769" s="11">
        <v>1</v>
      </c>
      <c r="X769" s="11">
        <v>0</v>
      </c>
      <c r="Y769" s="11">
        <v>0</v>
      </c>
      <c r="Z769" s="46">
        <f t="shared" si="11"/>
        <v>5869.5</v>
      </c>
    </row>
    <row r="770" spans="1:26" ht="12" customHeight="1" x14ac:dyDescent="0.25">
      <c r="A770" s="24" t="s">
        <v>9503</v>
      </c>
      <c r="B770" s="4">
        <v>112221</v>
      </c>
      <c r="C770" s="5" t="s">
        <v>9502</v>
      </c>
      <c r="D770" s="5" t="s">
        <v>386</v>
      </c>
      <c r="E770" s="3" t="s">
        <v>28</v>
      </c>
      <c r="F770" s="3" t="s">
        <v>29</v>
      </c>
      <c r="G770" s="3">
        <v>7</v>
      </c>
      <c r="H770" s="7">
        <v>31</v>
      </c>
      <c r="I770" s="7">
        <v>220</v>
      </c>
      <c r="J770" s="7">
        <v>251</v>
      </c>
      <c r="K770" s="11">
        <v>0</v>
      </c>
      <c r="L770" s="11">
        <v>1</v>
      </c>
      <c r="M770" s="11">
        <v>0.5</v>
      </c>
      <c r="N770" s="11">
        <v>0.5</v>
      </c>
      <c r="O770" s="11">
        <v>3</v>
      </c>
      <c r="P770" s="11">
        <v>3</v>
      </c>
      <c r="Q770" s="11">
        <v>1</v>
      </c>
      <c r="R770" s="11">
        <v>1</v>
      </c>
      <c r="S770" s="11">
        <v>0</v>
      </c>
      <c r="T770" s="11">
        <v>0</v>
      </c>
      <c r="U770" s="11">
        <v>2</v>
      </c>
      <c r="V770" s="11">
        <v>1</v>
      </c>
      <c r="W770" s="11">
        <v>0</v>
      </c>
      <c r="X770" s="11">
        <v>0</v>
      </c>
      <c r="Y770" s="11">
        <v>0</v>
      </c>
      <c r="Z770" s="46">
        <f t="shared" si="11"/>
        <v>4881.5</v>
      </c>
    </row>
    <row r="771" spans="1:26" ht="12" customHeight="1" x14ac:dyDescent="0.25">
      <c r="A771" s="24" t="s">
        <v>9513</v>
      </c>
      <c r="B771" s="4">
        <v>192622</v>
      </c>
      <c r="C771" s="5" t="s">
        <v>9512</v>
      </c>
      <c r="D771" s="5" t="s">
        <v>386</v>
      </c>
      <c r="E771" s="3" t="s">
        <v>28</v>
      </c>
      <c r="F771" s="3" t="s">
        <v>29</v>
      </c>
      <c r="G771" s="3">
        <v>7</v>
      </c>
      <c r="H771" s="7">
        <v>15</v>
      </c>
      <c r="I771" s="7">
        <v>89</v>
      </c>
      <c r="J771" s="7">
        <v>104</v>
      </c>
      <c r="K771" s="11">
        <v>0</v>
      </c>
      <c r="L771" s="11">
        <v>1</v>
      </c>
      <c r="M771" s="11">
        <v>0</v>
      </c>
      <c r="N771" s="11">
        <v>0</v>
      </c>
      <c r="O771" s="11">
        <v>1</v>
      </c>
      <c r="P771" s="11">
        <v>1</v>
      </c>
      <c r="Q771" s="11">
        <v>1</v>
      </c>
      <c r="R771" s="11">
        <v>0.5</v>
      </c>
      <c r="S771" s="11">
        <v>0</v>
      </c>
      <c r="T771" s="11">
        <v>0</v>
      </c>
      <c r="U771" s="11">
        <v>2</v>
      </c>
      <c r="V771" s="11">
        <v>1</v>
      </c>
      <c r="W771" s="11">
        <v>0</v>
      </c>
      <c r="X771" s="11">
        <v>1</v>
      </c>
      <c r="Y771" s="11">
        <v>0</v>
      </c>
      <c r="Z771" s="46">
        <f t="shared" si="11"/>
        <v>2619.5</v>
      </c>
    </row>
    <row r="772" spans="1:26" ht="12" customHeight="1" x14ac:dyDescent="0.25">
      <c r="A772" s="24" t="s">
        <v>9523</v>
      </c>
      <c r="B772" s="4">
        <v>336071</v>
      </c>
      <c r="C772" s="5" t="s">
        <v>9522</v>
      </c>
      <c r="D772" s="5" t="s">
        <v>386</v>
      </c>
      <c r="E772" s="3" t="s">
        <v>33</v>
      </c>
      <c r="F772" s="3">
        <v>8</v>
      </c>
      <c r="G772" s="3">
        <v>12</v>
      </c>
      <c r="H772" s="7">
        <v>0</v>
      </c>
      <c r="I772" s="7">
        <v>695</v>
      </c>
      <c r="J772" s="7">
        <v>695</v>
      </c>
      <c r="K772" s="11">
        <v>16</v>
      </c>
      <c r="L772" s="11">
        <v>3</v>
      </c>
      <c r="M772" s="11">
        <v>1</v>
      </c>
      <c r="N772" s="11">
        <v>1</v>
      </c>
      <c r="O772" s="11">
        <v>6</v>
      </c>
      <c r="P772" s="11">
        <v>5</v>
      </c>
      <c r="Q772" s="11">
        <v>1</v>
      </c>
      <c r="R772" s="11">
        <v>1</v>
      </c>
      <c r="S772" s="11">
        <v>6</v>
      </c>
      <c r="T772" s="11">
        <v>4</v>
      </c>
      <c r="U772" s="11">
        <v>6</v>
      </c>
      <c r="V772" s="11">
        <v>2</v>
      </c>
      <c r="W772" s="11">
        <v>0</v>
      </c>
      <c r="X772" s="11">
        <v>0</v>
      </c>
      <c r="Y772" s="11">
        <v>0</v>
      </c>
      <c r="Z772" s="46">
        <f t="shared" si="11"/>
        <v>18876</v>
      </c>
    </row>
    <row r="773" spans="1:26" ht="12" customHeight="1" x14ac:dyDescent="0.25">
      <c r="A773" s="24" t="s">
        <v>9534</v>
      </c>
      <c r="B773" s="4">
        <v>251933</v>
      </c>
      <c r="C773" s="5" t="s">
        <v>9533</v>
      </c>
      <c r="D773" s="5" t="s">
        <v>386</v>
      </c>
      <c r="E773" s="3" t="s">
        <v>28</v>
      </c>
      <c r="F773" s="3" t="s">
        <v>29</v>
      </c>
      <c r="G773" s="3">
        <v>7</v>
      </c>
      <c r="H773" s="7">
        <v>11</v>
      </c>
      <c r="I773" s="7">
        <v>64</v>
      </c>
      <c r="J773" s="7">
        <v>75</v>
      </c>
      <c r="K773" s="11">
        <v>0</v>
      </c>
      <c r="L773" s="11">
        <v>1</v>
      </c>
      <c r="M773" s="11">
        <v>0</v>
      </c>
      <c r="N773" s="11">
        <v>0</v>
      </c>
      <c r="O773" s="11">
        <v>1</v>
      </c>
      <c r="P773" s="11">
        <v>1</v>
      </c>
      <c r="Q773" s="11">
        <v>1</v>
      </c>
      <c r="R773" s="11">
        <v>0.5</v>
      </c>
      <c r="S773" s="11">
        <v>2</v>
      </c>
      <c r="T773" s="11">
        <v>2</v>
      </c>
      <c r="U773" s="11">
        <v>2</v>
      </c>
      <c r="V773" s="11">
        <v>1</v>
      </c>
      <c r="W773" s="11">
        <v>0</v>
      </c>
      <c r="X773" s="11">
        <v>1</v>
      </c>
      <c r="Y773" s="11">
        <v>0</v>
      </c>
      <c r="Z773" s="46">
        <f t="shared" si="11"/>
        <v>2827.5</v>
      </c>
    </row>
    <row r="774" spans="1:26" ht="12" customHeight="1" x14ac:dyDescent="0.25">
      <c r="A774" s="24" t="s">
        <v>9541</v>
      </c>
      <c r="B774" s="4">
        <v>138713</v>
      </c>
      <c r="C774" s="5" t="s">
        <v>420</v>
      </c>
      <c r="D774" s="5" t="s">
        <v>386</v>
      </c>
      <c r="E774" s="3" t="s">
        <v>28</v>
      </c>
      <c r="F774" s="3" t="s">
        <v>29</v>
      </c>
      <c r="G774" s="3">
        <v>7</v>
      </c>
      <c r="H774" s="7">
        <v>42</v>
      </c>
      <c r="I774" s="7">
        <v>321</v>
      </c>
      <c r="J774" s="7">
        <v>363</v>
      </c>
      <c r="K774" s="11">
        <v>0</v>
      </c>
      <c r="L774" s="11">
        <v>1</v>
      </c>
      <c r="M774" s="11">
        <v>1</v>
      </c>
      <c r="N774" s="11">
        <v>1</v>
      </c>
      <c r="O774" s="11">
        <v>4</v>
      </c>
      <c r="P774" s="11">
        <v>4</v>
      </c>
      <c r="Q774" s="11">
        <v>1</v>
      </c>
      <c r="R774" s="11">
        <v>1</v>
      </c>
      <c r="S774" s="11">
        <v>2</v>
      </c>
      <c r="T774" s="11">
        <v>0</v>
      </c>
      <c r="U774" s="11">
        <v>3</v>
      </c>
      <c r="V774" s="11">
        <v>1</v>
      </c>
      <c r="W774" s="11">
        <v>0</v>
      </c>
      <c r="X774" s="11">
        <v>0</v>
      </c>
      <c r="Y774" s="11">
        <v>0</v>
      </c>
      <c r="Z774" s="46">
        <f t="shared" si="11"/>
        <v>6883.5</v>
      </c>
    </row>
    <row r="775" spans="1:26" ht="12" customHeight="1" x14ac:dyDescent="0.25">
      <c r="A775" s="24" t="s">
        <v>9549</v>
      </c>
      <c r="B775" s="4">
        <v>224479</v>
      </c>
      <c r="C775" s="5" t="s">
        <v>9548</v>
      </c>
      <c r="D775" s="5" t="s">
        <v>386</v>
      </c>
      <c r="E775" s="3" t="s">
        <v>33</v>
      </c>
      <c r="F775" s="3">
        <v>8</v>
      </c>
      <c r="G775" s="3">
        <v>12</v>
      </c>
      <c r="H775" s="7">
        <v>0</v>
      </c>
      <c r="I775" s="7">
        <v>235</v>
      </c>
      <c r="J775" s="7">
        <v>235</v>
      </c>
      <c r="K775" s="11">
        <v>0</v>
      </c>
      <c r="L775" s="11">
        <v>2</v>
      </c>
      <c r="M775" s="11">
        <v>0.5</v>
      </c>
      <c r="N775" s="11">
        <v>0.5</v>
      </c>
      <c r="O775" s="11">
        <v>3</v>
      </c>
      <c r="P775" s="11">
        <v>4</v>
      </c>
      <c r="Q775" s="11">
        <v>1</v>
      </c>
      <c r="R775" s="11">
        <v>1</v>
      </c>
      <c r="S775" s="11">
        <v>0</v>
      </c>
      <c r="T775" s="11">
        <v>0</v>
      </c>
      <c r="U775" s="11">
        <v>0</v>
      </c>
      <c r="V775" s="11">
        <v>1</v>
      </c>
      <c r="W775" s="11">
        <v>0</v>
      </c>
      <c r="X775" s="11">
        <v>0</v>
      </c>
      <c r="Y775" s="11">
        <v>1</v>
      </c>
      <c r="Z775" s="46">
        <f t="shared" si="11"/>
        <v>6792.5</v>
      </c>
    </row>
    <row r="776" spans="1:26" ht="12" customHeight="1" x14ac:dyDescent="0.25">
      <c r="A776" s="24" t="s">
        <v>9556</v>
      </c>
      <c r="B776" s="4">
        <v>303474</v>
      </c>
      <c r="C776" s="5" t="s">
        <v>9555</v>
      </c>
      <c r="D776" s="5" t="s">
        <v>386</v>
      </c>
      <c r="E776" s="3" t="s">
        <v>33</v>
      </c>
      <c r="F776" s="3">
        <v>8</v>
      </c>
      <c r="G776" s="3">
        <v>12</v>
      </c>
      <c r="H776" s="7">
        <v>0</v>
      </c>
      <c r="I776" s="7">
        <v>1384</v>
      </c>
      <c r="J776" s="7">
        <v>1384</v>
      </c>
      <c r="K776" s="11">
        <v>13</v>
      </c>
      <c r="L776" s="11">
        <v>3</v>
      </c>
      <c r="M776" s="11">
        <v>1</v>
      </c>
      <c r="N776" s="11">
        <v>1</v>
      </c>
      <c r="O776" s="11">
        <v>0</v>
      </c>
      <c r="P776" s="11">
        <v>8</v>
      </c>
      <c r="Q776" s="11">
        <v>0</v>
      </c>
      <c r="R776" s="11">
        <v>1</v>
      </c>
      <c r="S776" s="11">
        <v>2</v>
      </c>
      <c r="T776" s="11">
        <v>3</v>
      </c>
      <c r="U776" s="11">
        <v>0</v>
      </c>
      <c r="V776" s="11">
        <v>2</v>
      </c>
      <c r="W776" s="11">
        <v>0</v>
      </c>
      <c r="X776" s="11">
        <v>0</v>
      </c>
      <c r="Y776" s="11">
        <v>0</v>
      </c>
      <c r="Z776" s="46">
        <f t="shared" ref="Z776" si="12">(K776*400+L776*850+M776*1000+N776*1000+O776*220+P776*200+Q776*120+R776*400+S776*40+T776*40+U776*40+V776*45+W776*200+X776*300+Y776*500)*130%</f>
        <v>15652</v>
      </c>
    </row>
  </sheetData>
  <autoFilter ref="A6:Z776">
    <sortState ref="A8:Z935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00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8" width="13.5703125" hidden="1" customWidth="1"/>
    <col min="19" max="21" width="13.5703125" customWidth="1"/>
    <col min="22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9944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2</v>
      </c>
      <c r="S5" s="15"/>
      <c r="T5" s="16" t="s">
        <v>9985</v>
      </c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9994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12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887</v>
      </c>
      <c r="B7" s="4">
        <v>322196</v>
      </c>
      <c r="C7" s="5" t="s">
        <v>885</v>
      </c>
      <c r="D7" s="5" t="s">
        <v>27</v>
      </c>
      <c r="E7" s="3" t="s">
        <v>415</v>
      </c>
      <c r="F7" s="3">
        <v>5</v>
      </c>
      <c r="G7" s="3">
        <v>7</v>
      </c>
      <c r="H7" s="7">
        <v>0</v>
      </c>
      <c r="I7" s="7">
        <v>617</v>
      </c>
      <c r="J7" s="7">
        <v>617</v>
      </c>
      <c r="K7" s="11"/>
      <c r="L7" s="11"/>
      <c r="M7" s="11"/>
      <c r="N7" s="11"/>
      <c r="O7" s="11"/>
      <c r="P7" s="11"/>
      <c r="Q7" s="11"/>
      <c r="R7" s="11"/>
      <c r="S7" s="11">
        <v>8</v>
      </c>
      <c r="T7" s="11">
        <v>6</v>
      </c>
      <c r="U7" s="11">
        <v>4</v>
      </c>
      <c r="V7" s="11"/>
      <c r="W7" s="11"/>
      <c r="X7" s="11"/>
      <c r="Y7" s="47"/>
      <c r="Z7" s="46">
        <f t="shared" ref="Z7:Z70" si="0">(K7*400+L7*850+M7*1000+N7*1000+O7*220+P7*200+Q7*120+R7*400+S7*40+T7*40+U7*40+V7*45+W7*200+X7*300+Y7*500)*130%</f>
        <v>936</v>
      </c>
    </row>
    <row r="8" spans="1:26" ht="12" customHeight="1" x14ac:dyDescent="0.25">
      <c r="A8" s="24" t="s">
        <v>810</v>
      </c>
      <c r="B8" s="4">
        <v>274207</v>
      </c>
      <c r="C8" s="5" t="s">
        <v>809</v>
      </c>
      <c r="D8" s="5" t="s">
        <v>27</v>
      </c>
      <c r="E8" s="3" t="s">
        <v>28</v>
      </c>
      <c r="F8" s="3">
        <v>1</v>
      </c>
      <c r="G8" s="3">
        <v>6</v>
      </c>
      <c r="H8" s="7">
        <v>0</v>
      </c>
      <c r="I8" s="7">
        <v>24</v>
      </c>
      <c r="J8" s="7">
        <v>24</v>
      </c>
      <c r="K8" s="11"/>
      <c r="L8" s="11"/>
      <c r="M8" s="11"/>
      <c r="N8" s="11"/>
      <c r="O8" s="11"/>
      <c r="P8" s="11"/>
      <c r="Q8" s="11"/>
      <c r="R8" s="11"/>
      <c r="S8" s="11">
        <v>2</v>
      </c>
      <c r="T8" s="11">
        <v>2</v>
      </c>
      <c r="U8" s="11">
        <v>0</v>
      </c>
      <c r="V8" s="11"/>
      <c r="W8" s="11"/>
      <c r="X8" s="11"/>
      <c r="Y8" s="47"/>
      <c r="Z8" s="46">
        <f t="shared" si="0"/>
        <v>208</v>
      </c>
    </row>
    <row r="9" spans="1:26" ht="12" customHeight="1" x14ac:dyDescent="0.25">
      <c r="A9" s="24" t="s">
        <v>790</v>
      </c>
      <c r="B9" s="10">
        <v>449291</v>
      </c>
      <c r="C9" s="5" t="s">
        <v>788</v>
      </c>
      <c r="D9" s="5" t="s">
        <v>27</v>
      </c>
      <c r="E9" s="4" t="s">
        <v>28</v>
      </c>
      <c r="F9" s="3" t="s">
        <v>29</v>
      </c>
      <c r="G9" s="3">
        <v>7</v>
      </c>
      <c r="H9" s="7">
        <v>80</v>
      </c>
      <c r="I9" s="7">
        <v>560</v>
      </c>
      <c r="J9" s="7">
        <v>640</v>
      </c>
      <c r="K9" s="11"/>
      <c r="L9" s="11"/>
      <c r="M9" s="11"/>
      <c r="N9" s="11"/>
      <c r="O9" s="11"/>
      <c r="P9" s="11"/>
      <c r="Q9" s="11"/>
      <c r="R9" s="11"/>
      <c r="S9" s="11">
        <v>10</v>
      </c>
      <c r="T9" s="11">
        <v>8</v>
      </c>
      <c r="U9" s="11">
        <v>6</v>
      </c>
      <c r="V9" s="11"/>
      <c r="W9" s="11"/>
      <c r="X9" s="11"/>
      <c r="Y9" s="47"/>
      <c r="Z9" s="46">
        <f t="shared" si="0"/>
        <v>1248</v>
      </c>
    </row>
    <row r="10" spans="1:26" ht="12" customHeight="1" x14ac:dyDescent="0.25">
      <c r="A10" s="24" t="s">
        <v>836</v>
      </c>
      <c r="B10" s="4">
        <v>254782</v>
      </c>
      <c r="C10" s="5" t="s">
        <v>835</v>
      </c>
      <c r="D10" s="5" t="s">
        <v>27</v>
      </c>
      <c r="E10" s="3" t="s">
        <v>28</v>
      </c>
      <c r="F10" s="3" t="s">
        <v>29</v>
      </c>
      <c r="G10" s="3">
        <v>7</v>
      </c>
      <c r="H10" s="7">
        <v>0</v>
      </c>
      <c r="I10" s="7">
        <v>23</v>
      </c>
      <c r="J10" s="7">
        <v>23</v>
      </c>
      <c r="K10" s="11"/>
      <c r="L10" s="11"/>
      <c r="M10" s="11"/>
      <c r="N10" s="11"/>
      <c r="O10" s="11"/>
      <c r="P10" s="11"/>
      <c r="Q10" s="11"/>
      <c r="R10" s="11"/>
      <c r="S10" s="11">
        <v>2</v>
      </c>
      <c r="T10" s="11">
        <v>2</v>
      </c>
      <c r="U10" s="11">
        <v>0</v>
      </c>
      <c r="V10" s="11"/>
      <c r="W10" s="11"/>
      <c r="X10" s="11"/>
      <c r="Y10" s="47"/>
      <c r="Z10" s="46">
        <f t="shared" si="0"/>
        <v>208</v>
      </c>
    </row>
    <row r="11" spans="1:26" ht="12" customHeight="1" x14ac:dyDescent="0.25">
      <c r="A11" s="24" t="s">
        <v>803</v>
      </c>
      <c r="B11" s="10">
        <v>449254</v>
      </c>
      <c r="C11" s="5" t="s">
        <v>801</v>
      </c>
      <c r="D11" s="5" t="s">
        <v>27</v>
      </c>
      <c r="E11" s="3" t="s">
        <v>409</v>
      </c>
      <c r="F11" s="3" t="s">
        <v>29</v>
      </c>
      <c r="G11" s="3">
        <v>3</v>
      </c>
      <c r="H11" s="7">
        <v>40</v>
      </c>
      <c r="I11" s="7">
        <v>280</v>
      </c>
      <c r="J11" s="7">
        <v>320</v>
      </c>
      <c r="K11" s="11"/>
      <c r="L11" s="11"/>
      <c r="M11" s="11"/>
      <c r="N11" s="11"/>
      <c r="O11" s="11"/>
      <c r="P11" s="11"/>
      <c r="Q11" s="11"/>
      <c r="R11" s="11"/>
      <c r="S11" s="11">
        <v>6</v>
      </c>
      <c r="T11" s="11">
        <v>4</v>
      </c>
      <c r="U11" s="11">
        <v>4</v>
      </c>
      <c r="V11" s="11"/>
      <c r="W11" s="11"/>
      <c r="X11" s="11"/>
      <c r="Y11" s="47"/>
      <c r="Z11" s="46">
        <f t="shared" si="0"/>
        <v>728</v>
      </c>
    </row>
    <row r="12" spans="1:26" ht="12" customHeight="1" x14ac:dyDescent="0.25">
      <c r="A12" s="24" t="s">
        <v>1201</v>
      </c>
      <c r="B12" s="4">
        <v>267251</v>
      </c>
      <c r="C12" s="5" t="s">
        <v>1199</v>
      </c>
      <c r="D12" s="5" t="s">
        <v>27</v>
      </c>
      <c r="E12" s="3" t="s">
        <v>415</v>
      </c>
      <c r="F12" s="3">
        <v>5</v>
      </c>
      <c r="G12" s="3">
        <v>7</v>
      </c>
      <c r="H12" s="7">
        <v>0</v>
      </c>
      <c r="I12" s="7">
        <v>1137</v>
      </c>
      <c r="J12" s="7">
        <v>1137</v>
      </c>
      <c r="K12" s="11"/>
      <c r="L12" s="11"/>
      <c r="M12" s="11"/>
      <c r="N12" s="11"/>
      <c r="O12" s="11"/>
      <c r="P12" s="11"/>
      <c r="Q12" s="11"/>
      <c r="R12" s="11"/>
      <c r="S12" s="11">
        <v>14</v>
      </c>
      <c r="T12" s="11">
        <v>12</v>
      </c>
      <c r="U12" s="11">
        <v>6</v>
      </c>
      <c r="V12" s="11"/>
      <c r="W12" s="11"/>
      <c r="X12" s="11"/>
      <c r="Y12" s="47"/>
      <c r="Z12" s="46">
        <f t="shared" si="0"/>
        <v>1664</v>
      </c>
    </row>
    <row r="13" spans="1:26" ht="12" customHeight="1" x14ac:dyDescent="0.25">
      <c r="A13" s="24" t="s">
        <v>879</v>
      </c>
      <c r="B13" s="4">
        <v>301032</v>
      </c>
      <c r="C13" s="5" t="s">
        <v>878</v>
      </c>
      <c r="D13" s="5" t="s">
        <v>27</v>
      </c>
      <c r="E13" s="3" t="s">
        <v>28</v>
      </c>
      <c r="F13" s="3" t="s">
        <v>29</v>
      </c>
      <c r="G13" s="3">
        <v>7</v>
      </c>
      <c r="H13" s="7">
        <v>68</v>
      </c>
      <c r="I13" s="7">
        <v>509</v>
      </c>
      <c r="J13" s="7">
        <v>577</v>
      </c>
      <c r="K13" s="11"/>
      <c r="L13" s="11"/>
      <c r="M13" s="11"/>
      <c r="N13" s="11"/>
      <c r="O13" s="11"/>
      <c r="P13" s="11"/>
      <c r="Q13" s="11"/>
      <c r="R13" s="11"/>
      <c r="S13" s="11">
        <v>8</v>
      </c>
      <c r="T13" s="11">
        <v>6</v>
      </c>
      <c r="U13" s="11">
        <v>4</v>
      </c>
      <c r="V13" s="11"/>
      <c r="W13" s="11"/>
      <c r="X13" s="11"/>
      <c r="Y13" s="11"/>
      <c r="Z13" s="46">
        <f t="shared" si="0"/>
        <v>936</v>
      </c>
    </row>
    <row r="14" spans="1:26" ht="12" customHeight="1" x14ac:dyDescent="0.25">
      <c r="A14" s="24" t="s">
        <v>1192</v>
      </c>
      <c r="B14" s="4">
        <v>243349</v>
      </c>
      <c r="C14" s="5" t="s">
        <v>1190</v>
      </c>
      <c r="D14" s="5" t="s">
        <v>27</v>
      </c>
      <c r="E14" s="3" t="s">
        <v>28</v>
      </c>
      <c r="F14" s="3" t="s">
        <v>29</v>
      </c>
      <c r="G14" s="3">
        <v>7</v>
      </c>
      <c r="H14" s="7">
        <v>66</v>
      </c>
      <c r="I14" s="7">
        <v>553</v>
      </c>
      <c r="J14" s="7">
        <v>619</v>
      </c>
      <c r="K14" s="11"/>
      <c r="L14" s="11"/>
      <c r="M14" s="11"/>
      <c r="N14" s="11"/>
      <c r="O14" s="11"/>
      <c r="P14" s="11"/>
      <c r="Q14" s="11"/>
      <c r="R14" s="11"/>
      <c r="S14" s="11">
        <v>8</v>
      </c>
      <c r="T14" s="11">
        <v>6</v>
      </c>
      <c r="U14" s="11">
        <v>4</v>
      </c>
      <c r="V14" s="11"/>
      <c r="W14" s="11"/>
      <c r="X14" s="11"/>
      <c r="Y14" s="47"/>
      <c r="Z14" s="46">
        <f t="shared" si="0"/>
        <v>936</v>
      </c>
    </row>
    <row r="15" spans="1:26" ht="12" customHeight="1" x14ac:dyDescent="0.25">
      <c r="A15" s="24" t="s">
        <v>890</v>
      </c>
      <c r="B15" s="4">
        <v>203537</v>
      </c>
      <c r="C15" s="5" t="s">
        <v>889</v>
      </c>
      <c r="D15" s="5" t="s">
        <v>27</v>
      </c>
      <c r="E15" s="3" t="s">
        <v>415</v>
      </c>
      <c r="F15" s="3">
        <v>5</v>
      </c>
      <c r="G15" s="3">
        <v>7</v>
      </c>
      <c r="H15" s="7">
        <v>0</v>
      </c>
      <c r="I15" s="7">
        <v>563</v>
      </c>
      <c r="J15" s="7">
        <v>563</v>
      </c>
      <c r="K15" s="11"/>
      <c r="L15" s="11"/>
      <c r="M15" s="11"/>
      <c r="N15" s="11"/>
      <c r="O15" s="11"/>
      <c r="P15" s="11"/>
      <c r="Q15" s="11"/>
      <c r="R15" s="11"/>
      <c r="S15" s="11">
        <v>8</v>
      </c>
      <c r="T15" s="11">
        <v>6</v>
      </c>
      <c r="U15" s="11">
        <v>4</v>
      </c>
      <c r="V15" s="11"/>
      <c r="W15" s="11"/>
      <c r="X15" s="11"/>
      <c r="Y15" s="47"/>
      <c r="Z15" s="46">
        <f t="shared" si="0"/>
        <v>936</v>
      </c>
    </row>
    <row r="16" spans="1:26" ht="12" customHeight="1" x14ac:dyDescent="0.25">
      <c r="A16" s="24" t="s">
        <v>897</v>
      </c>
      <c r="B16" s="4">
        <v>343693</v>
      </c>
      <c r="C16" s="5" t="s">
        <v>895</v>
      </c>
      <c r="D16" s="5" t="s">
        <v>27</v>
      </c>
      <c r="E16" s="3" t="s">
        <v>28</v>
      </c>
      <c r="F16" s="3" t="s">
        <v>29</v>
      </c>
      <c r="G16" s="3">
        <v>7</v>
      </c>
      <c r="H16" s="7">
        <v>68</v>
      </c>
      <c r="I16" s="7">
        <v>477</v>
      </c>
      <c r="J16" s="7">
        <v>545</v>
      </c>
      <c r="K16" s="11"/>
      <c r="L16" s="11"/>
      <c r="M16" s="11"/>
      <c r="N16" s="11"/>
      <c r="O16" s="11"/>
      <c r="P16" s="11"/>
      <c r="Q16" s="11"/>
      <c r="R16" s="11"/>
      <c r="S16" s="11">
        <v>8</v>
      </c>
      <c r="T16" s="11">
        <v>6</v>
      </c>
      <c r="U16" s="11">
        <v>4</v>
      </c>
      <c r="V16" s="11"/>
      <c r="W16" s="11"/>
      <c r="X16" s="11"/>
      <c r="Y16" s="47"/>
      <c r="Z16" s="46">
        <f t="shared" si="0"/>
        <v>936</v>
      </c>
    </row>
    <row r="17" spans="1:26" ht="12" customHeight="1" x14ac:dyDescent="0.25">
      <c r="A17" s="24" t="s">
        <v>1084</v>
      </c>
      <c r="B17" s="4">
        <v>234173</v>
      </c>
      <c r="C17" s="5" t="s">
        <v>1082</v>
      </c>
      <c r="D17" s="5" t="s">
        <v>27</v>
      </c>
      <c r="E17" s="3" t="s">
        <v>28</v>
      </c>
      <c r="F17" s="3" t="s">
        <v>29</v>
      </c>
      <c r="G17" s="3">
        <v>6</v>
      </c>
      <c r="H17" s="7">
        <v>194</v>
      </c>
      <c r="I17" s="7">
        <v>1094</v>
      </c>
      <c r="J17" s="7">
        <v>1288</v>
      </c>
      <c r="K17" s="11"/>
      <c r="L17" s="11"/>
      <c r="M17" s="11"/>
      <c r="N17" s="11"/>
      <c r="O17" s="11"/>
      <c r="P17" s="11"/>
      <c r="Q17" s="11"/>
      <c r="R17" s="11"/>
      <c r="S17" s="11">
        <v>16</v>
      </c>
      <c r="T17" s="11">
        <v>14</v>
      </c>
      <c r="U17" s="11">
        <v>6</v>
      </c>
      <c r="V17" s="11"/>
      <c r="W17" s="11"/>
      <c r="X17" s="11"/>
      <c r="Y17" s="47"/>
      <c r="Z17" s="46">
        <f t="shared" si="0"/>
        <v>1872</v>
      </c>
    </row>
    <row r="18" spans="1:26" ht="12" customHeight="1" x14ac:dyDescent="0.25">
      <c r="A18" s="24" t="s">
        <v>914</v>
      </c>
      <c r="B18" s="4">
        <v>107744</v>
      </c>
      <c r="C18" s="5" t="s">
        <v>913</v>
      </c>
      <c r="D18" s="5" t="s">
        <v>27</v>
      </c>
      <c r="E18" s="3" t="s">
        <v>33</v>
      </c>
      <c r="F18" s="3">
        <v>8</v>
      </c>
      <c r="G18" s="3">
        <v>12</v>
      </c>
      <c r="H18" s="7">
        <v>0</v>
      </c>
      <c r="I18" s="7">
        <v>1131</v>
      </c>
      <c r="J18" s="7">
        <v>1131</v>
      </c>
      <c r="K18" s="11"/>
      <c r="L18" s="11"/>
      <c r="M18" s="11"/>
      <c r="N18" s="11"/>
      <c r="O18" s="11"/>
      <c r="P18" s="11"/>
      <c r="Q18" s="11"/>
      <c r="R18" s="11"/>
      <c r="S18" s="11">
        <v>14</v>
      </c>
      <c r="T18" s="11">
        <v>12</v>
      </c>
      <c r="U18" s="11">
        <v>6</v>
      </c>
      <c r="V18" s="11"/>
      <c r="W18" s="11"/>
      <c r="X18" s="11"/>
      <c r="Y18" s="47"/>
      <c r="Z18" s="46">
        <f t="shared" si="0"/>
        <v>1664</v>
      </c>
    </row>
    <row r="19" spans="1:26" ht="12" customHeight="1" x14ac:dyDescent="0.25">
      <c r="A19" s="24" t="s">
        <v>946</v>
      </c>
      <c r="B19" s="4">
        <v>440004</v>
      </c>
      <c r="C19" s="5" t="s">
        <v>944</v>
      </c>
      <c r="D19" s="5" t="s">
        <v>27</v>
      </c>
      <c r="E19" s="3" t="s">
        <v>134</v>
      </c>
      <c r="F19" s="3">
        <v>10</v>
      </c>
      <c r="G19" s="3">
        <v>12</v>
      </c>
      <c r="H19" s="7">
        <v>0</v>
      </c>
      <c r="I19" s="7">
        <v>347</v>
      </c>
      <c r="J19" s="7">
        <v>347</v>
      </c>
      <c r="K19" s="11"/>
      <c r="L19" s="11"/>
      <c r="M19" s="11"/>
      <c r="N19" s="11"/>
      <c r="O19" s="11"/>
      <c r="P19" s="11"/>
      <c r="Q19" s="11"/>
      <c r="R19" s="11"/>
      <c r="S19" s="11">
        <v>6</v>
      </c>
      <c r="T19" s="11">
        <v>4</v>
      </c>
      <c r="U19" s="11">
        <v>4</v>
      </c>
      <c r="V19" s="11"/>
      <c r="W19" s="11"/>
      <c r="X19" s="11"/>
      <c r="Y19" s="47"/>
      <c r="Z19" s="46">
        <f t="shared" si="0"/>
        <v>728</v>
      </c>
    </row>
    <row r="20" spans="1:26" ht="12" customHeight="1" x14ac:dyDescent="0.25">
      <c r="A20" s="24" t="s">
        <v>936</v>
      </c>
      <c r="B20" s="4">
        <v>288415</v>
      </c>
      <c r="C20" s="5" t="s">
        <v>935</v>
      </c>
      <c r="D20" s="5" t="s">
        <v>27</v>
      </c>
      <c r="E20" s="3" t="s">
        <v>28</v>
      </c>
      <c r="F20" s="3" t="s">
        <v>29</v>
      </c>
      <c r="G20" s="3">
        <v>7</v>
      </c>
      <c r="H20" s="7">
        <v>7</v>
      </c>
      <c r="I20" s="7">
        <v>61</v>
      </c>
      <c r="J20" s="7">
        <v>68</v>
      </c>
      <c r="K20" s="11"/>
      <c r="L20" s="11"/>
      <c r="M20" s="11"/>
      <c r="N20" s="11"/>
      <c r="O20" s="11"/>
      <c r="P20" s="11"/>
      <c r="Q20" s="11"/>
      <c r="R20" s="11"/>
      <c r="S20" s="11">
        <v>2</v>
      </c>
      <c r="T20" s="11">
        <v>2</v>
      </c>
      <c r="U20" s="11">
        <v>0</v>
      </c>
      <c r="V20" s="11"/>
      <c r="W20" s="11"/>
      <c r="X20" s="11"/>
      <c r="Y20" s="47"/>
      <c r="Z20" s="46">
        <f t="shared" si="0"/>
        <v>208</v>
      </c>
    </row>
    <row r="21" spans="1:26" ht="12" customHeight="1" x14ac:dyDescent="0.25">
      <c r="A21" s="24" t="s">
        <v>1163</v>
      </c>
      <c r="B21" s="4">
        <v>153106</v>
      </c>
      <c r="C21" s="5" t="s">
        <v>1161</v>
      </c>
      <c r="D21" s="5" t="s">
        <v>27</v>
      </c>
      <c r="E21" s="3" t="s">
        <v>414</v>
      </c>
      <c r="F21" s="3" t="s">
        <v>29</v>
      </c>
      <c r="G21" s="3">
        <v>9</v>
      </c>
      <c r="H21" s="7">
        <v>10</v>
      </c>
      <c r="I21" s="7">
        <v>123</v>
      </c>
      <c r="J21" s="7">
        <v>133</v>
      </c>
      <c r="K21" s="11"/>
      <c r="L21" s="11"/>
      <c r="M21" s="11"/>
      <c r="N21" s="11"/>
      <c r="O21" s="11"/>
      <c r="P21" s="11"/>
      <c r="Q21" s="11"/>
      <c r="R21" s="11"/>
      <c r="S21" s="11">
        <v>4</v>
      </c>
      <c r="T21" s="11">
        <v>4</v>
      </c>
      <c r="U21" s="11">
        <v>1</v>
      </c>
      <c r="V21" s="11"/>
      <c r="W21" s="11"/>
      <c r="X21" s="11"/>
      <c r="Y21" s="11"/>
      <c r="Z21" s="46">
        <f t="shared" si="0"/>
        <v>468</v>
      </c>
    </row>
    <row r="22" spans="1:26" ht="12" customHeight="1" x14ac:dyDescent="0.25">
      <c r="A22" s="24" t="s">
        <v>956</v>
      </c>
      <c r="B22" s="4">
        <v>105598</v>
      </c>
      <c r="C22" s="5" t="s">
        <v>955</v>
      </c>
      <c r="D22" s="5" t="s">
        <v>27</v>
      </c>
      <c r="E22" s="3" t="s">
        <v>33</v>
      </c>
      <c r="F22" s="3">
        <v>8</v>
      </c>
      <c r="G22" s="3">
        <v>12</v>
      </c>
      <c r="H22" s="7">
        <v>0</v>
      </c>
      <c r="I22" s="7">
        <v>1407</v>
      </c>
      <c r="J22" s="7">
        <v>1407</v>
      </c>
      <c r="K22" s="11"/>
      <c r="L22" s="11"/>
      <c r="M22" s="11"/>
      <c r="N22" s="11"/>
      <c r="O22" s="11"/>
      <c r="P22" s="11"/>
      <c r="Q22" s="11"/>
      <c r="R22" s="11"/>
      <c r="S22" s="11">
        <v>16</v>
      </c>
      <c r="T22" s="11">
        <v>14</v>
      </c>
      <c r="U22" s="11">
        <v>6</v>
      </c>
      <c r="V22" s="11"/>
      <c r="W22" s="11"/>
      <c r="X22" s="11"/>
      <c r="Y22" s="11"/>
      <c r="Z22" s="46">
        <f t="shared" si="0"/>
        <v>1872</v>
      </c>
    </row>
    <row r="23" spans="1:26" ht="12" customHeight="1" x14ac:dyDescent="0.25">
      <c r="A23" s="24" t="s">
        <v>904</v>
      </c>
      <c r="B23" s="4">
        <v>132534</v>
      </c>
      <c r="C23" s="5" t="s">
        <v>902</v>
      </c>
      <c r="D23" s="5" t="s">
        <v>27</v>
      </c>
      <c r="E23" s="3" t="s">
        <v>33</v>
      </c>
      <c r="F23" s="3">
        <v>8</v>
      </c>
      <c r="G23" s="3">
        <v>12</v>
      </c>
      <c r="H23" s="7">
        <v>0</v>
      </c>
      <c r="I23" s="7">
        <v>1003</v>
      </c>
      <c r="J23" s="7">
        <v>1003</v>
      </c>
      <c r="K23" s="11"/>
      <c r="L23" s="11"/>
      <c r="M23" s="11"/>
      <c r="N23" s="11"/>
      <c r="O23" s="11"/>
      <c r="P23" s="11"/>
      <c r="Q23" s="11"/>
      <c r="R23" s="11"/>
      <c r="S23" s="11">
        <v>12</v>
      </c>
      <c r="T23" s="11">
        <v>10</v>
      </c>
      <c r="U23" s="11">
        <v>6</v>
      </c>
      <c r="V23" s="11"/>
      <c r="W23" s="11"/>
      <c r="X23" s="11"/>
      <c r="Y23" s="11"/>
      <c r="Z23" s="46">
        <f t="shared" si="0"/>
        <v>1456</v>
      </c>
    </row>
    <row r="24" spans="1:26" ht="12" customHeight="1" x14ac:dyDescent="0.25">
      <c r="A24" s="24" t="s">
        <v>973</v>
      </c>
      <c r="B24" s="4">
        <v>174455</v>
      </c>
      <c r="C24" s="5" t="s">
        <v>972</v>
      </c>
      <c r="D24" s="5" t="s">
        <v>27</v>
      </c>
      <c r="E24" s="3" t="s">
        <v>28</v>
      </c>
      <c r="F24" s="3" t="s">
        <v>29</v>
      </c>
      <c r="G24" s="3">
        <v>7</v>
      </c>
      <c r="H24" s="7">
        <v>33</v>
      </c>
      <c r="I24" s="7">
        <v>238</v>
      </c>
      <c r="J24" s="7">
        <v>271</v>
      </c>
      <c r="K24" s="11"/>
      <c r="L24" s="11"/>
      <c r="M24" s="11"/>
      <c r="N24" s="11"/>
      <c r="O24" s="11"/>
      <c r="P24" s="11"/>
      <c r="Q24" s="11"/>
      <c r="R24" s="11"/>
      <c r="S24" s="11">
        <v>6</v>
      </c>
      <c r="T24" s="11">
        <v>4</v>
      </c>
      <c r="U24" s="11">
        <v>4</v>
      </c>
      <c r="V24" s="11"/>
      <c r="W24" s="11"/>
      <c r="X24" s="11"/>
      <c r="Y24" s="11"/>
      <c r="Z24" s="46">
        <f t="shared" si="0"/>
        <v>728</v>
      </c>
    </row>
    <row r="25" spans="1:26" ht="12" customHeight="1" x14ac:dyDescent="0.25">
      <c r="A25" s="24" t="s">
        <v>983</v>
      </c>
      <c r="B25" s="4">
        <v>177489</v>
      </c>
      <c r="C25" s="5" t="s">
        <v>982</v>
      </c>
      <c r="D25" s="5" t="s">
        <v>27</v>
      </c>
      <c r="E25" s="3" t="s">
        <v>414</v>
      </c>
      <c r="F25" s="3" t="s">
        <v>29</v>
      </c>
      <c r="G25" s="3">
        <v>9</v>
      </c>
      <c r="H25" s="7">
        <v>9</v>
      </c>
      <c r="I25" s="7">
        <v>91</v>
      </c>
      <c r="J25" s="7">
        <v>100</v>
      </c>
      <c r="K25" s="11"/>
      <c r="L25" s="11"/>
      <c r="M25" s="11"/>
      <c r="N25" s="11"/>
      <c r="O25" s="11"/>
      <c r="P25" s="11"/>
      <c r="Q25" s="11"/>
      <c r="R25" s="11"/>
      <c r="S25" s="11">
        <v>2</v>
      </c>
      <c r="T25" s="11">
        <v>2</v>
      </c>
      <c r="U25" s="11">
        <v>0</v>
      </c>
      <c r="V25" s="11"/>
      <c r="W25" s="11"/>
      <c r="X25" s="11"/>
      <c r="Y25" s="11"/>
      <c r="Z25" s="46">
        <f t="shared" si="0"/>
        <v>208</v>
      </c>
    </row>
    <row r="26" spans="1:26" ht="12" customHeight="1" x14ac:dyDescent="0.25">
      <c r="A26" s="24" t="s">
        <v>992</v>
      </c>
      <c r="B26" s="4">
        <v>184519</v>
      </c>
      <c r="C26" s="5" t="s">
        <v>991</v>
      </c>
      <c r="D26" s="5" t="s">
        <v>27</v>
      </c>
      <c r="E26" s="3" t="s">
        <v>28</v>
      </c>
      <c r="F26" s="3" t="s">
        <v>29</v>
      </c>
      <c r="G26" s="3">
        <v>4</v>
      </c>
      <c r="H26" s="7">
        <v>124</v>
      </c>
      <c r="I26" s="7">
        <v>641</v>
      </c>
      <c r="J26" s="7">
        <v>765</v>
      </c>
      <c r="K26" s="11"/>
      <c r="L26" s="11"/>
      <c r="M26" s="11"/>
      <c r="N26" s="11"/>
      <c r="O26" s="11"/>
      <c r="P26" s="11"/>
      <c r="Q26" s="11"/>
      <c r="R26" s="11"/>
      <c r="S26" s="11">
        <v>10</v>
      </c>
      <c r="T26" s="11">
        <v>8</v>
      </c>
      <c r="U26" s="11">
        <v>6</v>
      </c>
      <c r="V26" s="11"/>
      <c r="W26" s="11"/>
      <c r="X26" s="11"/>
      <c r="Y26" s="11"/>
      <c r="Z26" s="46">
        <f t="shared" si="0"/>
        <v>1248</v>
      </c>
    </row>
    <row r="27" spans="1:26" ht="12" customHeight="1" x14ac:dyDescent="0.25">
      <c r="A27" s="24" t="s">
        <v>1004</v>
      </c>
      <c r="B27" s="4">
        <v>170385</v>
      </c>
      <c r="C27" s="5" t="s">
        <v>1003</v>
      </c>
      <c r="D27" s="5" t="s">
        <v>27</v>
      </c>
      <c r="E27" s="3" t="s">
        <v>28</v>
      </c>
      <c r="F27" s="3" t="s">
        <v>29</v>
      </c>
      <c r="G27" s="3">
        <v>6</v>
      </c>
      <c r="H27" s="7">
        <v>108</v>
      </c>
      <c r="I27" s="7">
        <v>755</v>
      </c>
      <c r="J27" s="7">
        <v>863</v>
      </c>
      <c r="K27" s="11"/>
      <c r="L27" s="11"/>
      <c r="M27" s="11"/>
      <c r="N27" s="11"/>
      <c r="O27" s="11"/>
      <c r="P27" s="11"/>
      <c r="Q27" s="11"/>
      <c r="R27" s="11"/>
      <c r="S27" s="11">
        <v>12</v>
      </c>
      <c r="T27" s="11">
        <v>10</v>
      </c>
      <c r="U27" s="11">
        <v>6</v>
      </c>
      <c r="V27" s="11"/>
      <c r="W27" s="11"/>
      <c r="X27" s="11"/>
      <c r="Y27" s="11"/>
      <c r="Z27" s="46">
        <f t="shared" si="0"/>
        <v>1456</v>
      </c>
    </row>
    <row r="28" spans="1:26" ht="12" customHeight="1" x14ac:dyDescent="0.25">
      <c r="A28" s="24" t="s">
        <v>1015</v>
      </c>
      <c r="B28" s="4">
        <v>114996</v>
      </c>
      <c r="C28" s="5" t="s">
        <v>728</v>
      </c>
      <c r="D28" s="5" t="s">
        <v>27</v>
      </c>
      <c r="E28" s="3" t="s">
        <v>28</v>
      </c>
      <c r="F28" s="3" t="s">
        <v>29</v>
      </c>
      <c r="G28" s="3">
        <v>7</v>
      </c>
      <c r="H28" s="7">
        <v>114</v>
      </c>
      <c r="I28" s="7">
        <v>1049</v>
      </c>
      <c r="J28" s="7">
        <v>1163</v>
      </c>
      <c r="K28" s="11"/>
      <c r="L28" s="11"/>
      <c r="M28" s="11"/>
      <c r="N28" s="11"/>
      <c r="O28" s="11"/>
      <c r="P28" s="11"/>
      <c r="Q28" s="11"/>
      <c r="R28" s="11"/>
      <c r="S28" s="11">
        <v>14</v>
      </c>
      <c r="T28" s="11">
        <v>12</v>
      </c>
      <c r="U28" s="11">
        <v>6</v>
      </c>
      <c r="V28" s="11"/>
      <c r="W28" s="11"/>
      <c r="X28" s="11"/>
      <c r="Y28" s="11"/>
      <c r="Z28" s="46">
        <f t="shared" si="0"/>
        <v>1664</v>
      </c>
    </row>
    <row r="29" spans="1:26" ht="12" customHeight="1" x14ac:dyDescent="0.25">
      <c r="A29" s="24" t="s">
        <v>1174</v>
      </c>
      <c r="B29" s="4">
        <v>163059</v>
      </c>
      <c r="C29" s="5" t="s">
        <v>1172</v>
      </c>
      <c r="D29" s="5" t="s">
        <v>27</v>
      </c>
      <c r="E29" s="3" t="s">
        <v>33</v>
      </c>
      <c r="F29" s="3">
        <v>8</v>
      </c>
      <c r="G29" s="3">
        <v>12</v>
      </c>
      <c r="H29" s="7">
        <v>0</v>
      </c>
      <c r="I29" s="7">
        <v>295</v>
      </c>
      <c r="J29" s="7">
        <v>295</v>
      </c>
      <c r="K29" s="11"/>
      <c r="L29" s="11"/>
      <c r="M29" s="11"/>
      <c r="N29" s="11"/>
      <c r="O29" s="11"/>
      <c r="P29" s="11"/>
      <c r="Q29" s="11"/>
      <c r="R29" s="11"/>
      <c r="S29" s="11">
        <v>6</v>
      </c>
      <c r="T29" s="11">
        <v>4</v>
      </c>
      <c r="U29" s="11">
        <v>4</v>
      </c>
      <c r="V29" s="11"/>
      <c r="W29" s="11"/>
      <c r="X29" s="11"/>
      <c r="Y29" s="11"/>
      <c r="Z29" s="46">
        <f t="shared" si="0"/>
        <v>728</v>
      </c>
    </row>
    <row r="30" spans="1:26" ht="12" customHeight="1" x14ac:dyDescent="0.25">
      <c r="A30" s="24" t="s">
        <v>1189</v>
      </c>
      <c r="B30" s="4">
        <v>252488</v>
      </c>
      <c r="C30" s="5" t="s">
        <v>1187</v>
      </c>
      <c r="D30" s="5" t="s">
        <v>27</v>
      </c>
      <c r="E30" s="3" t="s">
        <v>28</v>
      </c>
      <c r="F30" s="3" t="s">
        <v>29</v>
      </c>
      <c r="G30" s="3">
        <v>4</v>
      </c>
      <c r="H30" s="7">
        <v>16</v>
      </c>
      <c r="I30" s="7">
        <v>240</v>
      </c>
      <c r="J30" s="7">
        <v>256</v>
      </c>
      <c r="K30" s="11"/>
      <c r="L30" s="11"/>
      <c r="M30" s="11"/>
      <c r="N30" s="11"/>
      <c r="O30" s="11"/>
      <c r="P30" s="11"/>
      <c r="Q30" s="11"/>
      <c r="R30" s="11"/>
      <c r="S30" s="11">
        <v>4</v>
      </c>
      <c r="T30" s="11">
        <v>4</v>
      </c>
      <c r="U30" s="11">
        <v>4</v>
      </c>
      <c r="V30" s="11"/>
      <c r="W30" s="11"/>
      <c r="X30" s="11"/>
      <c r="Y30" s="11"/>
      <c r="Z30" s="46">
        <f t="shared" si="0"/>
        <v>624</v>
      </c>
    </row>
    <row r="31" spans="1:26" ht="12" customHeight="1" x14ac:dyDescent="0.25">
      <c r="A31" s="24" t="s">
        <v>1041</v>
      </c>
      <c r="B31" s="4">
        <v>130980</v>
      </c>
      <c r="C31" s="5" t="s">
        <v>1040</v>
      </c>
      <c r="D31" s="5" t="s">
        <v>27</v>
      </c>
      <c r="E31" s="3" t="s">
        <v>137</v>
      </c>
      <c r="F31" s="3">
        <v>1</v>
      </c>
      <c r="G31" s="3">
        <v>12</v>
      </c>
      <c r="H31" s="7">
        <v>0</v>
      </c>
      <c r="I31" s="7">
        <v>847</v>
      </c>
      <c r="J31" s="7">
        <v>847</v>
      </c>
      <c r="K31" s="11"/>
      <c r="L31" s="11"/>
      <c r="M31" s="11"/>
      <c r="N31" s="11"/>
      <c r="O31" s="11"/>
      <c r="P31" s="11"/>
      <c r="Q31" s="11"/>
      <c r="R31" s="11"/>
      <c r="S31" s="11">
        <v>12</v>
      </c>
      <c r="T31" s="11">
        <v>10</v>
      </c>
      <c r="U31" s="11">
        <v>6</v>
      </c>
      <c r="V31" s="11"/>
      <c r="W31" s="11"/>
      <c r="X31" s="11"/>
      <c r="Y31" s="11"/>
      <c r="Z31" s="46">
        <f t="shared" si="0"/>
        <v>1456</v>
      </c>
    </row>
    <row r="32" spans="1:26" ht="12" customHeight="1" x14ac:dyDescent="0.25">
      <c r="A32" s="24" t="s">
        <v>1055</v>
      </c>
      <c r="B32" s="4">
        <v>185777</v>
      </c>
      <c r="C32" s="5" t="s">
        <v>1054</v>
      </c>
      <c r="D32" s="5" t="s">
        <v>27</v>
      </c>
      <c r="E32" s="3" t="s">
        <v>414</v>
      </c>
      <c r="F32" s="3" t="s">
        <v>29</v>
      </c>
      <c r="G32" s="3">
        <v>9</v>
      </c>
      <c r="H32" s="7">
        <v>25</v>
      </c>
      <c r="I32" s="7">
        <v>201</v>
      </c>
      <c r="J32" s="7">
        <v>226</v>
      </c>
      <c r="K32" s="11"/>
      <c r="L32" s="11"/>
      <c r="M32" s="11"/>
      <c r="N32" s="11"/>
      <c r="O32" s="11"/>
      <c r="P32" s="11"/>
      <c r="Q32" s="11"/>
      <c r="R32" s="11"/>
      <c r="S32" s="11">
        <v>4</v>
      </c>
      <c r="T32" s="11">
        <v>4</v>
      </c>
      <c r="U32" s="11">
        <v>4</v>
      </c>
      <c r="V32" s="11"/>
      <c r="W32" s="11"/>
      <c r="X32" s="11"/>
      <c r="Y32" s="11"/>
      <c r="Z32" s="46">
        <f t="shared" si="0"/>
        <v>624</v>
      </c>
    </row>
    <row r="33" spans="1:26" ht="12" customHeight="1" x14ac:dyDescent="0.25">
      <c r="A33" s="24" t="s">
        <v>1064</v>
      </c>
      <c r="B33" s="4">
        <v>149332</v>
      </c>
      <c r="C33" s="5" t="s">
        <v>1063</v>
      </c>
      <c r="D33" s="5" t="s">
        <v>27</v>
      </c>
      <c r="E33" s="3" t="s">
        <v>28</v>
      </c>
      <c r="F33" s="3" t="s">
        <v>29</v>
      </c>
      <c r="G33" s="3">
        <v>7</v>
      </c>
      <c r="H33" s="7">
        <v>2</v>
      </c>
      <c r="I33" s="7">
        <v>30</v>
      </c>
      <c r="J33" s="7">
        <v>32</v>
      </c>
      <c r="K33" s="11"/>
      <c r="L33" s="11"/>
      <c r="M33" s="11"/>
      <c r="N33" s="11"/>
      <c r="O33" s="11"/>
      <c r="P33" s="11"/>
      <c r="Q33" s="11"/>
      <c r="R33" s="11"/>
      <c r="S33" s="11">
        <v>2</v>
      </c>
      <c r="T33" s="11">
        <v>2</v>
      </c>
      <c r="U33" s="11">
        <v>0</v>
      </c>
      <c r="V33" s="11"/>
      <c r="W33" s="11"/>
      <c r="X33" s="11"/>
      <c r="Y33" s="11"/>
      <c r="Z33" s="46">
        <f t="shared" si="0"/>
        <v>208</v>
      </c>
    </row>
    <row r="34" spans="1:26" ht="12" customHeight="1" x14ac:dyDescent="0.25">
      <c r="A34" s="24" t="s">
        <v>1073</v>
      </c>
      <c r="B34" s="4">
        <v>141414</v>
      </c>
      <c r="C34" s="5" t="s">
        <v>1072</v>
      </c>
      <c r="D34" s="5" t="s">
        <v>27</v>
      </c>
      <c r="E34" s="3" t="s">
        <v>28</v>
      </c>
      <c r="F34" s="3" t="s">
        <v>29</v>
      </c>
      <c r="G34" s="3">
        <v>7</v>
      </c>
      <c r="H34" s="7">
        <v>3</v>
      </c>
      <c r="I34" s="7">
        <v>35</v>
      </c>
      <c r="J34" s="7">
        <v>38</v>
      </c>
      <c r="K34" s="11"/>
      <c r="L34" s="11"/>
      <c r="M34" s="11"/>
      <c r="N34" s="11"/>
      <c r="O34" s="11"/>
      <c r="P34" s="11"/>
      <c r="Q34" s="11"/>
      <c r="R34" s="11"/>
      <c r="S34" s="11">
        <v>2</v>
      </c>
      <c r="T34" s="11">
        <v>2</v>
      </c>
      <c r="U34" s="11">
        <v>0</v>
      </c>
      <c r="V34" s="11"/>
      <c r="W34" s="11"/>
      <c r="X34" s="11"/>
      <c r="Y34" s="11"/>
      <c r="Z34" s="46">
        <f t="shared" si="0"/>
        <v>208</v>
      </c>
    </row>
    <row r="35" spans="1:26" ht="12" customHeight="1" x14ac:dyDescent="0.25">
      <c r="A35" s="24" t="s">
        <v>1078</v>
      </c>
      <c r="B35" s="4">
        <v>230103</v>
      </c>
      <c r="C35" s="5" t="s">
        <v>1077</v>
      </c>
      <c r="D35" s="5" t="s">
        <v>27</v>
      </c>
      <c r="E35" s="3" t="s">
        <v>137</v>
      </c>
      <c r="F35" s="3" t="s">
        <v>29</v>
      </c>
      <c r="G35" s="3">
        <v>10</v>
      </c>
      <c r="H35" s="7">
        <v>9</v>
      </c>
      <c r="I35" s="7">
        <v>207</v>
      </c>
      <c r="J35" s="7">
        <v>216</v>
      </c>
      <c r="K35" s="11"/>
      <c r="L35" s="11"/>
      <c r="M35" s="11"/>
      <c r="N35" s="11"/>
      <c r="O35" s="11"/>
      <c r="P35" s="11"/>
      <c r="Q35" s="11"/>
      <c r="R35" s="11"/>
      <c r="S35" s="11">
        <v>4</v>
      </c>
      <c r="T35" s="11">
        <v>4</v>
      </c>
      <c r="U35" s="11">
        <v>4</v>
      </c>
      <c r="V35" s="11"/>
      <c r="W35" s="11"/>
      <c r="X35" s="11"/>
      <c r="Y35" s="11"/>
      <c r="Z35" s="46">
        <f t="shared" si="0"/>
        <v>624</v>
      </c>
    </row>
    <row r="36" spans="1:26" ht="12" customHeight="1" x14ac:dyDescent="0.25">
      <c r="A36" s="24" t="s">
        <v>1090</v>
      </c>
      <c r="B36" s="4">
        <v>111888</v>
      </c>
      <c r="C36" s="5" t="s">
        <v>1089</v>
      </c>
      <c r="D36" s="5" t="s">
        <v>27</v>
      </c>
      <c r="E36" s="3" t="s">
        <v>414</v>
      </c>
      <c r="F36" s="3" t="s">
        <v>29</v>
      </c>
      <c r="G36" s="3">
        <v>9</v>
      </c>
      <c r="H36" s="7">
        <v>14</v>
      </c>
      <c r="I36" s="7">
        <v>113</v>
      </c>
      <c r="J36" s="7">
        <v>127</v>
      </c>
      <c r="K36" s="11"/>
      <c r="L36" s="11"/>
      <c r="M36" s="11"/>
      <c r="N36" s="11"/>
      <c r="O36" s="11"/>
      <c r="P36" s="11"/>
      <c r="Q36" s="11"/>
      <c r="R36" s="11"/>
      <c r="S36" s="11">
        <v>4</v>
      </c>
      <c r="T36" s="11">
        <v>4</v>
      </c>
      <c r="U36" s="11">
        <v>1</v>
      </c>
      <c r="V36" s="11"/>
      <c r="W36" s="11"/>
      <c r="X36" s="11"/>
      <c r="Y36" s="11"/>
      <c r="Z36" s="46">
        <f t="shared" si="0"/>
        <v>468</v>
      </c>
    </row>
    <row r="37" spans="1:26" ht="12" customHeight="1" x14ac:dyDescent="0.25">
      <c r="A37" s="24" t="s">
        <v>1097</v>
      </c>
      <c r="B37" s="4">
        <v>249306</v>
      </c>
      <c r="C37" s="5" t="s">
        <v>1096</v>
      </c>
      <c r="D37" s="5" t="s">
        <v>27</v>
      </c>
      <c r="E37" s="3" t="s">
        <v>28</v>
      </c>
      <c r="F37" s="3" t="s">
        <v>412</v>
      </c>
      <c r="G37" s="3">
        <v>5</v>
      </c>
      <c r="H37" s="7">
        <v>14</v>
      </c>
      <c r="I37" s="7">
        <v>39</v>
      </c>
      <c r="J37" s="7">
        <v>53</v>
      </c>
      <c r="K37" s="11"/>
      <c r="L37" s="11"/>
      <c r="M37" s="11"/>
      <c r="N37" s="11"/>
      <c r="O37" s="11"/>
      <c r="P37" s="11"/>
      <c r="Q37" s="11"/>
      <c r="R37" s="11"/>
      <c r="S37" s="11">
        <v>2</v>
      </c>
      <c r="T37" s="11">
        <v>2</v>
      </c>
      <c r="U37" s="11">
        <v>0</v>
      </c>
      <c r="V37" s="11"/>
      <c r="W37" s="11"/>
      <c r="X37" s="11"/>
      <c r="Y37" s="11"/>
      <c r="Z37" s="46">
        <f t="shared" si="0"/>
        <v>208</v>
      </c>
    </row>
    <row r="38" spans="1:26" ht="12" customHeight="1" x14ac:dyDescent="0.25">
      <c r="A38" s="24" t="s">
        <v>1106</v>
      </c>
      <c r="B38" s="4">
        <v>162726</v>
      </c>
      <c r="C38" s="5" t="s">
        <v>1105</v>
      </c>
      <c r="D38" s="5" t="s">
        <v>27</v>
      </c>
      <c r="E38" s="3" t="s">
        <v>33</v>
      </c>
      <c r="F38" s="3">
        <v>8</v>
      </c>
      <c r="G38" s="3">
        <v>12</v>
      </c>
      <c r="H38" s="7">
        <v>0</v>
      </c>
      <c r="I38" s="7">
        <v>1011</v>
      </c>
      <c r="J38" s="7">
        <v>1011</v>
      </c>
      <c r="K38" s="11"/>
      <c r="L38" s="11"/>
      <c r="M38" s="11"/>
      <c r="N38" s="11"/>
      <c r="O38" s="11"/>
      <c r="P38" s="11"/>
      <c r="Q38" s="11"/>
      <c r="R38" s="11"/>
      <c r="S38" s="11">
        <v>12</v>
      </c>
      <c r="T38" s="11">
        <v>10</v>
      </c>
      <c r="U38" s="11">
        <v>6</v>
      </c>
      <c r="V38" s="11"/>
      <c r="W38" s="11"/>
      <c r="X38" s="11"/>
      <c r="Y38" s="11"/>
      <c r="Z38" s="46">
        <f t="shared" si="0"/>
        <v>1456</v>
      </c>
    </row>
    <row r="39" spans="1:26" ht="12" customHeight="1" x14ac:dyDescent="0.25">
      <c r="A39" s="24" t="s">
        <v>1118</v>
      </c>
      <c r="B39" s="4">
        <v>193436</v>
      </c>
      <c r="C39" s="5" t="s">
        <v>1117</v>
      </c>
      <c r="D39" s="5" t="s">
        <v>27</v>
      </c>
      <c r="E39" s="3" t="s">
        <v>28</v>
      </c>
      <c r="F39" s="3" t="s">
        <v>412</v>
      </c>
      <c r="G39" s="3">
        <v>7</v>
      </c>
      <c r="H39" s="7">
        <v>10</v>
      </c>
      <c r="I39" s="7">
        <v>60</v>
      </c>
      <c r="J39" s="7">
        <v>70</v>
      </c>
      <c r="K39" s="11"/>
      <c r="L39" s="11"/>
      <c r="M39" s="11"/>
      <c r="N39" s="11"/>
      <c r="O39" s="11"/>
      <c r="P39" s="11"/>
      <c r="Q39" s="11"/>
      <c r="R39" s="11"/>
      <c r="S39" s="11">
        <v>2</v>
      </c>
      <c r="T39" s="11">
        <v>2</v>
      </c>
      <c r="U39" s="11">
        <v>0</v>
      </c>
      <c r="V39" s="11"/>
      <c r="W39" s="11"/>
      <c r="X39" s="11"/>
      <c r="Y39" s="11"/>
      <c r="Z39" s="46">
        <f t="shared" si="0"/>
        <v>208</v>
      </c>
    </row>
    <row r="40" spans="1:26" ht="12" customHeight="1" x14ac:dyDescent="0.25">
      <c r="A40" s="24" t="s">
        <v>1206</v>
      </c>
      <c r="B40" s="4">
        <v>231287</v>
      </c>
      <c r="C40" s="5" t="s">
        <v>1204</v>
      </c>
      <c r="D40" s="5" t="s">
        <v>27</v>
      </c>
      <c r="E40" s="3" t="s">
        <v>414</v>
      </c>
      <c r="F40" s="3" t="s">
        <v>29</v>
      </c>
      <c r="G40" s="3">
        <v>9</v>
      </c>
      <c r="H40" s="7">
        <v>0</v>
      </c>
      <c r="I40" s="7">
        <v>66</v>
      </c>
      <c r="J40" s="7">
        <v>66</v>
      </c>
      <c r="K40" s="11"/>
      <c r="L40" s="11"/>
      <c r="M40" s="11"/>
      <c r="N40" s="11"/>
      <c r="O40" s="11"/>
      <c r="P40" s="11"/>
      <c r="Q40" s="11"/>
      <c r="R40" s="11"/>
      <c r="S40" s="11">
        <v>2</v>
      </c>
      <c r="T40" s="11">
        <v>2</v>
      </c>
      <c r="U40" s="11">
        <v>0</v>
      </c>
      <c r="V40" s="11"/>
      <c r="W40" s="11"/>
      <c r="X40" s="11"/>
      <c r="Y40" s="11"/>
      <c r="Z40" s="46">
        <f t="shared" si="0"/>
        <v>208</v>
      </c>
    </row>
    <row r="41" spans="1:26" ht="12" customHeight="1" x14ac:dyDescent="0.25">
      <c r="A41" s="24" t="s">
        <v>855</v>
      </c>
      <c r="B41" s="4">
        <v>137159</v>
      </c>
      <c r="C41" s="5" t="s">
        <v>853</v>
      </c>
      <c r="D41" s="5" t="s">
        <v>27</v>
      </c>
      <c r="E41" s="3" t="s">
        <v>28</v>
      </c>
      <c r="F41" s="3" t="s">
        <v>29</v>
      </c>
      <c r="G41" s="3">
        <v>4</v>
      </c>
      <c r="H41" s="7">
        <v>83</v>
      </c>
      <c r="I41" s="7">
        <v>710</v>
      </c>
      <c r="J41" s="7">
        <v>793</v>
      </c>
      <c r="K41" s="11"/>
      <c r="L41" s="11"/>
      <c r="M41" s="11"/>
      <c r="N41" s="11"/>
      <c r="O41" s="11"/>
      <c r="P41" s="11"/>
      <c r="Q41" s="11"/>
      <c r="R41" s="11"/>
      <c r="S41" s="11">
        <v>10</v>
      </c>
      <c r="T41" s="11">
        <v>8</v>
      </c>
      <c r="U41" s="11">
        <v>6</v>
      </c>
      <c r="V41" s="11"/>
      <c r="W41" s="11"/>
      <c r="X41" s="11"/>
      <c r="Y41" s="11"/>
      <c r="Z41" s="46">
        <f t="shared" si="0"/>
        <v>1248</v>
      </c>
    </row>
    <row r="42" spans="1:26" ht="12" customHeight="1" x14ac:dyDescent="0.25">
      <c r="A42" s="24" t="s">
        <v>1133</v>
      </c>
      <c r="B42" s="4">
        <v>270914</v>
      </c>
      <c r="C42" s="5" t="s">
        <v>1132</v>
      </c>
      <c r="D42" s="5" t="s">
        <v>27</v>
      </c>
      <c r="E42" s="3" t="s">
        <v>28</v>
      </c>
      <c r="F42" s="3" t="s">
        <v>29</v>
      </c>
      <c r="G42" s="3">
        <v>6</v>
      </c>
      <c r="H42" s="7">
        <v>155</v>
      </c>
      <c r="I42" s="7">
        <v>1187</v>
      </c>
      <c r="J42" s="7">
        <v>1342</v>
      </c>
      <c r="K42" s="11"/>
      <c r="L42" s="11"/>
      <c r="M42" s="11"/>
      <c r="N42" s="11"/>
      <c r="O42" s="11"/>
      <c r="P42" s="11"/>
      <c r="Q42" s="11"/>
      <c r="R42" s="11"/>
      <c r="S42" s="11">
        <v>16</v>
      </c>
      <c r="T42" s="11">
        <v>14</v>
      </c>
      <c r="U42" s="11">
        <v>6</v>
      </c>
      <c r="V42" s="11"/>
      <c r="W42" s="11"/>
      <c r="X42" s="11"/>
      <c r="Y42" s="11"/>
      <c r="Z42" s="46">
        <f t="shared" si="0"/>
        <v>1872</v>
      </c>
    </row>
    <row r="43" spans="1:26" ht="12" customHeight="1" x14ac:dyDescent="0.25">
      <c r="A43" s="24" t="s">
        <v>1143</v>
      </c>
      <c r="B43" s="4">
        <v>131424</v>
      </c>
      <c r="C43" s="5" t="s">
        <v>1142</v>
      </c>
      <c r="D43" s="5" t="s">
        <v>27</v>
      </c>
      <c r="E43" s="3" t="s">
        <v>414</v>
      </c>
      <c r="F43" s="3" t="s">
        <v>29</v>
      </c>
      <c r="G43" s="3">
        <v>8</v>
      </c>
      <c r="H43" s="7">
        <v>11</v>
      </c>
      <c r="I43" s="7">
        <v>53</v>
      </c>
      <c r="J43" s="7">
        <v>64</v>
      </c>
      <c r="K43" s="11"/>
      <c r="L43" s="11"/>
      <c r="M43" s="11"/>
      <c r="N43" s="11"/>
      <c r="O43" s="11"/>
      <c r="P43" s="11"/>
      <c r="Q43" s="11"/>
      <c r="R43" s="11"/>
      <c r="S43" s="11">
        <v>2</v>
      </c>
      <c r="T43" s="11">
        <v>2</v>
      </c>
      <c r="U43" s="11">
        <v>0</v>
      </c>
      <c r="V43" s="11"/>
      <c r="W43" s="11"/>
      <c r="X43" s="11"/>
      <c r="Y43" s="11"/>
      <c r="Z43" s="46">
        <f t="shared" si="0"/>
        <v>208</v>
      </c>
    </row>
    <row r="44" spans="1:26" ht="12" customHeight="1" x14ac:dyDescent="0.25">
      <c r="A44" s="24" t="s">
        <v>1150</v>
      </c>
      <c r="B44" s="4">
        <v>171754</v>
      </c>
      <c r="C44" s="5" t="s">
        <v>1149</v>
      </c>
      <c r="D44" s="5" t="s">
        <v>27</v>
      </c>
      <c r="E44" s="3" t="s">
        <v>414</v>
      </c>
      <c r="F44" s="3" t="s">
        <v>29</v>
      </c>
      <c r="G44" s="3">
        <v>9</v>
      </c>
      <c r="H44" s="7">
        <v>30</v>
      </c>
      <c r="I44" s="7">
        <v>193</v>
      </c>
      <c r="J44" s="7">
        <v>223</v>
      </c>
      <c r="K44" s="11"/>
      <c r="L44" s="11"/>
      <c r="M44" s="11"/>
      <c r="N44" s="11"/>
      <c r="O44" s="11"/>
      <c r="P44" s="11"/>
      <c r="Q44" s="11"/>
      <c r="R44" s="11"/>
      <c r="S44" s="11">
        <v>4</v>
      </c>
      <c r="T44" s="11">
        <v>4</v>
      </c>
      <c r="U44" s="11">
        <v>4</v>
      </c>
      <c r="V44" s="11"/>
      <c r="W44" s="11"/>
      <c r="X44" s="11"/>
      <c r="Y44" s="11"/>
      <c r="Z44" s="46">
        <f t="shared" si="0"/>
        <v>624</v>
      </c>
    </row>
    <row r="45" spans="1:26" ht="12" customHeight="1" x14ac:dyDescent="0.25">
      <c r="A45" s="24" t="s">
        <v>1000</v>
      </c>
      <c r="B45" s="4">
        <v>152070</v>
      </c>
      <c r="C45" s="5" t="s">
        <v>998</v>
      </c>
      <c r="D45" s="5" t="s">
        <v>27</v>
      </c>
      <c r="E45" s="3" t="s">
        <v>137</v>
      </c>
      <c r="F45" s="3" t="s">
        <v>29</v>
      </c>
      <c r="G45" s="3">
        <v>10</v>
      </c>
      <c r="H45" s="7">
        <v>32</v>
      </c>
      <c r="I45" s="7">
        <v>393</v>
      </c>
      <c r="J45" s="7">
        <v>425</v>
      </c>
      <c r="K45" s="11"/>
      <c r="L45" s="11"/>
      <c r="M45" s="11"/>
      <c r="N45" s="11"/>
      <c r="O45" s="11"/>
      <c r="P45" s="11"/>
      <c r="Q45" s="11"/>
      <c r="R45" s="11"/>
      <c r="S45" s="11">
        <v>8</v>
      </c>
      <c r="T45" s="11">
        <v>6</v>
      </c>
      <c r="U45" s="11">
        <v>4</v>
      </c>
      <c r="V45" s="11"/>
      <c r="W45" s="11"/>
      <c r="X45" s="11"/>
      <c r="Y45" s="11"/>
      <c r="Z45" s="46">
        <f t="shared" si="0"/>
        <v>936</v>
      </c>
    </row>
    <row r="46" spans="1:26" ht="12" customHeight="1" x14ac:dyDescent="0.25">
      <c r="A46" s="24" t="s">
        <v>1217</v>
      </c>
      <c r="B46" s="4">
        <v>147630</v>
      </c>
      <c r="C46" s="5" t="s">
        <v>1216</v>
      </c>
      <c r="D46" s="5" t="s">
        <v>56</v>
      </c>
      <c r="E46" s="3" t="s">
        <v>33</v>
      </c>
      <c r="F46" s="3">
        <v>8</v>
      </c>
      <c r="G46" s="3">
        <v>12</v>
      </c>
      <c r="H46" s="7">
        <v>0</v>
      </c>
      <c r="I46" s="7">
        <v>77</v>
      </c>
      <c r="J46" s="7">
        <v>77</v>
      </c>
      <c r="K46" s="11"/>
      <c r="L46" s="11"/>
      <c r="M46" s="11"/>
      <c r="N46" s="11"/>
      <c r="O46" s="11"/>
      <c r="P46" s="11"/>
      <c r="Q46" s="11"/>
      <c r="R46" s="11"/>
      <c r="S46" s="11">
        <v>2</v>
      </c>
      <c r="T46" s="11">
        <v>2</v>
      </c>
      <c r="U46" s="11">
        <v>0</v>
      </c>
      <c r="V46" s="11"/>
      <c r="W46" s="11"/>
      <c r="X46" s="11"/>
      <c r="Y46" s="11"/>
      <c r="Z46" s="46">
        <f t="shared" si="0"/>
        <v>208</v>
      </c>
    </row>
    <row r="47" spans="1:26" ht="12" customHeight="1" x14ac:dyDescent="0.25">
      <c r="A47" s="24" t="s">
        <v>1231</v>
      </c>
      <c r="B47" s="4">
        <v>139675</v>
      </c>
      <c r="C47" s="5" t="s">
        <v>1230</v>
      </c>
      <c r="D47" s="5" t="s">
        <v>56</v>
      </c>
      <c r="E47" s="3" t="s">
        <v>28</v>
      </c>
      <c r="F47" s="3" t="s">
        <v>29</v>
      </c>
      <c r="G47" s="3">
        <v>7</v>
      </c>
      <c r="H47" s="7">
        <v>16</v>
      </c>
      <c r="I47" s="7">
        <v>99</v>
      </c>
      <c r="J47" s="7">
        <v>115</v>
      </c>
      <c r="K47" s="11"/>
      <c r="L47" s="11"/>
      <c r="M47" s="11"/>
      <c r="N47" s="11"/>
      <c r="O47" s="11"/>
      <c r="P47" s="11"/>
      <c r="Q47" s="11"/>
      <c r="R47" s="11"/>
      <c r="S47" s="11">
        <v>4</v>
      </c>
      <c r="T47" s="11">
        <v>4</v>
      </c>
      <c r="U47" s="11">
        <v>1</v>
      </c>
      <c r="V47" s="11"/>
      <c r="W47" s="11"/>
      <c r="X47" s="11"/>
      <c r="Y47" s="11"/>
      <c r="Z47" s="46">
        <f t="shared" si="0"/>
        <v>468</v>
      </c>
    </row>
    <row r="48" spans="1:26" ht="12" customHeight="1" x14ac:dyDescent="0.25">
      <c r="A48" s="24" t="s">
        <v>1244</v>
      </c>
      <c r="B48" s="4">
        <v>320568</v>
      </c>
      <c r="C48" s="5" t="s">
        <v>1243</v>
      </c>
      <c r="D48" s="5" t="s">
        <v>56</v>
      </c>
      <c r="E48" s="3" t="s">
        <v>33</v>
      </c>
      <c r="F48" s="3">
        <v>8</v>
      </c>
      <c r="G48" s="3">
        <v>12</v>
      </c>
      <c r="H48" s="7">
        <v>0</v>
      </c>
      <c r="I48" s="7">
        <v>163</v>
      </c>
      <c r="J48" s="7">
        <v>163</v>
      </c>
      <c r="K48" s="11"/>
      <c r="L48" s="11"/>
      <c r="M48" s="11"/>
      <c r="N48" s="11"/>
      <c r="O48" s="11"/>
      <c r="P48" s="11"/>
      <c r="Q48" s="11"/>
      <c r="R48" s="11"/>
      <c r="S48" s="11">
        <v>4</v>
      </c>
      <c r="T48" s="11">
        <v>4</v>
      </c>
      <c r="U48" s="11">
        <v>1</v>
      </c>
      <c r="V48" s="11"/>
      <c r="W48" s="11"/>
      <c r="X48" s="11"/>
      <c r="Y48" s="11"/>
      <c r="Z48" s="46">
        <f t="shared" si="0"/>
        <v>468</v>
      </c>
    </row>
    <row r="49" spans="1:26" ht="12" customHeight="1" x14ac:dyDescent="0.25">
      <c r="A49" s="24" t="s">
        <v>1250</v>
      </c>
      <c r="B49" s="4">
        <v>203315</v>
      </c>
      <c r="C49" s="5" t="s">
        <v>1249</v>
      </c>
      <c r="D49" s="5" t="s">
        <v>56</v>
      </c>
      <c r="E49" s="3" t="s">
        <v>28</v>
      </c>
      <c r="F49" s="3" t="s">
        <v>29</v>
      </c>
      <c r="G49" s="3">
        <v>7</v>
      </c>
      <c r="H49" s="7">
        <v>11</v>
      </c>
      <c r="I49" s="7">
        <v>182</v>
      </c>
      <c r="J49" s="7">
        <v>193</v>
      </c>
      <c r="K49" s="11"/>
      <c r="L49" s="11"/>
      <c r="M49" s="11"/>
      <c r="N49" s="11"/>
      <c r="O49" s="11"/>
      <c r="P49" s="11"/>
      <c r="Q49" s="11"/>
      <c r="R49" s="11"/>
      <c r="S49" s="11">
        <v>4</v>
      </c>
      <c r="T49" s="11">
        <v>4</v>
      </c>
      <c r="U49" s="11">
        <v>4</v>
      </c>
      <c r="V49" s="11"/>
      <c r="W49" s="11"/>
      <c r="X49" s="11"/>
      <c r="Y49" s="11"/>
      <c r="Z49" s="46">
        <f t="shared" si="0"/>
        <v>624</v>
      </c>
    </row>
    <row r="50" spans="1:26" ht="12" customHeight="1" x14ac:dyDescent="0.25">
      <c r="A50" s="24" t="s">
        <v>1260</v>
      </c>
      <c r="B50" s="4">
        <v>138158</v>
      </c>
      <c r="C50" s="5" t="s">
        <v>1259</v>
      </c>
      <c r="D50" s="5" t="s">
        <v>56</v>
      </c>
      <c r="E50" s="3" t="s">
        <v>28</v>
      </c>
      <c r="F50" s="3" t="s">
        <v>29</v>
      </c>
      <c r="G50" s="3">
        <v>7</v>
      </c>
      <c r="H50" s="7">
        <v>15</v>
      </c>
      <c r="I50" s="7">
        <v>207</v>
      </c>
      <c r="J50" s="7">
        <v>222</v>
      </c>
      <c r="K50" s="11"/>
      <c r="L50" s="11"/>
      <c r="M50" s="11"/>
      <c r="N50" s="11"/>
      <c r="O50" s="11"/>
      <c r="P50" s="11"/>
      <c r="Q50" s="11"/>
      <c r="R50" s="11"/>
      <c r="S50" s="11">
        <v>4</v>
      </c>
      <c r="T50" s="11">
        <v>4</v>
      </c>
      <c r="U50" s="11">
        <v>4</v>
      </c>
      <c r="V50" s="11"/>
      <c r="W50" s="11"/>
      <c r="X50" s="11"/>
      <c r="Y50" s="11"/>
      <c r="Z50" s="46">
        <f t="shared" si="0"/>
        <v>624</v>
      </c>
    </row>
    <row r="51" spans="1:26" ht="12" customHeight="1" x14ac:dyDescent="0.25">
      <c r="A51" s="24" t="s">
        <v>1270</v>
      </c>
      <c r="B51" s="4">
        <v>165871</v>
      </c>
      <c r="C51" s="5" t="s">
        <v>1269</v>
      </c>
      <c r="D51" s="5" t="s">
        <v>56</v>
      </c>
      <c r="E51" s="3" t="s">
        <v>28</v>
      </c>
      <c r="F51" s="3" t="s">
        <v>412</v>
      </c>
      <c r="G51" s="3">
        <v>7</v>
      </c>
      <c r="H51" s="7">
        <v>40</v>
      </c>
      <c r="I51" s="7">
        <v>300</v>
      </c>
      <c r="J51" s="7">
        <v>340</v>
      </c>
      <c r="K51" s="11"/>
      <c r="L51" s="11"/>
      <c r="M51" s="11"/>
      <c r="N51" s="11"/>
      <c r="O51" s="11"/>
      <c r="P51" s="11"/>
      <c r="Q51" s="11"/>
      <c r="R51" s="11"/>
      <c r="S51" s="11">
        <v>6</v>
      </c>
      <c r="T51" s="11">
        <v>4</v>
      </c>
      <c r="U51" s="11">
        <v>4</v>
      </c>
      <c r="V51" s="11"/>
      <c r="W51" s="11"/>
      <c r="X51" s="11"/>
      <c r="Y51" s="11"/>
      <c r="Z51" s="46">
        <f t="shared" si="0"/>
        <v>728</v>
      </c>
    </row>
    <row r="52" spans="1:26" ht="12" customHeight="1" x14ac:dyDescent="0.25">
      <c r="A52" s="24" t="s">
        <v>1282</v>
      </c>
      <c r="B52" s="4">
        <v>137973</v>
      </c>
      <c r="C52" s="5" t="s">
        <v>1281</v>
      </c>
      <c r="D52" s="5" t="s">
        <v>56</v>
      </c>
      <c r="E52" s="3" t="s">
        <v>415</v>
      </c>
      <c r="F52" s="3">
        <v>5</v>
      </c>
      <c r="G52" s="3">
        <v>7</v>
      </c>
      <c r="H52" s="7">
        <v>0</v>
      </c>
      <c r="I52" s="7">
        <v>328</v>
      </c>
      <c r="J52" s="7">
        <v>328</v>
      </c>
      <c r="K52" s="11"/>
      <c r="L52" s="11"/>
      <c r="M52" s="11"/>
      <c r="N52" s="11"/>
      <c r="O52" s="11"/>
      <c r="P52" s="11"/>
      <c r="Q52" s="11"/>
      <c r="R52" s="11"/>
      <c r="S52" s="11">
        <v>6</v>
      </c>
      <c r="T52" s="11">
        <v>4</v>
      </c>
      <c r="U52" s="11">
        <v>4</v>
      </c>
      <c r="V52" s="11"/>
      <c r="W52" s="11"/>
      <c r="X52" s="11"/>
      <c r="Y52" s="11"/>
      <c r="Z52" s="46">
        <f t="shared" si="0"/>
        <v>728</v>
      </c>
    </row>
    <row r="53" spans="1:26" ht="12" customHeight="1" x14ac:dyDescent="0.25">
      <c r="A53" s="24" t="s">
        <v>1297</v>
      </c>
      <c r="B53" s="4">
        <v>169016</v>
      </c>
      <c r="C53" s="5" t="s">
        <v>1296</v>
      </c>
      <c r="D53" s="5" t="s">
        <v>56</v>
      </c>
      <c r="E53" s="3" t="s">
        <v>414</v>
      </c>
      <c r="F53" s="3" t="s">
        <v>29</v>
      </c>
      <c r="G53" s="3">
        <v>9</v>
      </c>
      <c r="H53" s="7">
        <v>37</v>
      </c>
      <c r="I53" s="7">
        <v>282</v>
      </c>
      <c r="J53" s="7">
        <v>319</v>
      </c>
      <c r="K53" s="11"/>
      <c r="L53" s="11"/>
      <c r="M53" s="11"/>
      <c r="N53" s="11"/>
      <c r="O53" s="11"/>
      <c r="P53" s="11"/>
      <c r="Q53" s="11"/>
      <c r="R53" s="11"/>
      <c r="S53" s="11">
        <v>6</v>
      </c>
      <c r="T53" s="11">
        <v>4</v>
      </c>
      <c r="U53" s="11">
        <v>4</v>
      </c>
      <c r="V53" s="11"/>
      <c r="W53" s="11"/>
      <c r="X53" s="11"/>
      <c r="Y53" s="11"/>
      <c r="Z53" s="46">
        <f t="shared" si="0"/>
        <v>728</v>
      </c>
    </row>
    <row r="54" spans="1:26" ht="12" customHeight="1" x14ac:dyDescent="0.25">
      <c r="A54" s="24" t="s">
        <v>1418</v>
      </c>
      <c r="B54" s="4">
        <v>257631</v>
      </c>
      <c r="C54" s="5" t="s">
        <v>1416</v>
      </c>
      <c r="D54" s="5" t="s">
        <v>56</v>
      </c>
      <c r="E54" s="3" t="s">
        <v>28</v>
      </c>
      <c r="F54" s="3" t="s">
        <v>29</v>
      </c>
      <c r="G54" s="3">
        <v>7</v>
      </c>
      <c r="H54" s="7">
        <v>56</v>
      </c>
      <c r="I54" s="7">
        <v>388</v>
      </c>
      <c r="J54" s="7">
        <v>444</v>
      </c>
      <c r="K54" s="11"/>
      <c r="L54" s="11"/>
      <c r="M54" s="11"/>
      <c r="N54" s="11"/>
      <c r="O54" s="11"/>
      <c r="P54" s="11"/>
      <c r="Q54" s="11"/>
      <c r="R54" s="11"/>
      <c r="S54" s="11">
        <v>8</v>
      </c>
      <c r="T54" s="11">
        <v>6</v>
      </c>
      <c r="U54" s="11">
        <v>4</v>
      </c>
      <c r="V54" s="11"/>
      <c r="W54" s="11"/>
      <c r="X54" s="11"/>
      <c r="Y54" s="11"/>
      <c r="Z54" s="46">
        <f t="shared" si="0"/>
        <v>936</v>
      </c>
    </row>
    <row r="55" spans="1:26" ht="12" customHeight="1" x14ac:dyDescent="0.25">
      <c r="A55" s="24" t="s">
        <v>1326</v>
      </c>
      <c r="B55" s="4">
        <v>227661</v>
      </c>
      <c r="C55" s="5" t="s">
        <v>1325</v>
      </c>
      <c r="D55" s="5" t="s">
        <v>56</v>
      </c>
      <c r="E55" s="3" t="s">
        <v>33</v>
      </c>
      <c r="F55" s="3">
        <v>8</v>
      </c>
      <c r="G55" s="3">
        <v>12</v>
      </c>
      <c r="H55" s="7">
        <v>0</v>
      </c>
      <c r="I55" s="7">
        <v>435</v>
      </c>
      <c r="J55" s="7">
        <v>435</v>
      </c>
      <c r="K55" s="11"/>
      <c r="L55" s="11"/>
      <c r="M55" s="11"/>
      <c r="N55" s="11"/>
      <c r="O55" s="11"/>
      <c r="P55" s="11"/>
      <c r="Q55" s="11"/>
      <c r="R55" s="11"/>
      <c r="S55" s="11">
        <v>8</v>
      </c>
      <c r="T55" s="11">
        <v>6</v>
      </c>
      <c r="U55" s="11">
        <v>4</v>
      </c>
      <c r="V55" s="11"/>
      <c r="W55" s="11"/>
      <c r="X55" s="11"/>
      <c r="Y55" s="11"/>
      <c r="Z55" s="46">
        <f t="shared" si="0"/>
        <v>936</v>
      </c>
    </row>
    <row r="56" spans="1:26" ht="12" customHeight="1" x14ac:dyDescent="0.25">
      <c r="A56" s="24" t="s">
        <v>1341</v>
      </c>
      <c r="B56" s="4">
        <v>157472</v>
      </c>
      <c r="C56" s="5" t="s">
        <v>1340</v>
      </c>
      <c r="D56" s="5" t="s">
        <v>56</v>
      </c>
      <c r="E56" s="3" t="s">
        <v>33</v>
      </c>
      <c r="F56" s="3">
        <v>8</v>
      </c>
      <c r="G56" s="3">
        <v>12</v>
      </c>
      <c r="H56" s="7">
        <v>0</v>
      </c>
      <c r="I56" s="7">
        <v>418</v>
      </c>
      <c r="J56" s="7">
        <v>418</v>
      </c>
      <c r="K56" s="11"/>
      <c r="L56" s="11"/>
      <c r="M56" s="11"/>
      <c r="N56" s="11"/>
      <c r="O56" s="11"/>
      <c r="P56" s="11"/>
      <c r="Q56" s="11"/>
      <c r="R56" s="11"/>
      <c r="S56" s="11">
        <v>6</v>
      </c>
      <c r="T56" s="11">
        <v>4</v>
      </c>
      <c r="U56" s="11">
        <v>4</v>
      </c>
      <c r="V56" s="11"/>
      <c r="W56" s="11"/>
      <c r="X56" s="11"/>
      <c r="Y56" s="11"/>
      <c r="Z56" s="46">
        <f t="shared" si="0"/>
        <v>728</v>
      </c>
    </row>
    <row r="57" spans="1:26" ht="12" customHeight="1" x14ac:dyDescent="0.25">
      <c r="A57" s="24" t="s">
        <v>1356</v>
      </c>
      <c r="B57" s="4">
        <v>190439</v>
      </c>
      <c r="C57" s="5" t="s">
        <v>1355</v>
      </c>
      <c r="D57" s="5" t="s">
        <v>56</v>
      </c>
      <c r="E57" s="3" t="s">
        <v>28</v>
      </c>
      <c r="F57" s="3" t="s">
        <v>29</v>
      </c>
      <c r="G57" s="3">
        <v>6</v>
      </c>
      <c r="H57" s="7">
        <v>100</v>
      </c>
      <c r="I57" s="7">
        <v>601</v>
      </c>
      <c r="J57" s="7">
        <v>701</v>
      </c>
      <c r="K57" s="11"/>
      <c r="L57" s="11"/>
      <c r="M57" s="11"/>
      <c r="N57" s="11"/>
      <c r="O57" s="11"/>
      <c r="P57" s="11"/>
      <c r="Q57" s="11"/>
      <c r="R57" s="11"/>
      <c r="S57" s="11">
        <v>10</v>
      </c>
      <c r="T57" s="11">
        <v>8</v>
      </c>
      <c r="U57" s="11">
        <v>6</v>
      </c>
      <c r="V57" s="11"/>
      <c r="W57" s="11"/>
      <c r="X57" s="11"/>
      <c r="Y57" s="11"/>
      <c r="Z57" s="46">
        <f t="shared" si="0"/>
        <v>1248</v>
      </c>
    </row>
    <row r="58" spans="1:26" ht="12" customHeight="1" x14ac:dyDescent="0.25">
      <c r="A58" s="24" t="s">
        <v>1370</v>
      </c>
      <c r="B58" s="4">
        <v>266881</v>
      </c>
      <c r="C58" s="5" t="s">
        <v>1369</v>
      </c>
      <c r="D58" s="5" t="s">
        <v>56</v>
      </c>
      <c r="E58" s="3" t="s">
        <v>28</v>
      </c>
      <c r="F58" s="3" t="s">
        <v>29</v>
      </c>
      <c r="G58" s="3">
        <v>7</v>
      </c>
      <c r="H58" s="7">
        <v>51</v>
      </c>
      <c r="I58" s="7">
        <v>450</v>
      </c>
      <c r="J58" s="7">
        <v>501</v>
      </c>
      <c r="K58" s="11"/>
      <c r="L58" s="11"/>
      <c r="M58" s="11"/>
      <c r="N58" s="11"/>
      <c r="O58" s="11"/>
      <c r="P58" s="11"/>
      <c r="Q58" s="11"/>
      <c r="R58" s="11"/>
      <c r="S58" s="11">
        <v>8</v>
      </c>
      <c r="T58" s="11">
        <v>6</v>
      </c>
      <c r="U58" s="11">
        <v>4</v>
      </c>
      <c r="V58" s="11"/>
      <c r="W58" s="11"/>
      <c r="X58" s="11"/>
      <c r="Y58" s="11"/>
      <c r="Z58" s="46">
        <f t="shared" si="0"/>
        <v>936</v>
      </c>
    </row>
    <row r="59" spans="1:26" ht="12" customHeight="1" x14ac:dyDescent="0.25">
      <c r="A59" s="24" t="s">
        <v>1381</v>
      </c>
      <c r="B59" s="4">
        <v>168387</v>
      </c>
      <c r="C59" s="5" t="s">
        <v>1380</v>
      </c>
      <c r="D59" s="5" t="s">
        <v>56</v>
      </c>
      <c r="E59" s="3" t="s">
        <v>33</v>
      </c>
      <c r="F59" s="3">
        <v>8</v>
      </c>
      <c r="G59" s="3">
        <v>12</v>
      </c>
      <c r="H59" s="7">
        <v>0</v>
      </c>
      <c r="I59" s="7">
        <v>1140</v>
      </c>
      <c r="J59" s="7">
        <v>1140</v>
      </c>
      <c r="K59" s="11"/>
      <c r="L59" s="11"/>
      <c r="M59" s="11"/>
      <c r="N59" s="11"/>
      <c r="O59" s="11"/>
      <c r="P59" s="11"/>
      <c r="Q59" s="11"/>
      <c r="R59" s="11"/>
      <c r="S59" s="11">
        <v>14</v>
      </c>
      <c r="T59" s="11">
        <v>12</v>
      </c>
      <c r="U59" s="11">
        <v>6</v>
      </c>
      <c r="V59" s="11"/>
      <c r="W59" s="11"/>
      <c r="X59" s="11"/>
      <c r="Y59" s="11"/>
      <c r="Z59" s="46">
        <f t="shared" si="0"/>
        <v>1664</v>
      </c>
    </row>
    <row r="60" spans="1:26" ht="12" customHeight="1" x14ac:dyDescent="0.25">
      <c r="A60" s="24" t="s">
        <v>1393</v>
      </c>
      <c r="B60" s="4">
        <v>290006</v>
      </c>
      <c r="C60" s="5" t="s">
        <v>1392</v>
      </c>
      <c r="D60" s="5" t="s">
        <v>56</v>
      </c>
      <c r="E60" s="3" t="s">
        <v>28</v>
      </c>
      <c r="F60" s="3" t="s">
        <v>29</v>
      </c>
      <c r="G60" s="3">
        <v>7</v>
      </c>
      <c r="H60" s="7">
        <v>66</v>
      </c>
      <c r="I60" s="7">
        <v>711</v>
      </c>
      <c r="J60" s="7">
        <v>777</v>
      </c>
      <c r="K60" s="11"/>
      <c r="L60" s="11"/>
      <c r="M60" s="11"/>
      <c r="N60" s="11"/>
      <c r="O60" s="11"/>
      <c r="P60" s="11"/>
      <c r="Q60" s="11"/>
      <c r="R60" s="11"/>
      <c r="S60" s="11">
        <v>10</v>
      </c>
      <c r="T60" s="11">
        <v>8</v>
      </c>
      <c r="U60" s="11">
        <v>6</v>
      </c>
      <c r="V60" s="11"/>
      <c r="W60" s="11"/>
      <c r="X60" s="11"/>
      <c r="Y60" s="11"/>
      <c r="Z60" s="46">
        <f t="shared" si="0"/>
        <v>1248</v>
      </c>
    </row>
    <row r="61" spans="1:26" ht="12" customHeight="1" x14ac:dyDescent="0.25">
      <c r="A61" s="24" t="s">
        <v>1407</v>
      </c>
      <c r="B61" s="4">
        <v>268620</v>
      </c>
      <c r="C61" s="5" t="s">
        <v>1406</v>
      </c>
      <c r="D61" s="5" t="s">
        <v>56</v>
      </c>
      <c r="E61" s="3" t="s">
        <v>28</v>
      </c>
      <c r="F61" s="3" t="s">
        <v>29</v>
      </c>
      <c r="G61" s="3">
        <v>7</v>
      </c>
      <c r="H61" s="7">
        <v>130</v>
      </c>
      <c r="I61" s="7">
        <v>1286</v>
      </c>
      <c r="J61" s="7">
        <v>1416</v>
      </c>
      <c r="K61" s="11"/>
      <c r="L61" s="11"/>
      <c r="M61" s="11"/>
      <c r="N61" s="11"/>
      <c r="O61" s="11"/>
      <c r="P61" s="11"/>
      <c r="Q61" s="11"/>
      <c r="R61" s="11"/>
      <c r="S61" s="11">
        <v>16</v>
      </c>
      <c r="T61" s="11">
        <v>14</v>
      </c>
      <c r="U61" s="11">
        <v>6</v>
      </c>
      <c r="V61" s="11"/>
      <c r="W61" s="11"/>
      <c r="X61" s="11"/>
      <c r="Y61" s="11"/>
      <c r="Z61" s="46">
        <f t="shared" si="0"/>
        <v>1872</v>
      </c>
    </row>
    <row r="62" spans="1:26" ht="12" customHeight="1" x14ac:dyDescent="0.25">
      <c r="A62" s="24" t="s">
        <v>1422</v>
      </c>
      <c r="B62" s="4">
        <v>121212</v>
      </c>
      <c r="C62" s="5" t="s">
        <v>1421</v>
      </c>
      <c r="D62" s="5" t="s">
        <v>56</v>
      </c>
      <c r="E62" s="3" t="s">
        <v>28</v>
      </c>
      <c r="F62" s="3" t="s">
        <v>29</v>
      </c>
      <c r="G62" s="3">
        <v>7</v>
      </c>
      <c r="H62" s="7">
        <v>19</v>
      </c>
      <c r="I62" s="7">
        <v>121</v>
      </c>
      <c r="J62" s="7">
        <v>140</v>
      </c>
      <c r="K62" s="11"/>
      <c r="L62" s="11"/>
      <c r="M62" s="11"/>
      <c r="N62" s="11"/>
      <c r="O62" s="11"/>
      <c r="P62" s="11"/>
      <c r="Q62" s="11"/>
      <c r="R62" s="11"/>
      <c r="S62" s="11">
        <v>4</v>
      </c>
      <c r="T62" s="11">
        <v>4</v>
      </c>
      <c r="U62" s="11">
        <v>1</v>
      </c>
      <c r="V62" s="11"/>
      <c r="W62" s="11"/>
      <c r="X62" s="11"/>
      <c r="Y62" s="11"/>
      <c r="Z62" s="46">
        <f t="shared" si="0"/>
        <v>468</v>
      </c>
    </row>
    <row r="63" spans="1:26" ht="12" customHeight="1" x14ac:dyDescent="0.25">
      <c r="A63" s="24" t="s">
        <v>1435</v>
      </c>
      <c r="B63" s="4">
        <v>273541</v>
      </c>
      <c r="C63" s="5" t="s">
        <v>1434</v>
      </c>
      <c r="D63" s="5" t="s">
        <v>56</v>
      </c>
      <c r="E63" s="3" t="s">
        <v>28</v>
      </c>
      <c r="F63" s="3" t="s">
        <v>29</v>
      </c>
      <c r="G63" s="3">
        <v>7</v>
      </c>
      <c r="H63" s="7">
        <v>22</v>
      </c>
      <c r="I63" s="7">
        <v>213</v>
      </c>
      <c r="J63" s="7">
        <v>235</v>
      </c>
      <c r="K63" s="11"/>
      <c r="L63" s="11"/>
      <c r="M63" s="11"/>
      <c r="N63" s="11"/>
      <c r="O63" s="11"/>
      <c r="P63" s="11"/>
      <c r="Q63" s="11"/>
      <c r="R63" s="11"/>
      <c r="S63" s="11">
        <v>4</v>
      </c>
      <c r="T63" s="11">
        <v>4</v>
      </c>
      <c r="U63" s="11">
        <v>4</v>
      </c>
      <c r="V63" s="11"/>
      <c r="W63" s="11"/>
      <c r="X63" s="11"/>
      <c r="Y63" s="11"/>
      <c r="Z63" s="46">
        <f t="shared" si="0"/>
        <v>624</v>
      </c>
    </row>
    <row r="64" spans="1:26" ht="12" customHeight="1" x14ac:dyDescent="0.25">
      <c r="A64" s="24" t="s">
        <v>1448</v>
      </c>
      <c r="B64" s="4">
        <v>275391</v>
      </c>
      <c r="C64" s="5" t="s">
        <v>1447</v>
      </c>
      <c r="D64" s="5" t="s">
        <v>56</v>
      </c>
      <c r="E64" s="3" t="s">
        <v>28</v>
      </c>
      <c r="F64" s="3" t="s">
        <v>29</v>
      </c>
      <c r="G64" s="3">
        <v>7</v>
      </c>
      <c r="H64" s="7">
        <v>122</v>
      </c>
      <c r="I64" s="7">
        <v>854</v>
      </c>
      <c r="J64" s="7">
        <v>976</v>
      </c>
      <c r="K64" s="11"/>
      <c r="L64" s="11"/>
      <c r="M64" s="11"/>
      <c r="N64" s="11"/>
      <c r="O64" s="11"/>
      <c r="P64" s="11"/>
      <c r="Q64" s="11"/>
      <c r="R64" s="11"/>
      <c r="S64" s="11">
        <v>12</v>
      </c>
      <c r="T64" s="11">
        <v>10</v>
      </c>
      <c r="U64" s="11">
        <v>6</v>
      </c>
      <c r="V64" s="11"/>
      <c r="W64" s="11"/>
      <c r="X64" s="11"/>
      <c r="Y64" s="11"/>
      <c r="Z64" s="46">
        <f t="shared" si="0"/>
        <v>1456</v>
      </c>
    </row>
    <row r="65" spans="1:26" ht="12" customHeight="1" x14ac:dyDescent="0.25">
      <c r="A65" s="24" t="s">
        <v>1462</v>
      </c>
      <c r="B65" s="4">
        <v>171125</v>
      </c>
      <c r="C65" s="5" t="s">
        <v>1461</v>
      </c>
      <c r="D65" s="5" t="s">
        <v>56</v>
      </c>
      <c r="E65" s="3" t="s">
        <v>28</v>
      </c>
      <c r="F65" s="3" t="s">
        <v>29</v>
      </c>
      <c r="G65" s="3">
        <v>4</v>
      </c>
      <c r="H65" s="7">
        <v>20</v>
      </c>
      <c r="I65" s="7">
        <v>128</v>
      </c>
      <c r="J65" s="7">
        <v>148</v>
      </c>
      <c r="K65" s="11"/>
      <c r="L65" s="11"/>
      <c r="M65" s="11"/>
      <c r="N65" s="11"/>
      <c r="O65" s="11"/>
      <c r="P65" s="11"/>
      <c r="Q65" s="11"/>
      <c r="R65" s="11"/>
      <c r="S65" s="11">
        <v>4</v>
      </c>
      <c r="T65" s="11">
        <v>4</v>
      </c>
      <c r="U65" s="11">
        <v>1</v>
      </c>
      <c r="V65" s="11"/>
      <c r="W65" s="11"/>
      <c r="X65" s="11"/>
      <c r="Y65" s="11"/>
      <c r="Z65" s="46">
        <f t="shared" si="0"/>
        <v>468</v>
      </c>
    </row>
    <row r="66" spans="1:26" ht="12" customHeight="1" x14ac:dyDescent="0.25">
      <c r="A66" s="24" t="s">
        <v>1475</v>
      </c>
      <c r="B66" s="4">
        <v>247234</v>
      </c>
      <c r="C66" s="5" t="s">
        <v>1474</v>
      </c>
      <c r="D66" s="5" t="s">
        <v>56</v>
      </c>
      <c r="E66" s="3" t="s">
        <v>414</v>
      </c>
      <c r="F66" s="3" t="s">
        <v>29</v>
      </c>
      <c r="G66" s="3">
        <v>9</v>
      </c>
      <c r="H66" s="7">
        <v>26</v>
      </c>
      <c r="I66" s="7">
        <v>261</v>
      </c>
      <c r="J66" s="7">
        <v>287</v>
      </c>
      <c r="K66" s="11"/>
      <c r="L66" s="11"/>
      <c r="M66" s="11"/>
      <c r="N66" s="11"/>
      <c r="O66" s="11"/>
      <c r="P66" s="11"/>
      <c r="Q66" s="11"/>
      <c r="R66" s="11"/>
      <c r="S66" s="11">
        <v>6</v>
      </c>
      <c r="T66" s="11">
        <v>4</v>
      </c>
      <c r="U66" s="11">
        <v>4</v>
      </c>
      <c r="V66" s="11"/>
      <c r="W66" s="11"/>
      <c r="X66" s="11"/>
      <c r="Y66" s="11"/>
      <c r="Z66" s="46">
        <f t="shared" si="0"/>
        <v>728</v>
      </c>
    </row>
    <row r="67" spans="1:26" ht="12" customHeight="1" x14ac:dyDescent="0.25">
      <c r="A67" s="24" t="s">
        <v>1480</v>
      </c>
      <c r="B67" s="4">
        <v>233359</v>
      </c>
      <c r="C67" s="5" t="s">
        <v>1479</v>
      </c>
      <c r="D67" s="5" t="s">
        <v>56</v>
      </c>
      <c r="E67" s="3" t="s">
        <v>33</v>
      </c>
      <c r="F67" s="3">
        <v>8</v>
      </c>
      <c r="G67" s="3">
        <v>12</v>
      </c>
      <c r="H67" s="7">
        <v>0</v>
      </c>
      <c r="I67" s="7">
        <v>928</v>
      </c>
      <c r="J67" s="7">
        <v>928</v>
      </c>
      <c r="K67" s="11"/>
      <c r="L67" s="11"/>
      <c r="M67" s="11"/>
      <c r="N67" s="11"/>
      <c r="O67" s="11"/>
      <c r="P67" s="11"/>
      <c r="Q67" s="11"/>
      <c r="R67" s="11"/>
      <c r="S67" s="11">
        <v>12</v>
      </c>
      <c r="T67" s="11">
        <v>10</v>
      </c>
      <c r="U67" s="11">
        <v>6</v>
      </c>
      <c r="V67" s="11"/>
      <c r="W67" s="11"/>
      <c r="X67" s="11"/>
      <c r="Y67" s="11"/>
      <c r="Z67" s="46">
        <f t="shared" si="0"/>
        <v>1456</v>
      </c>
    </row>
    <row r="68" spans="1:26" ht="12" customHeight="1" x14ac:dyDescent="0.25">
      <c r="A68" s="24" t="s">
        <v>1489</v>
      </c>
      <c r="B68" s="4">
        <v>186258</v>
      </c>
      <c r="C68" s="5" t="s">
        <v>1488</v>
      </c>
      <c r="D68" s="5" t="s">
        <v>56</v>
      </c>
      <c r="E68" s="3" t="s">
        <v>33</v>
      </c>
      <c r="F68" s="3">
        <v>8</v>
      </c>
      <c r="G68" s="3">
        <v>12</v>
      </c>
      <c r="H68" s="7">
        <v>0</v>
      </c>
      <c r="I68" s="7">
        <v>260</v>
      </c>
      <c r="J68" s="7">
        <v>260</v>
      </c>
      <c r="K68" s="11"/>
      <c r="L68" s="11"/>
      <c r="M68" s="11"/>
      <c r="N68" s="11"/>
      <c r="O68" s="11"/>
      <c r="P68" s="11"/>
      <c r="Q68" s="11"/>
      <c r="R68" s="11"/>
      <c r="S68" s="11">
        <v>4</v>
      </c>
      <c r="T68" s="11">
        <v>4</v>
      </c>
      <c r="U68" s="11">
        <v>4</v>
      </c>
      <c r="V68" s="11"/>
      <c r="W68" s="11"/>
      <c r="X68" s="11"/>
      <c r="Y68" s="11"/>
      <c r="Z68" s="46">
        <f t="shared" si="0"/>
        <v>624</v>
      </c>
    </row>
    <row r="69" spans="1:26" ht="12" customHeight="1" x14ac:dyDescent="0.25">
      <c r="A69" s="24" t="s">
        <v>1501</v>
      </c>
      <c r="B69" s="4">
        <v>238946</v>
      </c>
      <c r="C69" s="5" t="s">
        <v>1500</v>
      </c>
      <c r="D69" s="5" t="s">
        <v>56</v>
      </c>
      <c r="E69" s="3" t="s">
        <v>28</v>
      </c>
      <c r="F69" s="3" t="s">
        <v>29</v>
      </c>
      <c r="G69" s="3">
        <v>6</v>
      </c>
      <c r="H69" s="7">
        <v>17</v>
      </c>
      <c r="I69" s="7">
        <v>55</v>
      </c>
      <c r="J69" s="7">
        <v>72</v>
      </c>
      <c r="K69" s="11"/>
      <c r="L69" s="11"/>
      <c r="M69" s="11"/>
      <c r="N69" s="11"/>
      <c r="O69" s="11"/>
      <c r="P69" s="11"/>
      <c r="Q69" s="11"/>
      <c r="R69" s="11"/>
      <c r="S69" s="11">
        <v>2</v>
      </c>
      <c r="T69" s="11">
        <v>2</v>
      </c>
      <c r="U69" s="11">
        <v>0</v>
      </c>
      <c r="V69" s="11"/>
      <c r="W69" s="11"/>
      <c r="X69" s="11"/>
      <c r="Y69" s="11"/>
      <c r="Z69" s="46">
        <f t="shared" si="0"/>
        <v>208</v>
      </c>
    </row>
    <row r="70" spans="1:26" ht="12" customHeight="1" x14ac:dyDescent="0.25">
      <c r="A70" s="24" t="s">
        <v>1509</v>
      </c>
      <c r="B70" s="4">
        <v>100677</v>
      </c>
      <c r="C70" s="5" t="s">
        <v>1508</v>
      </c>
      <c r="D70" s="5" t="s">
        <v>56</v>
      </c>
      <c r="E70" s="3" t="s">
        <v>415</v>
      </c>
      <c r="F70" s="3">
        <v>4</v>
      </c>
      <c r="G70" s="3">
        <v>7</v>
      </c>
      <c r="H70" s="7">
        <v>0</v>
      </c>
      <c r="I70" s="7">
        <v>920</v>
      </c>
      <c r="J70" s="7">
        <v>920</v>
      </c>
      <c r="K70" s="11"/>
      <c r="L70" s="11"/>
      <c r="M70" s="11"/>
      <c r="N70" s="11"/>
      <c r="O70" s="11"/>
      <c r="P70" s="11"/>
      <c r="Q70" s="11"/>
      <c r="R70" s="11"/>
      <c r="S70" s="11">
        <v>12</v>
      </c>
      <c r="T70" s="11">
        <v>10</v>
      </c>
      <c r="U70" s="11">
        <v>6</v>
      </c>
      <c r="V70" s="11"/>
      <c r="W70" s="11"/>
      <c r="X70" s="11"/>
      <c r="Y70" s="11"/>
      <c r="Z70" s="46">
        <f t="shared" si="0"/>
        <v>1456</v>
      </c>
    </row>
    <row r="71" spans="1:26" ht="12" customHeight="1" x14ac:dyDescent="0.25">
      <c r="A71" s="24" t="s">
        <v>1516</v>
      </c>
      <c r="B71" s="4">
        <v>272579</v>
      </c>
      <c r="C71" s="5" t="s">
        <v>1515</v>
      </c>
      <c r="D71" s="5" t="s">
        <v>56</v>
      </c>
      <c r="E71" s="3" t="s">
        <v>28</v>
      </c>
      <c r="F71" s="3" t="s">
        <v>412</v>
      </c>
      <c r="G71" s="3">
        <v>7</v>
      </c>
      <c r="H71" s="7">
        <v>27</v>
      </c>
      <c r="I71" s="7">
        <v>178</v>
      </c>
      <c r="J71" s="7">
        <v>205</v>
      </c>
      <c r="K71" s="11"/>
      <c r="L71" s="11"/>
      <c r="M71" s="11"/>
      <c r="N71" s="11"/>
      <c r="O71" s="11"/>
      <c r="P71" s="11"/>
      <c r="Q71" s="11"/>
      <c r="R71" s="11"/>
      <c r="S71" s="11">
        <v>4</v>
      </c>
      <c r="T71" s="11">
        <v>4</v>
      </c>
      <c r="U71" s="11">
        <v>4</v>
      </c>
      <c r="V71" s="11"/>
      <c r="W71" s="11"/>
      <c r="X71" s="11"/>
      <c r="Y71" s="11"/>
      <c r="Z71" s="46">
        <f t="shared" ref="Z71:Z134" si="1">(K71*400+L71*850+M71*1000+N71*1000+O71*220+P71*200+Q71*120+R71*400+S71*40+T71*40+U71*40+V71*45+W71*200+X71*300+Y71*500)*130%</f>
        <v>624</v>
      </c>
    </row>
    <row r="72" spans="1:26" ht="12" customHeight="1" x14ac:dyDescent="0.25">
      <c r="A72" s="24" t="s">
        <v>1624</v>
      </c>
      <c r="B72" s="4">
        <v>323787</v>
      </c>
      <c r="C72" s="5" t="s">
        <v>1622</v>
      </c>
      <c r="D72" s="5" t="s">
        <v>56</v>
      </c>
      <c r="E72" s="3" t="s">
        <v>33</v>
      </c>
      <c r="F72" s="3">
        <v>8</v>
      </c>
      <c r="G72" s="3">
        <v>12</v>
      </c>
      <c r="H72" s="7">
        <v>0</v>
      </c>
      <c r="I72" s="7">
        <v>217</v>
      </c>
      <c r="J72" s="7">
        <v>217</v>
      </c>
      <c r="K72" s="11"/>
      <c r="L72" s="11"/>
      <c r="M72" s="11"/>
      <c r="N72" s="11"/>
      <c r="O72" s="11"/>
      <c r="P72" s="11"/>
      <c r="Q72" s="11"/>
      <c r="R72" s="11"/>
      <c r="S72" s="11">
        <v>4</v>
      </c>
      <c r="T72" s="11">
        <v>4</v>
      </c>
      <c r="U72" s="11">
        <v>4</v>
      </c>
      <c r="V72" s="11"/>
      <c r="W72" s="11"/>
      <c r="X72" s="11"/>
      <c r="Y72" s="11"/>
      <c r="Z72" s="46">
        <f t="shared" si="1"/>
        <v>624</v>
      </c>
    </row>
    <row r="73" spans="1:26" ht="12" customHeight="1" x14ac:dyDescent="0.25">
      <c r="A73" s="24" t="s">
        <v>1533</v>
      </c>
      <c r="B73" s="4">
        <v>281718</v>
      </c>
      <c r="C73" s="5" t="s">
        <v>1532</v>
      </c>
      <c r="D73" s="5" t="s">
        <v>56</v>
      </c>
      <c r="E73" s="3" t="s">
        <v>28</v>
      </c>
      <c r="F73" s="3" t="s">
        <v>29</v>
      </c>
      <c r="G73" s="3">
        <v>4</v>
      </c>
      <c r="H73" s="7">
        <v>162</v>
      </c>
      <c r="I73" s="7">
        <v>969</v>
      </c>
      <c r="J73" s="7">
        <v>1131</v>
      </c>
      <c r="K73" s="11"/>
      <c r="L73" s="11"/>
      <c r="M73" s="11"/>
      <c r="N73" s="11"/>
      <c r="O73" s="11"/>
      <c r="P73" s="11"/>
      <c r="Q73" s="11"/>
      <c r="R73" s="11"/>
      <c r="S73" s="11">
        <v>14</v>
      </c>
      <c r="T73" s="11">
        <v>12</v>
      </c>
      <c r="U73" s="11">
        <v>6</v>
      </c>
      <c r="V73" s="11"/>
      <c r="W73" s="11"/>
      <c r="X73" s="11"/>
      <c r="Y73" s="11"/>
      <c r="Z73" s="46">
        <f t="shared" si="1"/>
        <v>1664</v>
      </c>
    </row>
    <row r="74" spans="1:26" ht="12" customHeight="1" x14ac:dyDescent="0.25">
      <c r="A74" s="24" t="s">
        <v>1540</v>
      </c>
      <c r="B74" s="4">
        <v>217819</v>
      </c>
      <c r="C74" s="5" t="s">
        <v>1539</v>
      </c>
      <c r="D74" s="5" t="s">
        <v>56</v>
      </c>
      <c r="E74" s="3" t="s">
        <v>415</v>
      </c>
      <c r="F74" s="3">
        <v>5</v>
      </c>
      <c r="G74" s="3">
        <v>7</v>
      </c>
      <c r="H74" s="7">
        <v>0</v>
      </c>
      <c r="I74" s="7">
        <v>181</v>
      </c>
      <c r="J74" s="7">
        <v>181</v>
      </c>
      <c r="K74" s="11"/>
      <c r="L74" s="11"/>
      <c r="M74" s="11"/>
      <c r="N74" s="11"/>
      <c r="O74" s="11"/>
      <c r="P74" s="11"/>
      <c r="Q74" s="11"/>
      <c r="R74" s="11"/>
      <c r="S74" s="11">
        <v>4</v>
      </c>
      <c r="T74" s="11">
        <v>4</v>
      </c>
      <c r="U74" s="11">
        <v>4</v>
      </c>
      <c r="V74" s="11"/>
      <c r="W74" s="11"/>
      <c r="X74" s="11"/>
      <c r="Y74" s="11"/>
      <c r="Z74" s="46">
        <f t="shared" si="1"/>
        <v>624</v>
      </c>
    </row>
    <row r="75" spans="1:26" ht="12" customHeight="1" x14ac:dyDescent="0.25">
      <c r="A75" s="24" t="s">
        <v>1546</v>
      </c>
      <c r="B75" s="4">
        <v>335479</v>
      </c>
      <c r="C75" s="5" t="s">
        <v>1545</v>
      </c>
      <c r="D75" s="5" t="s">
        <v>56</v>
      </c>
      <c r="E75" s="3" t="s">
        <v>33</v>
      </c>
      <c r="F75" s="3">
        <v>8</v>
      </c>
      <c r="G75" s="3">
        <v>12</v>
      </c>
      <c r="H75" s="7">
        <v>0</v>
      </c>
      <c r="I75" s="7">
        <v>85</v>
      </c>
      <c r="J75" s="7">
        <v>85</v>
      </c>
      <c r="K75" s="11"/>
      <c r="L75" s="11"/>
      <c r="M75" s="11"/>
      <c r="N75" s="11"/>
      <c r="O75" s="11"/>
      <c r="P75" s="11"/>
      <c r="Q75" s="11"/>
      <c r="R75" s="11"/>
      <c r="S75" s="11">
        <v>2</v>
      </c>
      <c r="T75" s="11">
        <v>2</v>
      </c>
      <c r="U75" s="11">
        <v>0</v>
      </c>
      <c r="V75" s="11"/>
      <c r="W75" s="11"/>
      <c r="X75" s="11"/>
      <c r="Y75" s="11"/>
      <c r="Z75" s="46">
        <f t="shared" si="1"/>
        <v>208</v>
      </c>
    </row>
    <row r="76" spans="1:26" ht="12" customHeight="1" x14ac:dyDescent="0.25">
      <c r="A76" s="24" t="s">
        <v>1556</v>
      </c>
      <c r="B76" s="4">
        <v>264994</v>
      </c>
      <c r="C76" s="5" t="s">
        <v>1555</v>
      </c>
      <c r="D76" s="5" t="s">
        <v>56</v>
      </c>
      <c r="E76" s="3" t="s">
        <v>28</v>
      </c>
      <c r="F76" s="3" t="s">
        <v>29</v>
      </c>
      <c r="G76" s="3">
        <v>7</v>
      </c>
      <c r="H76" s="7">
        <v>34</v>
      </c>
      <c r="I76" s="7">
        <v>180</v>
      </c>
      <c r="J76" s="7">
        <v>214</v>
      </c>
      <c r="K76" s="11"/>
      <c r="L76" s="11"/>
      <c r="M76" s="11"/>
      <c r="N76" s="11"/>
      <c r="O76" s="11"/>
      <c r="P76" s="11"/>
      <c r="Q76" s="11"/>
      <c r="R76" s="11"/>
      <c r="S76" s="11">
        <v>4</v>
      </c>
      <c r="T76" s="11">
        <v>4</v>
      </c>
      <c r="U76" s="11">
        <v>4</v>
      </c>
      <c r="V76" s="11"/>
      <c r="W76" s="11"/>
      <c r="X76" s="11"/>
      <c r="Y76" s="11"/>
      <c r="Z76" s="46">
        <f t="shared" si="1"/>
        <v>624</v>
      </c>
    </row>
    <row r="77" spans="1:26" ht="12" customHeight="1" x14ac:dyDescent="0.25">
      <c r="A77" s="24" t="s">
        <v>1560</v>
      </c>
      <c r="B77" s="4">
        <v>279979</v>
      </c>
      <c r="C77" s="5" t="s">
        <v>1559</v>
      </c>
      <c r="D77" s="5" t="s">
        <v>56</v>
      </c>
      <c r="E77" s="3" t="s">
        <v>28</v>
      </c>
      <c r="F77" s="3" t="s">
        <v>29</v>
      </c>
      <c r="G77" s="3">
        <v>7</v>
      </c>
      <c r="H77" s="7">
        <v>17</v>
      </c>
      <c r="I77" s="7">
        <v>243</v>
      </c>
      <c r="J77" s="7">
        <v>260</v>
      </c>
      <c r="K77" s="11"/>
      <c r="L77" s="11"/>
      <c r="M77" s="11"/>
      <c r="N77" s="11"/>
      <c r="O77" s="11"/>
      <c r="P77" s="11"/>
      <c r="Q77" s="11"/>
      <c r="R77" s="11"/>
      <c r="S77" s="11">
        <v>4</v>
      </c>
      <c r="T77" s="11">
        <v>4</v>
      </c>
      <c r="U77" s="11">
        <v>4</v>
      </c>
      <c r="V77" s="11"/>
      <c r="W77" s="11"/>
      <c r="X77" s="11"/>
      <c r="Y77" s="11"/>
      <c r="Z77" s="46">
        <f t="shared" si="1"/>
        <v>624</v>
      </c>
    </row>
    <row r="78" spans="1:26" ht="12" customHeight="1" x14ac:dyDescent="0.25">
      <c r="A78" s="24" t="s">
        <v>1566</v>
      </c>
      <c r="B78" s="4">
        <v>302660</v>
      </c>
      <c r="C78" s="5" t="s">
        <v>1565</v>
      </c>
      <c r="D78" s="5" t="s">
        <v>56</v>
      </c>
      <c r="E78" s="3" t="s">
        <v>28</v>
      </c>
      <c r="F78" s="3" t="s">
        <v>29</v>
      </c>
      <c r="G78" s="3">
        <v>7</v>
      </c>
      <c r="H78" s="7">
        <v>39</v>
      </c>
      <c r="I78" s="7">
        <v>196</v>
      </c>
      <c r="J78" s="7">
        <v>235</v>
      </c>
      <c r="K78" s="11"/>
      <c r="L78" s="11"/>
      <c r="M78" s="11"/>
      <c r="N78" s="11"/>
      <c r="O78" s="11"/>
      <c r="P78" s="11"/>
      <c r="Q78" s="11"/>
      <c r="R78" s="11"/>
      <c r="S78" s="11">
        <v>4</v>
      </c>
      <c r="T78" s="11">
        <v>4</v>
      </c>
      <c r="U78" s="11">
        <v>4</v>
      </c>
      <c r="V78" s="11"/>
      <c r="W78" s="11"/>
      <c r="X78" s="11"/>
      <c r="Y78" s="11"/>
      <c r="Z78" s="46">
        <f t="shared" si="1"/>
        <v>624</v>
      </c>
    </row>
    <row r="79" spans="1:26" ht="12" customHeight="1" x14ac:dyDescent="0.25">
      <c r="A79" s="24" t="s">
        <v>1578</v>
      </c>
      <c r="B79" s="4">
        <v>253931</v>
      </c>
      <c r="C79" s="5" t="s">
        <v>1577</v>
      </c>
      <c r="D79" s="5" t="s">
        <v>56</v>
      </c>
      <c r="E79" s="3" t="s">
        <v>33</v>
      </c>
      <c r="F79" s="3">
        <v>8</v>
      </c>
      <c r="G79" s="3">
        <v>12</v>
      </c>
      <c r="H79" s="7">
        <v>0</v>
      </c>
      <c r="I79" s="7">
        <v>500</v>
      </c>
      <c r="J79" s="7">
        <v>500</v>
      </c>
      <c r="K79" s="11"/>
      <c r="L79" s="11"/>
      <c r="M79" s="11"/>
      <c r="N79" s="11"/>
      <c r="O79" s="11"/>
      <c r="P79" s="11"/>
      <c r="Q79" s="11"/>
      <c r="R79" s="11"/>
      <c r="S79" s="11">
        <v>8</v>
      </c>
      <c r="T79" s="11">
        <v>6</v>
      </c>
      <c r="U79" s="11">
        <v>4</v>
      </c>
      <c r="V79" s="11"/>
      <c r="W79" s="11"/>
      <c r="X79" s="11"/>
      <c r="Y79" s="11"/>
      <c r="Z79" s="46">
        <f t="shared" si="1"/>
        <v>936</v>
      </c>
    </row>
    <row r="80" spans="1:26" ht="12" customHeight="1" x14ac:dyDescent="0.25">
      <c r="A80" s="24" t="s">
        <v>1583</v>
      </c>
      <c r="B80" s="4">
        <v>252081</v>
      </c>
      <c r="C80" s="5" t="s">
        <v>1582</v>
      </c>
      <c r="D80" s="5" t="s">
        <v>56</v>
      </c>
      <c r="E80" s="3" t="s">
        <v>33</v>
      </c>
      <c r="F80" s="3">
        <v>8</v>
      </c>
      <c r="G80" s="3">
        <v>12</v>
      </c>
      <c r="H80" s="7">
        <v>0</v>
      </c>
      <c r="I80" s="7">
        <v>615</v>
      </c>
      <c r="J80" s="7">
        <v>615</v>
      </c>
      <c r="K80" s="11"/>
      <c r="L80" s="11"/>
      <c r="M80" s="11"/>
      <c r="N80" s="11"/>
      <c r="O80" s="11"/>
      <c r="P80" s="11"/>
      <c r="Q80" s="11"/>
      <c r="R80" s="11"/>
      <c r="S80" s="11">
        <v>8</v>
      </c>
      <c r="T80" s="11">
        <v>6</v>
      </c>
      <c r="U80" s="11">
        <v>4</v>
      </c>
      <c r="V80" s="11"/>
      <c r="W80" s="11"/>
      <c r="X80" s="11"/>
      <c r="Y80" s="11"/>
      <c r="Z80" s="46">
        <f t="shared" si="1"/>
        <v>936</v>
      </c>
    </row>
    <row r="81" spans="1:26" ht="12" customHeight="1" x14ac:dyDescent="0.25">
      <c r="A81" s="24" t="s">
        <v>1589</v>
      </c>
      <c r="B81" s="4">
        <v>134754</v>
      </c>
      <c r="C81" s="5" t="s">
        <v>1588</v>
      </c>
      <c r="D81" s="5" t="s">
        <v>56</v>
      </c>
      <c r="E81" s="3" t="s">
        <v>28</v>
      </c>
      <c r="F81" s="3" t="s">
        <v>29</v>
      </c>
      <c r="G81" s="3">
        <v>7</v>
      </c>
      <c r="H81" s="7">
        <v>27</v>
      </c>
      <c r="I81" s="7">
        <v>226</v>
      </c>
      <c r="J81" s="7">
        <v>253</v>
      </c>
      <c r="K81" s="11"/>
      <c r="L81" s="11"/>
      <c r="M81" s="11"/>
      <c r="N81" s="11"/>
      <c r="O81" s="11"/>
      <c r="P81" s="11"/>
      <c r="Q81" s="11"/>
      <c r="R81" s="11"/>
      <c r="S81" s="11">
        <v>4</v>
      </c>
      <c r="T81" s="11">
        <v>4</v>
      </c>
      <c r="U81" s="11">
        <v>4</v>
      </c>
      <c r="V81" s="11"/>
      <c r="W81" s="11"/>
      <c r="X81" s="11"/>
      <c r="Y81" s="11"/>
      <c r="Z81" s="46">
        <f t="shared" si="1"/>
        <v>624</v>
      </c>
    </row>
    <row r="82" spans="1:26" ht="12" customHeight="1" x14ac:dyDescent="0.25">
      <c r="A82" s="24" t="s">
        <v>1596</v>
      </c>
      <c r="B82" s="4">
        <v>157287</v>
      </c>
      <c r="C82" s="5" t="s">
        <v>1595</v>
      </c>
      <c r="D82" s="5" t="s">
        <v>56</v>
      </c>
      <c r="E82" s="3" t="s">
        <v>28</v>
      </c>
      <c r="F82" s="3" t="s">
        <v>29</v>
      </c>
      <c r="G82" s="3">
        <v>7</v>
      </c>
      <c r="H82" s="7">
        <v>8</v>
      </c>
      <c r="I82" s="7">
        <v>164</v>
      </c>
      <c r="J82" s="7">
        <v>172</v>
      </c>
      <c r="K82" s="11"/>
      <c r="L82" s="11"/>
      <c r="M82" s="11"/>
      <c r="N82" s="11"/>
      <c r="O82" s="11"/>
      <c r="P82" s="11"/>
      <c r="Q82" s="11"/>
      <c r="R82" s="11"/>
      <c r="S82" s="11">
        <v>4</v>
      </c>
      <c r="T82" s="11">
        <v>4</v>
      </c>
      <c r="U82" s="11">
        <v>1</v>
      </c>
      <c r="V82" s="11"/>
      <c r="W82" s="11"/>
      <c r="X82" s="11"/>
      <c r="Y82" s="11"/>
      <c r="Z82" s="46">
        <f t="shared" si="1"/>
        <v>468</v>
      </c>
    </row>
    <row r="83" spans="1:26" ht="12" customHeight="1" x14ac:dyDescent="0.25">
      <c r="A83" s="24" t="s">
        <v>1603</v>
      </c>
      <c r="B83" s="4">
        <v>181226</v>
      </c>
      <c r="C83" s="5" t="s">
        <v>1602</v>
      </c>
      <c r="D83" s="5" t="s">
        <v>56</v>
      </c>
      <c r="E83" s="3" t="s">
        <v>414</v>
      </c>
      <c r="F83" s="3" t="s">
        <v>412</v>
      </c>
      <c r="G83" s="3">
        <v>9</v>
      </c>
      <c r="H83" s="7">
        <v>17</v>
      </c>
      <c r="I83" s="7">
        <v>73</v>
      </c>
      <c r="J83" s="7">
        <v>90</v>
      </c>
      <c r="K83" s="11"/>
      <c r="L83" s="11"/>
      <c r="M83" s="11"/>
      <c r="N83" s="11"/>
      <c r="O83" s="11"/>
      <c r="P83" s="11"/>
      <c r="Q83" s="11"/>
      <c r="R83" s="11"/>
      <c r="S83" s="11">
        <v>2</v>
      </c>
      <c r="T83" s="11">
        <v>2</v>
      </c>
      <c r="U83" s="11">
        <v>0</v>
      </c>
      <c r="V83" s="11"/>
      <c r="W83" s="11"/>
      <c r="X83" s="11"/>
      <c r="Y83" s="11"/>
      <c r="Z83" s="46">
        <f t="shared" si="1"/>
        <v>208</v>
      </c>
    </row>
    <row r="84" spans="1:26" ht="12" customHeight="1" x14ac:dyDescent="0.25">
      <c r="A84" s="24" t="s">
        <v>1611</v>
      </c>
      <c r="B84" s="4">
        <v>320605</v>
      </c>
      <c r="C84" s="5" t="s">
        <v>1610</v>
      </c>
      <c r="D84" s="5" t="s">
        <v>56</v>
      </c>
      <c r="E84" s="3" t="s">
        <v>33</v>
      </c>
      <c r="F84" s="3">
        <v>8</v>
      </c>
      <c r="G84" s="3">
        <v>12</v>
      </c>
      <c r="H84" s="7">
        <v>0</v>
      </c>
      <c r="I84" s="7">
        <v>671</v>
      </c>
      <c r="J84" s="7">
        <v>671</v>
      </c>
      <c r="K84" s="11"/>
      <c r="L84" s="11"/>
      <c r="M84" s="11"/>
      <c r="N84" s="11"/>
      <c r="O84" s="11"/>
      <c r="P84" s="11"/>
      <c r="Q84" s="11"/>
      <c r="R84" s="11"/>
      <c r="S84" s="11">
        <v>10</v>
      </c>
      <c r="T84" s="11">
        <v>8</v>
      </c>
      <c r="U84" s="11">
        <v>6</v>
      </c>
      <c r="V84" s="11"/>
      <c r="W84" s="11"/>
      <c r="X84" s="11"/>
      <c r="Y84" s="11"/>
      <c r="Z84" s="46">
        <f t="shared" si="1"/>
        <v>1248</v>
      </c>
    </row>
    <row r="85" spans="1:26" ht="12" customHeight="1" x14ac:dyDescent="0.25">
      <c r="A85" s="24" t="s">
        <v>1459</v>
      </c>
      <c r="B85" s="4">
        <v>286121</v>
      </c>
      <c r="C85" s="5" t="s">
        <v>1457</v>
      </c>
      <c r="D85" s="5" t="s">
        <v>56</v>
      </c>
      <c r="E85" s="3" t="s">
        <v>33</v>
      </c>
      <c r="F85" s="3">
        <v>8</v>
      </c>
      <c r="G85" s="3">
        <v>12</v>
      </c>
      <c r="H85" s="7">
        <v>0</v>
      </c>
      <c r="I85" s="7">
        <v>1124</v>
      </c>
      <c r="J85" s="7">
        <v>1124</v>
      </c>
      <c r="K85" s="11"/>
      <c r="L85" s="11"/>
      <c r="M85" s="11"/>
      <c r="N85" s="11"/>
      <c r="O85" s="11"/>
      <c r="P85" s="11"/>
      <c r="Q85" s="11"/>
      <c r="R85" s="11"/>
      <c r="S85" s="11">
        <v>14</v>
      </c>
      <c r="T85" s="11">
        <v>12</v>
      </c>
      <c r="U85" s="11">
        <v>6</v>
      </c>
      <c r="V85" s="11"/>
      <c r="W85" s="11"/>
      <c r="X85" s="11"/>
      <c r="Y85" s="11"/>
      <c r="Z85" s="46">
        <f t="shared" si="1"/>
        <v>1664</v>
      </c>
    </row>
    <row r="86" spans="1:26" ht="12" customHeight="1" x14ac:dyDescent="0.25">
      <c r="A86" s="24" t="s">
        <v>1620</v>
      </c>
      <c r="B86" s="4">
        <v>207644</v>
      </c>
      <c r="C86" s="5" t="s">
        <v>1619</v>
      </c>
      <c r="D86" s="5" t="s">
        <v>56</v>
      </c>
      <c r="E86" s="3" t="s">
        <v>33</v>
      </c>
      <c r="F86" s="3">
        <v>8</v>
      </c>
      <c r="G86" s="3">
        <v>12</v>
      </c>
      <c r="H86" s="7">
        <v>0</v>
      </c>
      <c r="I86" s="7">
        <v>188</v>
      </c>
      <c r="J86" s="7">
        <v>188</v>
      </c>
      <c r="K86" s="11"/>
      <c r="L86" s="11"/>
      <c r="M86" s="11"/>
      <c r="N86" s="11"/>
      <c r="O86" s="11"/>
      <c r="P86" s="11"/>
      <c r="Q86" s="11"/>
      <c r="R86" s="11"/>
      <c r="S86" s="11">
        <v>4</v>
      </c>
      <c r="T86" s="11">
        <v>4</v>
      </c>
      <c r="U86" s="11">
        <v>4</v>
      </c>
      <c r="V86" s="11"/>
      <c r="W86" s="11"/>
      <c r="X86" s="11"/>
      <c r="Y86" s="11"/>
      <c r="Z86" s="46">
        <f t="shared" si="1"/>
        <v>624</v>
      </c>
    </row>
    <row r="87" spans="1:26" ht="12" customHeight="1" x14ac:dyDescent="0.25">
      <c r="A87" s="24" t="s">
        <v>1626</v>
      </c>
      <c r="B87" s="4">
        <v>302882</v>
      </c>
      <c r="C87" s="5" t="s">
        <v>1625</v>
      </c>
      <c r="D87" s="5" t="s">
        <v>56</v>
      </c>
      <c r="E87" s="3" t="s">
        <v>33</v>
      </c>
      <c r="F87" s="3">
        <v>8</v>
      </c>
      <c r="G87" s="3">
        <v>12</v>
      </c>
      <c r="H87" s="7">
        <v>0</v>
      </c>
      <c r="I87" s="7">
        <v>212</v>
      </c>
      <c r="J87" s="7">
        <v>212</v>
      </c>
      <c r="K87" s="11"/>
      <c r="L87" s="11"/>
      <c r="M87" s="11"/>
      <c r="N87" s="11"/>
      <c r="O87" s="11"/>
      <c r="P87" s="11"/>
      <c r="Q87" s="11"/>
      <c r="R87" s="11"/>
      <c r="S87" s="11">
        <v>4</v>
      </c>
      <c r="T87" s="11">
        <v>4</v>
      </c>
      <c r="U87" s="11">
        <v>4</v>
      </c>
      <c r="V87" s="11"/>
      <c r="W87" s="11"/>
      <c r="X87" s="11"/>
      <c r="Y87" s="11"/>
      <c r="Z87" s="46">
        <f t="shared" si="1"/>
        <v>624</v>
      </c>
    </row>
    <row r="88" spans="1:26" ht="12" customHeight="1" x14ac:dyDescent="0.25">
      <c r="A88" s="24" t="s">
        <v>1635</v>
      </c>
      <c r="B88" s="4">
        <v>253450</v>
      </c>
      <c r="C88" s="5" t="s">
        <v>1634</v>
      </c>
      <c r="D88" s="5" t="s">
        <v>56</v>
      </c>
      <c r="E88" s="3" t="s">
        <v>33</v>
      </c>
      <c r="F88" s="3">
        <v>8</v>
      </c>
      <c r="G88" s="3">
        <v>12</v>
      </c>
      <c r="H88" s="7">
        <v>0</v>
      </c>
      <c r="I88" s="7">
        <v>734</v>
      </c>
      <c r="J88" s="7">
        <v>734</v>
      </c>
      <c r="K88" s="11"/>
      <c r="L88" s="11"/>
      <c r="M88" s="11"/>
      <c r="N88" s="11"/>
      <c r="O88" s="11"/>
      <c r="P88" s="11"/>
      <c r="Q88" s="11"/>
      <c r="R88" s="11"/>
      <c r="S88" s="11">
        <v>10</v>
      </c>
      <c r="T88" s="11">
        <v>8</v>
      </c>
      <c r="U88" s="11">
        <v>6</v>
      </c>
      <c r="V88" s="11"/>
      <c r="W88" s="11"/>
      <c r="X88" s="11"/>
      <c r="Y88" s="11"/>
      <c r="Z88" s="46">
        <f t="shared" si="1"/>
        <v>1248</v>
      </c>
    </row>
    <row r="89" spans="1:26" ht="12" customHeight="1" x14ac:dyDescent="0.25">
      <c r="A89" s="24" t="s">
        <v>1643</v>
      </c>
      <c r="B89" s="4">
        <v>185037</v>
      </c>
      <c r="C89" s="5" t="s">
        <v>1642</v>
      </c>
      <c r="D89" s="5" t="s">
        <v>56</v>
      </c>
      <c r="E89" s="3" t="s">
        <v>414</v>
      </c>
      <c r="F89" s="3">
        <v>7</v>
      </c>
      <c r="G89" s="3">
        <v>9</v>
      </c>
      <c r="H89" s="7">
        <v>0</v>
      </c>
      <c r="I89" s="7">
        <v>599</v>
      </c>
      <c r="J89" s="7">
        <v>599</v>
      </c>
      <c r="K89" s="11"/>
      <c r="L89" s="11"/>
      <c r="M89" s="11"/>
      <c r="N89" s="11"/>
      <c r="O89" s="11"/>
      <c r="P89" s="11"/>
      <c r="Q89" s="11"/>
      <c r="R89" s="11"/>
      <c r="S89" s="11">
        <v>8</v>
      </c>
      <c r="T89" s="11">
        <v>6</v>
      </c>
      <c r="U89" s="11">
        <v>4</v>
      </c>
      <c r="V89" s="11"/>
      <c r="W89" s="11"/>
      <c r="X89" s="11"/>
      <c r="Y89" s="11"/>
      <c r="Z89" s="46">
        <f t="shared" si="1"/>
        <v>936</v>
      </c>
    </row>
    <row r="90" spans="1:26" ht="12" customHeight="1" x14ac:dyDescent="0.25">
      <c r="A90" s="24" t="s">
        <v>1651</v>
      </c>
      <c r="B90" s="4">
        <v>400969</v>
      </c>
      <c r="C90" s="5" t="s">
        <v>1650</v>
      </c>
      <c r="D90" s="5" t="s">
        <v>56</v>
      </c>
      <c r="E90" s="3" t="s">
        <v>28</v>
      </c>
      <c r="F90" s="3" t="s">
        <v>29</v>
      </c>
      <c r="G90" s="3">
        <v>7</v>
      </c>
      <c r="H90" s="7">
        <v>20</v>
      </c>
      <c r="I90" s="7">
        <v>225</v>
      </c>
      <c r="J90" s="7">
        <v>245</v>
      </c>
      <c r="K90" s="11"/>
      <c r="L90" s="11"/>
      <c r="M90" s="11"/>
      <c r="N90" s="11"/>
      <c r="O90" s="11"/>
      <c r="P90" s="11"/>
      <c r="Q90" s="11"/>
      <c r="R90" s="11"/>
      <c r="S90" s="11">
        <v>4</v>
      </c>
      <c r="T90" s="11">
        <v>4</v>
      </c>
      <c r="U90" s="11">
        <v>4</v>
      </c>
      <c r="V90" s="11"/>
      <c r="W90" s="11"/>
      <c r="X90" s="11"/>
      <c r="Y90" s="11"/>
      <c r="Z90" s="46">
        <f t="shared" si="1"/>
        <v>624</v>
      </c>
    </row>
    <row r="91" spans="1:26" ht="12" customHeight="1" x14ac:dyDescent="0.25">
      <c r="A91" s="24" t="s">
        <v>1659</v>
      </c>
      <c r="B91" s="4">
        <v>201465</v>
      </c>
      <c r="C91" s="5" t="s">
        <v>1658</v>
      </c>
      <c r="D91" s="5" t="s">
        <v>56</v>
      </c>
      <c r="E91" s="3" t="s">
        <v>28</v>
      </c>
      <c r="F91" s="3" t="s">
        <v>29</v>
      </c>
      <c r="G91" s="3">
        <v>7</v>
      </c>
      <c r="H91" s="7">
        <v>11</v>
      </c>
      <c r="I91" s="7">
        <v>51</v>
      </c>
      <c r="J91" s="7">
        <v>62</v>
      </c>
      <c r="K91" s="11"/>
      <c r="L91" s="11"/>
      <c r="M91" s="11"/>
      <c r="N91" s="11"/>
      <c r="O91" s="11"/>
      <c r="P91" s="11"/>
      <c r="Q91" s="11"/>
      <c r="R91" s="11"/>
      <c r="S91" s="11">
        <v>2</v>
      </c>
      <c r="T91" s="11">
        <v>2</v>
      </c>
      <c r="U91" s="11">
        <v>0</v>
      </c>
      <c r="V91" s="11"/>
      <c r="W91" s="11"/>
      <c r="X91" s="11"/>
      <c r="Y91" s="11"/>
      <c r="Z91" s="46">
        <f t="shared" si="1"/>
        <v>208</v>
      </c>
    </row>
    <row r="92" spans="1:26" ht="12" customHeight="1" x14ac:dyDescent="0.25">
      <c r="A92" s="24" t="s">
        <v>1664</v>
      </c>
      <c r="B92" s="4">
        <v>228845</v>
      </c>
      <c r="C92" s="5" t="s">
        <v>1663</v>
      </c>
      <c r="D92" s="5" t="s">
        <v>56</v>
      </c>
      <c r="E92" s="3" t="s">
        <v>33</v>
      </c>
      <c r="F92" s="3">
        <v>8</v>
      </c>
      <c r="G92" s="3">
        <v>12</v>
      </c>
      <c r="H92" s="7">
        <v>0</v>
      </c>
      <c r="I92" s="7">
        <v>235</v>
      </c>
      <c r="J92" s="7">
        <v>235</v>
      </c>
      <c r="K92" s="11"/>
      <c r="L92" s="11"/>
      <c r="M92" s="11"/>
      <c r="N92" s="11"/>
      <c r="O92" s="11"/>
      <c r="P92" s="11"/>
      <c r="Q92" s="11"/>
      <c r="R92" s="11"/>
      <c r="S92" s="11">
        <v>4</v>
      </c>
      <c r="T92" s="11">
        <v>4</v>
      </c>
      <c r="U92" s="11">
        <v>4</v>
      </c>
      <c r="V92" s="11"/>
      <c r="W92" s="11"/>
      <c r="X92" s="11"/>
      <c r="Y92" s="11"/>
      <c r="Z92" s="46">
        <f t="shared" si="1"/>
        <v>624</v>
      </c>
    </row>
    <row r="93" spans="1:26" ht="12" customHeight="1" x14ac:dyDescent="0.25">
      <c r="A93" s="24" t="s">
        <v>1671</v>
      </c>
      <c r="B93" s="4">
        <v>163984</v>
      </c>
      <c r="C93" s="5" t="s">
        <v>1670</v>
      </c>
      <c r="D93" s="5" t="s">
        <v>56</v>
      </c>
      <c r="E93" s="3" t="s">
        <v>28</v>
      </c>
      <c r="F93" s="3" t="s">
        <v>29</v>
      </c>
      <c r="G93" s="3">
        <v>7</v>
      </c>
      <c r="H93" s="7">
        <v>30</v>
      </c>
      <c r="I93" s="7">
        <v>160</v>
      </c>
      <c r="J93" s="7">
        <v>190</v>
      </c>
      <c r="K93" s="11"/>
      <c r="L93" s="11"/>
      <c r="M93" s="11"/>
      <c r="N93" s="11"/>
      <c r="O93" s="11"/>
      <c r="P93" s="11"/>
      <c r="Q93" s="11"/>
      <c r="R93" s="11"/>
      <c r="S93" s="11">
        <v>4</v>
      </c>
      <c r="T93" s="11">
        <v>4</v>
      </c>
      <c r="U93" s="11">
        <v>4</v>
      </c>
      <c r="V93" s="11"/>
      <c r="W93" s="11"/>
      <c r="X93" s="11"/>
      <c r="Y93" s="11"/>
      <c r="Z93" s="46">
        <f t="shared" si="1"/>
        <v>624</v>
      </c>
    </row>
    <row r="94" spans="1:26" ht="12" customHeight="1" x14ac:dyDescent="0.25">
      <c r="A94" s="24" t="s">
        <v>1677</v>
      </c>
      <c r="B94" s="4">
        <v>281829</v>
      </c>
      <c r="C94" s="5" t="s">
        <v>1676</v>
      </c>
      <c r="D94" s="5" t="s">
        <v>56</v>
      </c>
      <c r="E94" s="3" t="s">
        <v>28</v>
      </c>
      <c r="F94" s="3" t="s">
        <v>29</v>
      </c>
      <c r="G94" s="3">
        <v>7</v>
      </c>
      <c r="H94" s="7">
        <v>25</v>
      </c>
      <c r="I94" s="7">
        <v>200</v>
      </c>
      <c r="J94" s="7">
        <v>225</v>
      </c>
      <c r="K94" s="11"/>
      <c r="L94" s="11"/>
      <c r="M94" s="11"/>
      <c r="N94" s="11"/>
      <c r="O94" s="11"/>
      <c r="P94" s="11"/>
      <c r="Q94" s="11"/>
      <c r="R94" s="11"/>
      <c r="S94" s="11">
        <v>4</v>
      </c>
      <c r="T94" s="11">
        <v>4</v>
      </c>
      <c r="U94" s="11">
        <v>4</v>
      </c>
      <c r="V94" s="11"/>
      <c r="W94" s="11"/>
      <c r="X94" s="11"/>
      <c r="Y94" s="11"/>
      <c r="Z94" s="46">
        <f t="shared" si="1"/>
        <v>624</v>
      </c>
    </row>
    <row r="95" spans="1:26" ht="12" customHeight="1" x14ac:dyDescent="0.25">
      <c r="A95" s="24" t="s">
        <v>1682</v>
      </c>
      <c r="B95" s="4">
        <v>324009</v>
      </c>
      <c r="C95" s="5" t="s">
        <v>1681</v>
      </c>
      <c r="D95" s="5" t="s">
        <v>56</v>
      </c>
      <c r="E95" s="3" t="s">
        <v>33</v>
      </c>
      <c r="F95" s="3">
        <v>8</v>
      </c>
      <c r="G95" s="3">
        <v>12</v>
      </c>
      <c r="H95" s="7">
        <v>0</v>
      </c>
      <c r="I95" s="7">
        <v>252</v>
      </c>
      <c r="J95" s="7">
        <v>252</v>
      </c>
      <c r="K95" s="11"/>
      <c r="L95" s="11"/>
      <c r="M95" s="11"/>
      <c r="N95" s="11"/>
      <c r="O95" s="11"/>
      <c r="P95" s="11"/>
      <c r="Q95" s="11"/>
      <c r="R95" s="11"/>
      <c r="S95" s="11">
        <v>4</v>
      </c>
      <c r="T95" s="11">
        <v>4</v>
      </c>
      <c r="U95" s="11">
        <v>4</v>
      </c>
      <c r="V95" s="11"/>
      <c r="W95" s="11"/>
      <c r="X95" s="11"/>
      <c r="Y95" s="11"/>
      <c r="Z95" s="46">
        <f t="shared" si="1"/>
        <v>624</v>
      </c>
    </row>
    <row r="96" spans="1:26" ht="12" customHeight="1" x14ac:dyDescent="0.25">
      <c r="A96" s="24" t="s">
        <v>1688</v>
      </c>
      <c r="B96" s="4">
        <v>202057</v>
      </c>
      <c r="C96" s="5" t="s">
        <v>1687</v>
      </c>
      <c r="D96" s="5" t="s">
        <v>56</v>
      </c>
      <c r="E96" s="3" t="s">
        <v>28</v>
      </c>
      <c r="F96" s="3" t="s">
        <v>29</v>
      </c>
      <c r="G96" s="3">
        <v>7</v>
      </c>
      <c r="H96" s="7">
        <v>68</v>
      </c>
      <c r="I96" s="7">
        <v>522</v>
      </c>
      <c r="J96" s="7">
        <v>590</v>
      </c>
      <c r="K96" s="11"/>
      <c r="L96" s="11"/>
      <c r="M96" s="11"/>
      <c r="N96" s="11"/>
      <c r="O96" s="11"/>
      <c r="P96" s="11"/>
      <c r="Q96" s="11"/>
      <c r="R96" s="11"/>
      <c r="S96" s="11">
        <v>8</v>
      </c>
      <c r="T96" s="11">
        <v>6</v>
      </c>
      <c r="U96" s="11">
        <v>4</v>
      </c>
      <c r="V96" s="11"/>
      <c r="W96" s="11"/>
      <c r="X96" s="11"/>
      <c r="Y96" s="11"/>
      <c r="Z96" s="46">
        <f t="shared" si="1"/>
        <v>936</v>
      </c>
    </row>
    <row r="97" spans="1:26" ht="12" customHeight="1" x14ac:dyDescent="0.25">
      <c r="A97" s="24" t="s">
        <v>1323</v>
      </c>
      <c r="B97" s="4">
        <v>174677</v>
      </c>
      <c r="C97" s="5" t="s">
        <v>1321</v>
      </c>
      <c r="D97" s="5" t="s">
        <v>56</v>
      </c>
      <c r="E97" s="3" t="s">
        <v>28</v>
      </c>
      <c r="F97" s="3" t="s">
        <v>29</v>
      </c>
      <c r="G97" s="3">
        <v>7</v>
      </c>
      <c r="H97" s="7">
        <v>69</v>
      </c>
      <c r="I97" s="7">
        <v>424</v>
      </c>
      <c r="J97" s="7">
        <v>493</v>
      </c>
      <c r="K97" s="11"/>
      <c r="L97" s="11"/>
      <c r="M97" s="11"/>
      <c r="N97" s="11"/>
      <c r="O97" s="11"/>
      <c r="P97" s="11"/>
      <c r="Q97" s="11"/>
      <c r="R97" s="11"/>
      <c r="S97" s="11">
        <v>8</v>
      </c>
      <c r="T97" s="11">
        <v>6</v>
      </c>
      <c r="U97" s="11">
        <v>4</v>
      </c>
      <c r="V97" s="11"/>
      <c r="W97" s="11"/>
      <c r="X97" s="11"/>
      <c r="Y97" s="11"/>
      <c r="Z97" s="46">
        <f t="shared" si="1"/>
        <v>936</v>
      </c>
    </row>
    <row r="98" spans="1:26" ht="12" customHeight="1" x14ac:dyDescent="0.25">
      <c r="A98" s="24" t="s">
        <v>1391</v>
      </c>
      <c r="B98" s="4">
        <v>324083</v>
      </c>
      <c r="C98" s="5" t="s">
        <v>1389</v>
      </c>
      <c r="D98" s="5" t="s">
        <v>56</v>
      </c>
      <c r="E98" s="3" t="s">
        <v>28</v>
      </c>
      <c r="F98" s="3" t="s">
        <v>29</v>
      </c>
      <c r="G98" s="3">
        <v>7</v>
      </c>
      <c r="H98" s="7">
        <v>10</v>
      </c>
      <c r="I98" s="7">
        <v>92</v>
      </c>
      <c r="J98" s="7">
        <v>102</v>
      </c>
      <c r="K98" s="11"/>
      <c r="L98" s="11"/>
      <c r="M98" s="11"/>
      <c r="N98" s="11"/>
      <c r="O98" s="11"/>
      <c r="P98" s="11"/>
      <c r="Q98" s="11"/>
      <c r="R98" s="11"/>
      <c r="S98" s="11">
        <v>4</v>
      </c>
      <c r="T98" s="11">
        <v>4</v>
      </c>
      <c r="U98" s="11">
        <v>1</v>
      </c>
      <c r="V98" s="11"/>
      <c r="W98" s="11"/>
      <c r="X98" s="11"/>
      <c r="Y98" s="11"/>
      <c r="Z98" s="46">
        <f t="shared" si="1"/>
        <v>468</v>
      </c>
    </row>
    <row r="99" spans="1:26" ht="12" customHeight="1" x14ac:dyDescent="0.25">
      <c r="A99" s="24" t="s">
        <v>1498</v>
      </c>
      <c r="B99" s="4">
        <v>245125</v>
      </c>
      <c r="C99" s="5" t="s">
        <v>1496</v>
      </c>
      <c r="D99" s="5" t="s">
        <v>56</v>
      </c>
      <c r="E99" s="3" t="s">
        <v>28</v>
      </c>
      <c r="F99" s="3" t="s">
        <v>29</v>
      </c>
      <c r="G99" s="3">
        <v>7</v>
      </c>
      <c r="H99" s="7">
        <v>70</v>
      </c>
      <c r="I99" s="7">
        <v>487</v>
      </c>
      <c r="J99" s="7">
        <v>557</v>
      </c>
      <c r="K99" s="11"/>
      <c r="L99" s="11"/>
      <c r="M99" s="11"/>
      <c r="N99" s="11"/>
      <c r="O99" s="11"/>
      <c r="P99" s="11"/>
      <c r="Q99" s="11"/>
      <c r="R99" s="11"/>
      <c r="S99" s="11">
        <v>8</v>
      </c>
      <c r="T99" s="11">
        <v>6</v>
      </c>
      <c r="U99" s="11">
        <v>4</v>
      </c>
      <c r="V99" s="11"/>
      <c r="W99" s="11"/>
      <c r="X99" s="11"/>
      <c r="Y99" s="11"/>
      <c r="Z99" s="46">
        <f t="shared" si="1"/>
        <v>936</v>
      </c>
    </row>
    <row r="100" spans="1:26" ht="12" customHeight="1" x14ac:dyDescent="0.25">
      <c r="A100" s="24" t="s">
        <v>1699</v>
      </c>
      <c r="B100" s="4">
        <v>323935</v>
      </c>
      <c r="C100" s="5" t="s">
        <v>1698</v>
      </c>
      <c r="D100" s="5" t="s">
        <v>56</v>
      </c>
      <c r="E100" s="3" t="s">
        <v>33</v>
      </c>
      <c r="F100" s="3">
        <v>8</v>
      </c>
      <c r="G100" s="3">
        <v>12</v>
      </c>
      <c r="H100" s="7">
        <v>0</v>
      </c>
      <c r="I100" s="7">
        <v>211</v>
      </c>
      <c r="J100" s="7">
        <v>211</v>
      </c>
      <c r="K100" s="11"/>
      <c r="L100" s="11"/>
      <c r="M100" s="11"/>
      <c r="N100" s="11"/>
      <c r="O100" s="11"/>
      <c r="P100" s="11"/>
      <c r="Q100" s="11"/>
      <c r="R100" s="11"/>
      <c r="S100" s="11">
        <v>4</v>
      </c>
      <c r="T100" s="11">
        <v>4</v>
      </c>
      <c r="U100" s="11">
        <v>4</v>
      </c>
      <c r="V100" s="11"/>
      <c r="W100" s="11"/>
      <c r="X100" s="11"/>
      <c r="Y100" s="11"/>
      <c r="Z100" s="46">
        <f t="shared" si="1"/>
        <v>624</v>
      </c>
    </row>
    <row r="101" spans="1:26" ht="12" customHeight="1" x14ac:dyDescent="0.25">
      <c r="A101" s="24" t="s">
        <v>1607</v>
      </c>
      <c r="B101" s="4">
        <v>323713</v>
      </c>
      <c r="C101" s="5" t="s">
        <v>1605</v>
      </c>
      <c r="D101" s="5" t="s">
        <v>56</v>
      </c>
      <c r="E101" s="3" t="s">
        <v>28</v>
      </c>
      <c r="F101" s="3" t="s">
        <v>29</v>
      </c>
      <c r="G101" s="3">
        <v>7</v>
      </c>
      <c r="H101" s="7">
        <v>10</v>
      </c>
      <c r="I101" s="7">
        <v>117</v>
      </c>
      <c r="J101" s="7">
        <v>127</v>
      </c>
      <c r="K101" s="11"/>
      <c r="L101" s="11"/>
      <c r="M101" s="11"/>
      <c r="N101" s="11"/>
      <c r="O101" s="11"/>
      <c r="P101" s="11"/>
      <c r="Q101" s="11"/>
      <c r="R101" s="11"/>
      <c r="S101" s="11">
        <v>4</v>
      </c>
      <c r="T101" s="11">
        <v>4</v>
      </c>
      <c r="U101" s="11">
        <v>1</v>
      </c>
      <c r="V101" s="11"/>
      <c r="W101" s="11"/>
      <c r="X101" s="11"/>
      <c r="Y101" s="11"/>
      <c r="Z101" s="46">
        <f t="shared" si="1"/>
        <v>468</v>
      </c>
    </row>
    <row r="102" spans="1:26" ht="12" customHeight="1" x14ac:dyDescent="0.25">
      <c r="A102" s="24" t="s">
        <v>1707</v>
      </c>
      <c r="B102" s="4">
        <v>205091</v>
      </c>
      <c r="C102" s="5" t="s">
        <v>1706</v>
      </c>
      <c r="D102" s="5" t="s">
        <v>56</v>
      </c>
      <c r="E102" s="3" t="s">
        <v>28</v>
      </c>
      <c r="F102" s="3" t="s">
        <v>29</v>
      </c>
      <c r="G102" s="3">
        <v>7</v>
      </c>
      <c r="H102" s="7">
        <v>0</v>
      </c>
      <c r="I102" s="7">
        <v>150</v>
      </c>
      <c r="J102" s="7">
        <v>150</v>
      </c>
      <c r="K102" s="11"/>
      <c r="L102" s="11"/>
      <c r="M102" s="11"/>
      <c r="N102" s="11"/>
      <c r="O102" s="11"/>
      <c r="P102" s="11"/>
      <c r="Q102" s="11"/>
      <c r="R102" s="11"/>
      <c r="S102" s="11">
        <v>4</v>
      </c>
      <c r="T102" s="11">
        <v>4</v>
      </c>
      <c r="U102" s="11">
        <v>1</v>
      </c>
      <c r="V102" s="11"/>
      <c r="W102" s="11"/>
      <c r="X102" s="11"/>
      <c r="Y102" s="11"/>
      <c r="Z102" s="46">
        <f t="shared" si="1"/>
        <v>468</v>
      </c>
    </row>
    <row r="103" spans="1:26" ht="12" customHeight="1" x14ac:dyDescent="0.25">
      <c r="A103" s="24" t="s">
        <v>1713</v>
      </c>
      <c r="B103" s="4">
        <v>140822</v>
      </c>
      <c r="C103" s="5" t="s">
        <v>1712</v>
      </c>
      <c r="D103" s="5" t="s">
        <v>56</v>
      </c>
      <c r="E103" s="3" t="s">
        <v>414</v>
      </c>
      <c r="F103" s="3" t="s">
        <v>29</v>
      </c>
      <c r="G103" s="3">
        <v>9</v>
      </c>
      <c r="H103" s="7">
        <v>19</v>
      </c>
      <c r="I103" s="7">
        <v>125</v>
      </c>
      <c r="J103" s="7">
        <v>144</v>
      </c>
      <c r="K103" s="11"/>
      <c r="L103" s="11"/>
      <c r="M103" s="11"/>
      <c r="N103" s="11"/>
      <c r="O103" s="11"/>
      <c r="P103" s="11"/>
      <c r="Q103" s="11"/>
      <c r="R103" s="11"/>
      <c r="S103" s="11">
        <v>4</v>
      </c>
      <c r="T103" s="11">
        <v>4</v>
      </c>
      <c r="U103" s="11">
        <v>1</v>
      </c>
      <c r="V103" s="11"/>
      <c r="W103" s="11"/>
      <c r="X103" s="11"/>
      <c r="Y103" s="11"/>
      <c r="Z103" s="46">
        <f t="shared" si="1"/>
        <v>468</v>
      </c>
    </row>
    <row r="104" spans="1:26" ht="12" customHeight="1" x14ac:dyDescent="0.25">
      <c r="A104" s="24" t="s">
        <v>1717</v>
      </c>
      <c r="B104" s="4">
        <v>204351</v>
      </c>
      <c r="C104" s="5" t="s">
        <v>1716</v>
      </c>
      <c r="D104" s="5" t="s">
        <v>56</v>
      </c>
      <c r="E104" s="3" t="s">
        <v>33</v>
      </c>
      <c r="F104" s="3">
        <v>8</v>
      </c>
      <c r="G104" s="3">
        <v>12</v>
      </c>
      <c r="H104" s="7">
        <v>0</v>
      </c>
      <c r="I104" s="7">
        <v>449</v>
      </c>
      <c r="J104" s="7">
        <v>449</v>
      </c>
      <c r="K104" s="11"/>
      <c r="L104" s="11"/>
      <c r="M104" s="11"/>
      <c r="N104" s="11"/>
      <c r="O104" s="11"/>
      <c r="P104" s="11"/>
      <c r="Q104" s="11"/>
      <c r="R104" s="11"/>
      <c r="S104" s="11">
        <v>8</v>
      </c>
      <c r="T104" s="11">
        <v>6</v>
      </c>
      <c r="U104" s="11">
        <v>4</v>
      </c>
      <c r="V104" s="11"/>
      <c r="W104" s="11"/>
      <c r="X104" s="11"/>
      <c r="Y104" s="11"/>
      <c r="Z104" s="46">
        <f t="shared" si="1"/>
        <v>936</v>
      </c>
    </row>
    <row r="105" spans="1:26" ht="12" customHeight="1" x14ac:dyDescent="0.25">
      <c r="A105" s="24" t="s">
        <v>1723</v>
      </c>
      <c r="B105" s="4">
        <v>215858</v>
      </c>
      <c r="C105" s="5" t="s">
        <v>1722</v>
      </c>
      <c r="D105" s="5" t="s">
        <v>56</v>
      </c>
      <c r="E105" s="3" t="s">
        <v>28</v>
      </c>
      <c r="F105" s="3" t="s">
        <v>29</v>
      </c>
      <c r="G105" s="3">
        <v>7</v>
      </c>
      <c r="H105" s="7">
        <v>39</v>
      </c>
      <c r="I105" s="7">
        <v>307</v>
      </c>
      <c r="J105" s="7">
        <v>346</v>
      </c>
      <c r="K105" s="11"/>
      <c r="L105" s="11"/>
      <c r="M105" s="11"/>
      <c r="N105" s="11"/>
      <c r="O105" s="11"/>
      <c r="P105" s="11"/>
      <c r="Q105" s="11"/>
      <c r="R105" s="11"/>
      <c r="S105" s="11">
        <v>6</v>
      </c>
      <c r="T105" s="11">
        <v>4</v>
      </c>
      <c r="U105" s="11">
        <v>4</v>
      </c>
      <c r="V105" s="11"/>
      <c r="W105" s="11"/>
      <c r="X105" s="11"/>
      <c r="Y105" s="11"/>
      <c r="Z105" s="46">
        <f t="shared" si="1"/>
        <v>728</v>
      </c>
    </row>
    <row r="106" spans="1:26" ht="12" customHeight="1" x14ac:dyDescent="0.25">
      <c r="A106" s="24" t="s">
        <v>1727</v>
      </c>
      <c r="B106" s="4">
        <v>240389</v>
      </c>
      <c r="C106" s="5" t="s">
        <v>1726</v>
      </c>
      <c r="D106" s="5" t="s">
        <v>56</v>
      </c>
      <c r="E106" s="3" t="s">
        <v>33</v>
      </c>
      <c r="F106" s="3">
        <v>8</v>
      </c>
      <c r="G106" s="3">
        <v>12</v>
      </c>
      <c r="H106" s="7">
        <v>0</v>
      </c>
      <c r="I106" s="7">
        <v>202</v>
      </c>
      <c r="J106" s="7">
        <v>202</v>
      </c>
      <c r="K106" s="11"/>
      <c r="L106" s="11"/>
      <c r="M106" s="11"/>
      <c r="N106" s="11"/>
      <c r="O106" s="11"/>
      <c r="P106" s="11"/>
      <c r="Q106" s="11"/>
      <c r="R106" s="11"/>
      <c r="S106" s="11">
        <v>4</v>
      </c>
      <c r="T106" s="11">
        <v>4</v>
      </c>
      <c r="U106" s="11">
        <v>4</v>
      </c>
      <c r="V106" s="11"/>
      <c r="W106" s="11"/>
      <c r="X106" s="11"/>
      <c r="Y106" s="11"/>
      <c r="Z106" s="46">
        <f t="shared" si="1"/>
        <v>624</v>
      </c>
    </row>
    <row r="107" spans="1:26" ht="12" customHeight="1" x14ac:dyDescent="0.25">
      <c r="A107" s="24" t="s">
        <v>1731</v>
      </c>
      <c r="B107" s="4">
        <v>242572</v>
      </c>
      <c r="C107" s="5" t="s">
        <v>1730</v>
      </c>
      <c r="D107" s="5" t="s">
        <v>56</v>
      </c>
      <c r="E107" s="3" t="s">
        <v>28</v>
      </c>
      <c r="F107" s="3" t="s">
        <v>29</v>
      </c>
      <c r="G107" s="3">
        <v>7</v>
      </c>
      <c r="H107" s="7">
        <v>11</v>
      </c>
      <c r="I107" s="7">
        <v>208</v>
      </c>
      <c r="J107" s="7">
        <v>219</v>
      </c>
      <c r="K107" s="11"/>
      <c r="L107" s="11"/>
      <c r="M107" s="11"/>
      <c r="N107" s="11"/>
      <c r="O107" s="11"/>
      <c r="P107" s="11"/>
      <c r="Q107" s="11"/>
      <c r="R107" s="11"/>
      <c r="S107" s="11">
        <v>4</v>
      </c>
      <c r="T107" s="11">
        <v>4</v>
      </c>
      <c r="U107" s="11">
        <v>4</v>
      </c>
      <c r="V107" s="11"/>
      <c r="W107" s="11"/>
      <c r="X107" s="11"/>
      <c r="Y107" s="11"/>
      <c r="Z107" s="46">
        <f t="shared" si="1"/>
        <v>624</v>
      </c>
    </row>
    <row r="108" spans="1:26" ht="12" customHeight="1" x14ac:dyDescent="0.25">
      <c r="A108" s="24" t="s">
        <v>1735</v>
      </c>
      <c r="B108" s="4">
        <v>242905</v>
      </c>
      <c r="C108" s="5" t="s">
        <v>1734</v>
      </c>
      <c r="D108" s="5" t="s">
        <v>56</v>
      </c>
      <c r="E108" s="3" t="s">
        <v>28</v>
      </c>
      <c r="F108" s="3" t="s">
        <v>29</v>
      </c>
      <c r="G108" s="3">
        <v>7</v>
      </c>
      <c r="H108" s="7">
        <v>32</v>
      </c>
      <c r="I108" s="7">
        <v>119</v>
      </c>
      <c r="J108" s="7">
        <v>151</v>
      </c>
      <c r="K108" s="11"/>
      <c r="L108" s="11"/>
      <c r="M108" s="11"/>
      <c r="N108" s="11"/>
      <c r="O108" s="11"/>
      <c r="P108" s="11"/>
      <c r="Q108" s="11"/>
      <c r="R108" s="11"/>
      <c r="S108" s="11">
        <v>4</v>
      </c>
      <c r="T108" s="11">
        <v>4</v>
      </c>
      <c r="U108" s="11">
        <v>1</v>
      </c>
      <c r="V108" s="11"/>
      <c r="W108" s="11"/>
      <c r="X108" s="11"/>
      <c r="Y108" s="11"/>
      <c r="Z108" s="46">
        <f t="shared" si="1"/>
        <v>468</v>
      </c>
    </row>
    <row r="109" spans="1:26" ht="12" customHeight="1" x14ac:dyDescent="0.25">
      <c r="A109" s="24" t="s">
        <v>1740</v>
      </c>
      <c r="B109" s="4">
        <v>283901</v>
      </c>
      <c r="C109" s="5" t="s">
        <v>1739</v>
      </c>
      <c r="D109" s="5" t="s">
        <v>56</v>
      </c>
      <c r="E109" s="3" t="s">
        <v>28</v>
      </c>
      <c r="F109" s="3" t="s">
        <v>29</v>
      </c>
      <c r="G109" s="3">
        <v>7</v>
      </c>
      <c r="H109" s="7">
        <v>34</v>
      </c>
      <c r="I109" s="7">
        <v>221</v>
      </c>
      <c r="J109" s="7">
        <v>255</v>
      </c>
      <c r="K109" s="11"/>
      <c r="L109" s="11"/>
      <c r="M109" s="11"/>
      <c r="N109" s="11"/>
      <c r="O109" s="11"/>
      <c r="P109" s="11"/>
      <c r="Q109" s="11"/>
      <c r="R109" s="11"/>
      <c r="S109" s="11">
        <v>4</v>
      </c>
      <c r="T109" s="11">
        <v>4</v>
      </c>
      <c r="U109" s="11">
        <v>4</v>
      </c>
      <c r="V109" s="11"/>
      <c r="W109" s="11"/>
      <c r="X109" s="11"/>
      <c r="Y109" s="11"/>
      <c r="Z109" s="46">
        <f t="shared" si="1"/>
        <v>624</v>
      </c>
    </row>
    <row r="110" spans="1:26" ht="12" customHeight="1" x14ac:dyDescent="0.25">
      <c r="A110" s="24" t="s">
        <v>1744</v>
      </c>
      <c r="B110" s="4">
        <v>293336</v>
      </c>
      <c r="C110" s="5" t="s">
        <v>1743</v>
      </c>
      <c r="D110" s="5" t="s">
        <v>56</v>
      </c>
      <c r="E110" s="3" t="s">
        <v>28</v>
      </c>
      <c r="F110" s="3" t="s">
        <v>29</v>
      </c>
      <c r="G110" s="3">
        <v>7</v>
      </c>
      <c r="H110" s="7">
        <v>17</v>
      </c>
      <c r="I110" s="7">
        <v>106</v>
      </c>
      <c r="J110" s="7">
        <v>123</v>
      </c>
      <c r="K110" s="11"/>
      <c r="L110" s="11"/>
      <c r="M110" s="11"/>
      <c r="N110" s="11"/>
      <c r="O110" s="11"/>
      <c r="P110" s="11"/>
      <c r="Q110" s="11"/>
      <c r="R110" s="11"/>
      <c r="S110" s="11">
        <v>4</v>
      </c>
      <c r="T110" s="11">
        <v>4</v>
      </c>
      <c r="U110" s="11">
        <v>1</v>
      </c>
      <c r="V110" s="11"/>
      <c r="W110" s="11"/>
      <c r="X110" s="11"/>
      <c r="Y110" s="11"/>
      <c r="Z110" s="46">
        <f t="shared" si="1"/>
        <v>468</v>
      </c>
    </row>
    <row r="111" spans="1:26" ht="12" customHeight="1" x14ac:dyDescent="0.25">
      <c r="A111" s="24" t="s">
        <v>1748</v>
      </c>
      <c r="B111" s="4">
        <v>302697</v>
      </c>
      <c r="C111" s="5" t="s">
        <v>1747</v>
      </c>
      <c r="D111" s="5" t="s">
        <v>56</v>
      </c>
      <c r="E111" s="3" t="s">
        <v>28</v>
      </c>
      <c r="F111" s="3" t="s">
        <v>29</v>
      </c>
      <c r="G111" s="3">
        <v>7</v>
      </c>
      <c r="H111" s="7">
        <v>31</v>
      </c>
      <c r="I111" s="7">
        <v>208</v>
      </c>
      <c r="J111" s="7">
        <v>239</v>
      </c>
      <c r="K111" s="11"/>
      <c r="L111" s="11"/>
      <c r="M111" s="11"/>
      <c r="N111" s="11"/>
      <c r="O111" s="11"/>
      <c r="P111" s="11"/>
      <c r="Q111" s="11"/>
      <c r="R111" s="11"/>
      <c r="S111" s="11">
        <v>4</v>
      </c>
      <c r="T111" s="11">
        <v>4</v>
      </c>
      <c r="U111" s="11">
        <v>4</v>
      </c>
      <c r="V111" s="11"/>
      <c r="W111" s="11"/>
      <c r="X111" s="11"/>
      <c r="Y111" s="11"/>
      <c r="Z111" s="46">
        <f t="shared" si="1"/>
        <v>624</v>
      </c>
    </row>
    <row r="112" spans="1:26" ht="12" customHeight="1" x14ac:dyDescent="0.25">
      <c r="A112" s="24" t="s">
        <v>1753</v>
      </c>
      <c r="B112" s="4">
        <v>312391</v>
      </c>
      <c r="C112" s="5" t="s">
        <v>1752</v>
      </c>
      <c r="D112" s="5" t="s">
        <v>56</v>
      </c>
      <c r="E112" s="3" t="s">
        <v>33</v>
      </c>
      <c r="F112" s="3">
        <v>8</v>
      </c>
      <c r="G112" s="3">
        <v>12</v>
      </c>
      <c r="H112" s="7">
        <v>0</v>
      </c>
      <c r="I112" s="7">
        <v>133</v>
      </c>
      <c r="J112" s="7">
        <v>133</v>
      </c>
      <c r="K112" s="11"/>
      <c r="L112" s="11"/>
      <c r="M112" s="11"/>
      <c r="N112" s="11"/>
      <c r="O112" s="11"/>
      <c r="P112" s="11"/>
      <c r="Q112" s="11"/>
      <c r="R112" s="11"/>
      <c r="S112" s="11">
        <v>4</v>
      </c>
      <c r="T112" s="11">
        <v>4</v>
      </c>
      <c r="U112" s="11">
        <v>1</v>
      </c>
      <c r="V112" s="11"/>
      <c r="W112" s="11"/>
      <c r="X112" s="11"/>
      <c r="Y112" s="11"/>
      <c r="Z112" s="46">
        <f t="shared" si="1"/>
        <v>468</v>
      </c>
    </row>
    <row r="113" spans="1:26" ht="12" customHeight="1" x14ac:dyDescent="0.25">
      <c r="A113" s="24" t="s">
        <v>1757</v>
      </c>
      <c r="B113" s="4">
        <v>312613</v>
      </c>
      <c r="C113" s="5" t="s">
        <v>1756</v>
      </c>
      <c r="D113" s="5" t="s">
        <v>56</v>
      </c>
      <c r="E113" s="3" t="s">
        <v>28</v>
      </c>
      <c r="F113" s="3" t="s">
        <v>29</v>
      </c>
      <c r="G113" s="3">
        <v>7</v>
      </c>
      <c r="H113" s="7">
        <v>23</v>
      </c>
      <c r="I113" s="7">
        <v>186</v>
      </c>
      <c r="J113" s="7">
        <v>209</v>
      </c>
      <c r="K113" s="11"/>
      <c r="L113" s="11"/>
      <c r="M113" s="11"/>
      <c r="N113" s="11"/>
      <c r="O113" s="11"/>
      <c r="P113" s="11"/>
      <c r="Q113" s="11"/>
      <c r="R113" s="11"/>
      <c r="S113" s="11">
        <v>4</v>
      </c>
      <c r="T113" s="11">
        <v>4</v>
      </c>
      <c r="U113" s="11">
        <v>4</v>
      </c>
      <c r="V113" s="11"/>
      <c r="W113" s="11"/>
      <c r="X113" s="11"/>
      <c r="Y113" s="11"/>
      <c r="Z113" s="46">
        <f t="shared" si="1"/>
        <v>624</v>
      </c>
    </row>
    <row r="114" spans="1:26" ht="12" customHeight="1" x14ac:dyDescent="0.25">
      <c r="A114" s="24" t="s">
        <v>1761</v>
      </c>
      <c r="B114" s="4">
        <v>323676</v>
      </c>
      <c r="C114" s="5" t="s">
        <v>1760</v>
      </c>
      <c r="D114" s="5" t="s">
        <v>56</v>
      </c>
      <c r="E114" s="3" t="s">
        <v>28</v>
      </c>
      <c r="F114" s="3" t="s">
        <v>29</v>
      </c>
      <c r="G114" s="3">
        <v>7</v>
      </c>
      <c r="H114" s="7">
        <v>21</v>
      </c>
      <c r="I114" s="7">
        <v>132</v>
      </c>
      <c r="J114" s="7">
        <v>153</v>
      </c>
      <c r="K114" s="11"/>
      <c r="L114" s="11"/>
      <c r="M114" s="11"/>
      <c r="N114" s="11"/>
      <c r="O114" s="11"/>
      <c r="P114" s="11"/>
      <c r="Q114" s="11"/>
      <c r="R114" s="11"/>
      <c r="S114" s="11">
        <v>4</v>
      </c>
      <c r="T114" s="11">
        <v>4</v>
      </c>
      <c r="U114" s="11">
        <v>1</v>
      </c>
      <c r="V114" s="11"/>
      <c r="W114" s="11"/>
      <c r="X114" s="11"/>
      <c r="Y114" s="11"/>
      <c r="Z114" s="46">
        <f t="shared" si="1"/>
        <v>468</v>
      </c>
    </row>
    <row r="115" spans="1:26" ht="12" customHeight="1" x14ac:dyDescent="0.25">
      <c r="A115" s="24" t="s">
        <v>1765</v>
      </c>
      <c r="B115" s="4">
        <v>411181</v>
      </c>
      <c r="C115" s="5" t="s">
        <v>1764</v>
      </c>
      <c r="D115" s="5" t="s">
        <v>56</v>
      </c>
      <c r="E115" s="3" t="s">
        <v>28</v>
      </c>
      <c r="F115" s="3" t="s">
        <v>29</v>
      </c>
      <c r="G115" s="3">
        <v>7</v>
      </c>
      <c r="H115" s="7">
        <v>21</v>
      </c>
      <c r="I115" s="7">
        <v>203</v>
      </c>
      <c r="J115" s="7">
        <v>224</v>
      </c>
      <c r="K115" s="11"/>
      <c r="L115" s="11"/>
      <c r="M115" s="11"/>
      <c r="N115" s="11"/>
      <c r="O115" s="11"/>
      <c r="P115" s="11"/>
      <c r="Q115" s="11"/>
      <c r="R115" s="11"/>
      <c r="S115" s="11">
        <v>4</v>
      </c>
      <c r="T115" s="11">
        <v>4</v>
      </c>
      <c r="U115" s="11">
        <v>4</v>
      </c>
      <c r="V115" s="11"/>
      <c r="W115" s="11"/>
      <c r="X115" s="11"/>
      <c r="Y115" s="11"/>
      <c r="Z115" s="46">
        <f t="shared" si="1"/>
        <v>624</v>
      </c>
    </row>
    <row r="116" spans="1:26" ht="12" customHeight="1" x14ac:dyDescent="0.25">
      <c r="A116" s="24" t="s">
        <v>1786</v>
      </c>
      <c r="B116" s="4">
        <v>196581</v>
      </c>
      <c r="C116" s="5" t="s">
        <v>1785</v>
      </c>
      <c r="D116" s="5" t="s">
        <v>116</v>
      </c>
      <c r="E116" s="3" t="s">
        <v>28</v>
      </c>
      <c r="F116" s="3" t="s">
        <v>29</v>
      </c>
      <c r="G116" s="3">
        <v>7</v>
      </c>
      <c r="H116" s="7">
        <v>74</v>
      </c>
      <c r="I116" s="7">
        <v>493</v>
      </c>
      <c r="J116" s="7">
        <v>567</v>
      </c>
      <c r="K116" s="11"/>
      <c r="L116" s="11"/>
      <c r="M116" s="11"/>
      <c r="N116" s="11"/>
      <c r="O116" s="11"/>
      <c r="P116" s="11"/>
      <c r="Q116" s="11"/>
      <c r="R116" s="11"/>
      <c r="S116" s="11">
        <v>8</v>
      </c>
      <c r="T116" s="11">
        <v>6</v>
      </c>
      <c r="U116" s="11">
        <v>4</v>
      </c>
      <c r="V116" s="11"/>
      <c r="W116" s="11"/>
      <c r="X116" s="11"/>
      <c r="Y116" s="11"/>
      <c r="Z116" s="46">
        <f t="shared" si="1"/>
        <v>936</v>
      </c>
    </row>
    <row r="117" spans="1:26" ht="12" customHeight="1" x14ac:dyDescent="0.25">
      <c r="A117" s="24" t="s">
        <v>2345</v>
      </c>
      <c r="B117" s="4">
        <v>219595</v>
      </c>
      <c r="C117" s="5" t="s">
        <v>2343</v>
      </c>
      <c r="D117" s="5" t="s">
        <v>116</v>
      </c>
      <c r="E117" s="3" t="s">
        <v>28</v>
      </c>
      <c r="F117" s="3" t="s">
        <v>29</v>
      </c>
      <c r="G117" s="3">
        <v>7</v>
      </c>
      <c r="H117" s="7">
        <v>8</v>
      </c>
      <c r="I117" s="7">
        <v>83</v>
      </c>
      <c r="J117" s="7">
        <v>91</v>
      </c>
      <c r="K117" s="11"/>
      <c r="L117" s="11"/>
      <c r="M117" s="11"/>
      <c r="N117" s="11"/>
      <c r="O117" s="11"/>
      <c r="P117" s="11"/>
      <c r="Q117" s="11"/>
      <c r="R117" s="11"/>
      <c r="S117" s="11">
        <v>2</v>
      </c>
      <c r="T117" s="11">
        <v>2</v>
      </c>
      <c r="U117" s="11">
        <v>0</v>
      </c>
      <c r="V117" s="11"/>
      <c r="W117" s="11"/>
      <c r="X117" s="11"/>
      <c r="Y117" s="11"/>
      <c r="Z117" s="46">
        <f t="shared" si="1"/>
        <v>208</v>
      </c>
    </row>
    <row r="118" spans="1:26" ht="12" customHeight="1" x14ac:dyDescent="0.25">
      <c r="A118" s="24" t="s">
        <v>1802</v>
      </c>
      <c r="B118" s="4">
        <v>239538</v>
      </c>
      <c r="C118" s="5" t="s">
        <v>1800</v>
      </c>
      <c r="D118" s="5" t="s">
        <v>116</v>
      </c>
      <c r="E118" s="3" t="s">
        <v>33</v>
      </c>
      <c r="F118" s="3">
        <v>8</v>
      </c>
      <c r="G118" s="3">
        <v>12</v>
      </c>
      <c r="H118" s="7">
        <v>0</v>
      </c>
      <c r="I118" s="7">
        <v>952</v>
      </c>
      <c r="J118" s="7">
        <v>952</v>
      </c>
      <c r="K118" s="11"/>
      <c r="L118" s="11"/>
      <c r="M118" s="11"/>
      <c r="N118" s="11"/>
      <c r="O118" s="11"/>
      <c r="P118" s="11"/>
      <c r="Q118" s="11"/>
      <c r="R118" s="11"/>
      <c r="S118" s="11">
        <v>12</v>
      </c>
      <c r="T118" s="11">
        <v>10</v>
      </c>
      <c r="U118" s="11">
        <v>6</v>
      </c>
      <c r="V118" s="11"/>
      <c r="W118" s="11"/>
      <c r="X118" s="11"/>
      <c r="Y118" s="11"/>
      <c r="Z118" s="46">
        <f t="shared" si="1"/>
        <v>1456</v>
      </c>
    </row>
    <row r="119" spans="1:26" ht="12" customHeight="1" x14ac:dyDescent="0.25">
      <c r="A119" s="24" t="s">
        <v>2065</v>
      </c>
      <c r="B119" s="4">
        <v>115329</v>
      </c>
      <c r="C119" s="5" t="s">
        <v>2063</v>
      </c>
      <c r="D119" s="5" t="s">
        <v>116</v>
      </c>
      <c r="E119" s="3" t="s">
        <v>28</v>
      </c>
      <c r="F119" s="3" t="s">
        <v>29</v>
      </c>
      <c r="G119" s="3">
        <v>7</v>
      </c>
      <c r="H119" s="7">
        <v>109</v>
      </c>
      <c r="I119" s="7">
        <v>1104</v>
      </c>
      <c r="J119" s="7">
        <v>1213</v>
      </c>
      <c r="K119" s="11"/>
      <c r="L119" s="11"/>
      <c r="M119" s="11"/>
      <c r="N119" s="11"/>
      <c r="O119" s="11"/>
      <c r="P119" s="11"/>
      <c r="Q119" s="11"/>
      <c r="R119" s="11"/>
      <c r="S119" s="11">
        <v>14</v>
      </c>
      <c r="T119" s="11">
        <v>12</v>
      </c>
      <c r="U119" s="11">
        <v>6</v>
      </c>
      <c r="V119" s="11"/>
      <c r="W119" s="11"/>
      <c r="X119" s="11"/>
      <c r="Y119" s="11"/>
      <c r="Z119" s="46">
        <f t="shared" si="1"/>
        <v>1664</v>
      </c>
    </row>
    <row r="120" spans="1:26" ht="12" customHeight="1" x14ac:dyDescent="0.25">
      <c r="A120" s="24" t="s">
        <v>1846</v>
      </c>
      <c r="B120" s="4">
        <v>179228</v>
      </c>
      <c r="C120" s="5" t="s">
        <v>1845</v>
      </c>
      <c r="D120" s="5" t="s">
        <v>116</v>
      </c>
      <c r="E120" s="3" t="s">
        <v>33</v>
      </c>
      <c r="F120" s="3">
        <v>8</v>
      </c>
      <c r="G120" s="3">
        <v>12</v>
      </c>
      <c r="H120" s="7">
        <v>0</v>
      </c>
      <c r="I120" s="7">
        <v>262</v>
      </c>
      <c r="J120" s="7">
        <v>262</v>
      </c>
      <c r="K120" s="11"/>
      <c r="L120" s="11"/>
      <c r="M120" s="11"/>
      <c r="N120" s="11"/>
      <c r="O120" s="11"/>
      <c r="P120" s="11"/>
      <c r="Q120" s="11"/>
      <c r="R120" s="11"/>
      <c r="S120" s="11">
        <v>6</v>
      </c>
      <c r="T120" s="11">
        <v>4</v>
      </c>
      <c r="U120" s="11">
        <v>4</v>
      </c>
      <c r="V120" s="11"/>
      <c r="W120" s="11"/>
      <c r="X120" s="11"/>
      <c r="Y120" s="11"/>
      <c r="Z120" s="46">
        <f t="shared" si="1"/>
        <v>728</v>
      </c>
    </row>
    <row r="121" spans="1:26" ht="12" customHeight="1" x14ac:dyDescent="0.25">
      <c r="A121" s="24" t="s">
        <v>2435</v>
      </c>
      <c r="B121" s="4">
        <v>165797</v>
      </c>
      <c r="C121" s="5" t="s">
        <v>2433</v>
      </c>
      <c r="D121" s="5" t="s">
        <v>116</v>
      </c>
      <c r="E121" s="3" t="s">
        <v>28</v>
      </c>
      <c r="F121" s="3" t="s">
        <v>29</v>
      </c>
      <c r="G121" s="3">
        <v>7</v>
      </c>
      <c r="H121" s="7">
        <v>27</v>
      </c>
      <c r="I121" s="7">
        <v>134</v>
      </c>
      <c r="J121" s="7">
        <v>161</v>
      </c>
      <c r="K121" s="11"/>
      <c r="L121" s="11"/>
      <c r="M121" s="11"/>
      <c r="N121" s="11"/>
      <c r="O121" s="11"/>
      <c r="P121" s="11"/>
      <c r="Q121" s="11"/>
      <c r="R121" s="11"/>
      <c r="S121" s="11">
        <v>4</v>
      </c>
      <c r="T121" s="11">
        <v>4</v>
      </c>
      <c r="U121" s="11">
        <v>1</v>
      </c>
      <c r="V121" s="11"/>
      <c r="W121" s="11"/>
      <c r="X121" s="11"/>
      <c r="Y121" s="11"/>
      <c r="Z121" s="46">
        <f t="shared" si="1"/>
        <v>468</v>
      </c>
    </row>
    <row r="122" spans="1:26" ht="12" customHeight="1" x14ac:dyDescent="0.25">
      <c r="A122" s="24" t="s">
        <v>1882</v>
      </c>
      <c r="B122" s="4">
        <v>112147</v>
      </c>
      <c r="C122" s="5" t="s">
        <v>1881</v>
      </c>
      <c r="D122" s="5" t="s">
        <v>116</v>
      </c>
      <c r="E122" s="3" t="s">
        <v>414</v>
      </c>
      <c r="F122" s="3" t="s">
        <v>29</v>
      </c>
      <c r="G122" s="3">
        <v>9</v>
      </c>
      <c r="H122" s="7">
        <v>11</v>
      </c>
      <c r="I122" s="7">
        <v>93</v>
      </c>
      <c r="J122" s="7">
        <v>104</v>
      </c>
      <c r="K122" s="11"/>
      <c r="L122" s="11"/>
      <c r="M122" s="11"/>
      <c r="N122" s="11"/>
      <c r="O122" s="11"/>
      <c r="P122" s="11"/>
      <c r="Q122" s="11"/>
      <c r="R122" s="11"/>
      <c r="S122" s="11">
        <v>4</v>
      </c>
      <c r="T122" s="11">
        <v>4</v>
      </c>
      <c r="U122" s="11">
        <v>1</v>
      </c>
      <c r="V122" s="11"/>
      <c r="W122" s="11"/>
      <c r="X122" s="11"/>
      <c r="Y122" s="11"/>
      <c r="Z122" s="46">
        <f t="shared" si="1"/>
        <v>468</v>
      </c>
    </row>
    <row r="123" spans="1:26" ht="12" customHeight="1" x14ac:dyDescent="0.25">
      <c r="A123" s="24" t="s">
        <v>2468</v>
      </c>
      <c r="B123" s="4">
        <v>202538</v>
      </c>
      <c r="C123" s="5" t="s">
        <v>2466</v>
      </c>
      <c r="D123" s="5" t="s">
        <v>116</v>
      </c>
      <c r="E123" s="3" t="s">
        <v>33</v>
      </c>
      <c r="F123" s="3">
        <v>8</v>
      </c>
      <c r="G123" s="3">
        <v>12</v>
      </c>
      <c r="H123" s="7">
        <v>0</v>
      </c>
      <c r="I123" s="7">
        <v>634</v>
      </c>
      <c r="J123" s="7">
        <v>634</v>
      </c>
      <c r="K123" s="11"/>
      <c r="L123" s="11"/>
      <c r="M123" s="11"/>
      <c r="N123" s="11"/>
      <c r="O123" s="11"/>
      <c r="P123" s="11"/>
      <c r="Q123" s="11"/>
      <c r="R123" s="11"/>
      <c r="S123" s="11">
        <v>10</v>
      </c>
      <c r="T123" s="11">
        <v>8</v>
      </c>
      <c r="U123" s="11">
        <v>6</v>
      </c>
      <c r="V123" s="11"/>
      <c r="W123" s="11"/>
      <c r="X123" s="11"/>
      <c r="Y123" s="11"/>
      <c r="Z123" s="46">
        <f t="shared" si="1"/>
        <v>1248</v>
      </c>
    </row>
    <row r="124" spans="1:26" ht="12" customHeight="1" x14ac:dyDescent="0.25">
      <c r="A124" s="24" t="s">
        <v>1912</v>
      </c>
      <c r="B124" s="4">
        <v>281348</v>
      </c>
      <c r="C124" s="5" t="s">
        <v>1911</v>
      </c>
      <c r="D124" s="5" t="s">
        <v>116</v>
      </c>
      <c r="E124" s="3" t="s">
        <v>28</v>
      </c>
      <c r="F124" s="3" t="s">
        <v>29</v>
      </c>
      <c r="G124" s="3">
        <v>7</v>
      </c>
      <c r="H124" s="7">
        <v>46</v>
      </c>
      <c r="I124" s="7">
        <v>390</v>
      </c>
      <c r="J124" s="7">
        <v>436</v>
      </c>
      <c r="K124" s="11"/>
      <c r="L124" s="11"/>
      <c r="M124" s="11"/>
      <c r="N124" s="11"/>
      <c r="O124" s="11"/>
      <c r="P124" s="11"/>
      <c r="Q124" s="11"/>
      <c r="R124" s="11"/>
      <c r="S124" s="11">
        <v>8</v>
      </c>
      <c r="T124" s="11">
        <v>6</v>
      </c>
      <c r="U124" s="11">
        <v>4</v>
      </c>
      <c r="V124" s="11"/>
      <c r="W124" s="11"/>
      <c r="X124" s="11"/>
      <c r="Y124" s="11"/>
      <c r="Z124" s="46">
        <f t="shared" si="1"/>
        <v>936</v>
      </c>
    </row>
    <row r="125" spans="1:26" ht="12" customHeight="1" x14ac:dyDescent="0.25">
      <c r="A125" s="24" t="s">
        <v>1926</v>
      </c>
      <c r="B125" s="4">
        <v>238835</v>
      </c>
      <c r="C125" s="5" t="s">
        <v>1925</v>
      </c>
      <c r="D125" s="5" t="s">
        <v>116</v>
      </c>
      <c r="E125" s="3" t="s">
        <v>28</v>
      </c>
      <c r="F125" s="3" t="s">
        <v>29</v>
      </c>
      <c r="G125" s="3">
        <v>7</v>
      </c>
      <c r="H125" s="7">
        <v>68</v>
      </c>
      <c r="I125" s="7">
        <v>554</v>
      </c>
      <c r="J125" s="7">
        <v>622</v>
      </c>
      <c r="K125" s="11"/>
      <c r="L125" s="11"/>
      <c r="M125" s="11"/>
      <c r="N125" s="11"/>
      <c r="O125" s="11"/>
      <c r="P125" s="11"/>
      <c r="Q125" s="11"/>
      <c r="R125" s="11"/>
      <c r="S125" s="11">
        <v>10</v>
      </c>
      <c r="T125" s="11">
        <v>8</v>
      </c>
      <c r="U125" s="11">
        <v>6</v>
      </c>
      <c r="V125" s="11"/>
      <c r="W125" s="11"/>
      <c r="X125" s="11"/>
      <c r="Y125" s="11"/>
      <c r="Z125" s="46">
        <f t="shared" si="1"/>
        <v>1248</v>
      </c>
    </row>
    <row r="126" spans="1:26" ht="12" customHeight="1" x14ac:dyDescent="0.25">
      <c r="A126" s="24" t="s">
        <v>2232</v>
      </c>
      <c r="B126" s="4">
        <v>156547</v>
      </c>
      <c r="C126" s="5" t="s">
        <v>2230</v>
      </c>
      <c r="D126" s="5" t="s">
        <v>116</v>
      </c>
      <c r="E126" s="3" t="s">
        <v>33</v>
      </c>
      <c r="F126" s="3">
        <v>8</v>
      </c>
      <c r="G126" s="3">
        <v>12</v>
      </c>
      <c r="H126" s="7">
        <v>0</v>
      </c>
      <c r="I126" s="7">
        <v>529</v>
      </c>
      <c r="J126" s="7">
        <v>529</v>
      </c>
      <c r="K126" s="11"/>
      <c r="L126" s="11"/>
      <c r="M126" s="11"/>
      <c r="N126" s="11"/>
      <c r="O126" s="11"/>
      <c r="P126" s="11"/>
      <c r="Q126" s="11"/>
      <c r="R126" s="11"/>
      <c r="S126" s="11">
        <v>8</v>
      </c>
      <c r="T126" s="11">
        <v>6</v>
      </c>
      <c r="U126" s="11">
        <v>4</v>
      </c>
      <c r="V126" s="11"/>
      <c r="W126" s="11"/>
      <c r="X126" s="11"/>
      <c r="Y126" s="11"/>
      <c r="Z126" s="46">
        <f t="shared" si="1"/>
        <v>936</v>
      </c>
    </row>
    <row r="127" spans="1:26" ht="12" customHeight="1" x14ac:dyDescent="0.25">
      <c r="A127" s="24" t="s">
        <v>1953</v>
      </c>
      <c r="B127" s="4">
        <v>193621</v>
      </c>
      <c r="C127" s="5" t="s">
        <v>1952</v>
      </c>
      <c r="D127" s="5" t="s">
        <v>116</v>
      </c>
      <c r="E127" s="3" t="s">
        <v>28</v>
      </c>
      <c r="F127" s="3" t="s">
        <v>29</v>
      </c>
      <c r="G127" s="3">
        <v>7</v>
      </c>
      <c r="H127" s="7">
        <v>37</v>
      </c>
      <c r="I127" s="7">
        <v>124</v>
      </c>
      <c r="J127" s="7">
        <v>161</v>
      </c>
      <c r="K127" s="11"/>
      <c r="L127" s="11"/>
      <c r="M127" s="11"/>
      <c r="N127" s="11"/>
      <c r="O127" s="11"/>
      <c r="P127" s="11"/>
      <c r="Q127" s="11"/>
      <c r="R127" s="11"/>
      <c r="S127" s="11">
        <v>4</v>
      </c>
      <c r="T127" s="11">
        <v>4</v>
      </c>
      <c r="U127" s="11">
        <v>1</v>
      </c>
      <c r="V127" s="11"/>
      <c r="W127" s="11"/>
      <c r="X127" s="11"/>
      <c r="Y127" s="11"/>
      <c r="Z127" s="46">
        <f t="shared" si="1"/>
        <v>468</v>
      </c>
    </row>
    <row r="128" spans="1:26" ht="12" customHeight="1" x14ac:dyDescent="0.25">
      <c r="A128" s="24" t="s">
        <v>1858</v>
      </c>
      <c r="B128" s="10">
        <v>490213</v>
      </c>
      <c r="C128" s="5" t="s">
        <v>1856</v>
      </c>
      <c r="D128" s="5" t="s">
        <v>116</v>
      </c>
      <c r="E128" s="3" t="s">
        <v>417</v>
      </c>
      <c r="F128" s="3">
        <v>8</v>
      </c>
      <c r="G128" s="3">
        <v>9</v>
      </c>
      <c r="H128" s="7"/>
      <c r="I128" s="7">
        <v>400</v>
      </c>
      <c r="J128" s="7">
        <v>400</v>
      </c>
      <c r="K128" s="11"/>
      <c r="L128" s="11"/>
      <c r="M128" s="11"/>
      <c r="N128" s="11"/>
      <c r="O128" s="11"/>
      <c r="P128" s="11"/>
      <c r="Q128" s="11"/>
      <c r="R128" s="11"/>
      <c r="S128" s="11">
        <v>6</v>
      </c>
      <c r="T128" s="11">
        <v>4</v>
      </c>
      <c r="U128" s="11">
        <v>4</v>
      </c>
      <c r="V128" s="11"/>
      <c r="W128" s="11"/>
      <c r="X128" s="11"/>
      <c r="Y128" s="11"/>
      <c r="Z128" s="46">
        <f t="shared" si="1"/>
        <v>728</v>
      </c>
    </row>
    <row r="129" spans="1:26" ht="12" customHeight="1" x14ac:dyDescent="0.25">
      <c r="A129" s="24" t="s">
        <v>1977</v>
      </c>
      <c r="B129" s="10">
        <v>445924</v>
      </c>
      <c r="C129" s="5" t="s">
        <v>1976</v>
      </c>
      <c r="D129" s="5" t="s">
        <v>116</v>
      </c>
      <c r="E129" s="3" t="s">
        <v>28</v>
      </c>
      <c r="F129" s="3" t="s">
        <v>29</v>
      </c>
      <c r="G129" s="3">
        <v>6</v>
      </c>
      <c r="H129" s="7">
        <v>38</v>
      </c>
      <c r="I129" s="7">
        <v>279</v>
      </c>
      <c r="J129" s="7">
        <v>317</v>
      </c>
      <c r="K129" s="11"/>
      <c r="L129" s="11"/>
      <c r="M129" s="11"/>
      <c r="N129" s="11"/>
      <c r="O129" s="11"/>
      <c r="P129" s="11"/>
      <c r="Q129" s="11"/>
      <c r="R129" s="11"/>
      <c r="S129" s="11">
        <v>6</v>
      </c>
      <c r="T129" s="11">
        <v>4</v>
      </c>
      <c r="U129" s="11">
        <v>4</v>
      </c>
      <c r="V129" s="11"/>
      <c r="W129" s="11"/>
      <c r="X129" s="11"/>
      <c r="Y129" s="11"/>
      <c r="Z129" s="46">
        <f t="shared" si="1"/>
        <v>728</v>
      </c>
    </row>
    <row r="130" spans="1:26" ht="12" customHeight="1" x14ac:dyDescent="0.25">
      <c r="A130" s="24" t="s">
        <v>1992</v>
      </c>
      <c r="B130" s="4">
        <v>278092</v>
      </c>
      <c r="C130" s="5" t="s">
        <v>1991</v>
      </c>
      <c r="D130" s="5" t="s">
        <v>116</v>
      </c>
      <c r="E130" s="3" t="s">
        <v>414</v>
      </c>
      <c r="F130" s="3" t="s">
        <v>29</v>
      </c>
      <c r="G130" s="3">
        <v>8</v>
      </c>
      <c r="H130" s="7">
        <v>10</v>
      </c>
      <c r="I130" s="7">
        <v>44</v>
      </c>
      <c r="J130" s="7">
        <v>54</v>
      </c>
      <c r="K130" s="11"/>
      <c r="L130" s="11"/>
      <c r="M130" s="11"/>
      <c r="N130" s="11"/>
      <c r="O130" s="11"/>
      <c r="P130" s="11"/>
      <c r="Q130" s="11"/>
      <c r="R130" s="11"/>
      <c r="S130" s="11">
        <v>2</v>
      </c>
      <c r="T130" s="11">
        <v>2</v>
      </c>
      <c r="U130" s="11">
        <v>0</v>
      </c>
      <c r="V130" s="11"/>
      <c r="W130" s="11"/>
      <c r="X130" s="11"/>
      <c r="Y130" s="11"/>
      <c r="Z130" s="46">
        <f t="shared" si="1"/>
        <v>208</v>
      </c>
    </row>
    <row r="131" spans="1:26" ht="12" customHeight="1" x14ac:dyDescent="0.25">
      <c r="A131" s="24" t="s">
        <v>2102</v>
      </c>
      <c r="B131" s="4">
        <v>118770</v>
      </c>
      <c r="C131" s="5" t="s">
        <v>2100</v>
      </c>
      <c r="D131" s="5" t="s">
        <v>116</v>
      </c>
      <c r="E131" s="3" t="s">
        <v>28</v>
      </c>
      <c r="F131" s="3" t="s">
        <v>29</v>
      </c>
      <c r="G131" s="3">
        <v>7</v>
      </c>
      <c r="H131" s="7">
        <v>85</v>
      </c>
      <c r="I131" s="7">
        <v>377</v>
      </c>
      <c r="J131" s="7">
        <v>462</v>
      </c>
      <c r="K131" s="11"/>
      <c r="L131" s="11"/>
      <c r="M131" s="11"/>
      <c r="N131" s="11"/>
      <c r="O131" s="11"/>
      <c r="P131" s="11"/>
      <c r="Q131" s="11"/>
      <c r="R131" s="11"/>
      <c r="S131" s="11">
        <v>8</v>
      </c>
      <c r="T131" s="11">
        <v>6</v>
      </c>
      <c r="U131" s="11">
        <v>4</v>
      </c>
      <c r="V131" s="11"/>
      <c r="W131" s="11"/>
      <c r="X131" s="11"/>
      <c r="Y131" s="11"/>
      <c r="Z131" s="46">
        <f t="shared" si="1"/>
        <v>936</v>
      </c>
    </row>
    <row r="132" spans="1:26" ht="12" customHeight="1" x14ac:dyDescent="0.25">
      <c r="A132" s="24" t="s">
        <v>2011</v>
      </c>
      <c r="B132" s="4">
        <v>295297</v>
      </c>
      <c r="C132" s="5" t="s">
        <v>2010</v>
      </c>
      <c r="D132" s="5" t="s">
        <v>116</v>
      </c>
      <c r="E132" s="3" t="s">
        <v>28</v>
      </c>
      <c r="F132" s="3" t="s">
        <v>29</v>
      </c>
      <c r="G132" s="3">
        <v>7</v>
      </c>
      <c r="H132" s="7">
        <v>23</v>
      </c>
      <c r="I132" s="7">
        <v>176</v>
      </c>
      <c r="J132" s="7">
        <v>199</v>
      </c>
      <c r="K132" s="11"/>
      <c r="L132" s="11"/>
      <c r="M132" s="11"/>
      <c r="N132" s="11"/>
      <c r="O132" s="11"/>
      <c r="P132" s="11"/>
      <c r="Q132" s="11"/>
      <c r="R132" s="11"/>
      <c r="S132" s="11">
        <v>4</v>
      </c>
      <c r="T132" s="11">
        <v>4</v>
      </c>
      <c r="U132" s="11">
        <v>4</v>
      </c>
      <c r="V132" s="11"/>
      <c r="W132" s="11"/>
      <c r="X132" s="11"/>
      <c r="Y132" s="11"/>
      <c r="Z132" s="46">
        <f t="shared" si="1"/>
        <v>624</v>
      </c>
    </row>
    <row r="133" spans="1:26" ht="12" customHeight="1" x14ac:dyDescent="0.25">
      <c r="A133" s="24" t="s">
        <v>2460</v>
      </c>
      <c r="B133" s="4">
        <v>296703</v>
      </c>
      <c r="C133" s="5" t="s">
        <v>2458</v>
      </c>
      <c r="D133" s="5" t="s">
        <v>116</v>
      </c>
      <c r="E133" s="3" t="s">
        <v>28</v>
      </c>
      <c r="F133" s="3" t="s">
        <v>29</v>
      </c>
      <c r="G133" s="3">
        <v>7</v>
      </c>
      <c r="H133" s="7">
        <v>38</v>
      </c>
      <c r="I133" s="7">
        <v>487</v>
      </c>
      <c r="J133" s="7">
        <v>525</v>
      </c>
      <c r="K133" s="11"/>
      <c r="L133" s="11"/>
      <c r="M133" s="11"/>
      <c r="N133" s="11"/>
      <c r="O133" s="11"/>
      <c r="P133" s="11"/>
      <c r="Q133" s="11"/>
      <c r="R133" s="11"/>
      <c r="S133" s="11">
        <v>8</v>
      </c>
      <c r="T133" s="11">
        <v>6</v>
      </c>
      <c r="U133" s="11">
        <v>4</v>
      </c>
      <c r="V133" s="11"/>
      <c r="W133" s="11"/>
      <c r="X133" s="11"/>
      <c r="Y133" s="11"/>
      <c r="Z133" s="46">
        <f t="shared" si="1"/>
        <v>936</v>
      </c>
    </row>
    <row r="134" spans="1:26" ht="12" customHeight="1" x14ac:dyDescent="0.25">
      <c r="A134" s="24" t="s">
        <v>2332</v>
      </c>
      <c r="B134" s="4">
        <v>132608</v>
      </c>
      <c r="C134" s="5" t="s">
        <v>2330</v>
      </c>
      <c r="D134" s="5" t="s">
        <v>116</v>
      </c>
      <c r="E134" s="3" t="s">
        <v>414</v>
      </c>
      <c r="F134" s="3" t="s">
        <v>29</v>
      </c>
      <c r="G134" s="3">
        <v>8</v>
      </c>
      <c r="H134" s="7">
        <v>10</v>
      </c>
      <c r="I134" s="7">
        <v>117</v>
      </c>
      <c r="J134" s="7">
        <v>127</v>
      </c>
      <c r="K134" s="11"/>
      <c r="L134" s="11"/>
      <c r="M134" s="11"/>
      <c r="N134" s="11"/>
      <c r="O134" s="11"/>
      <c r="P134" s="11"/>
      <c r="Q134" s="11"/>
      <c r="R134" s="11"/>
      <c r="S134" s="11">
        <v>4</v>
      </c>
      <c r="T134" s="11">
        <v>4</v>
      </c>
      <c r="U134" s="11">
        <v>1</v>
      </c>
      <c r="V134" s="11"/>
      <c r="W134" s="11"/>
      <c r="X134" s="11"/>
      <c r="Y134" s="11"/>
      <c r="Z134" s="46">
        <f t="shared" si="1"/>
        <v>468</v>
      </c>
    </row>
    <row r="135" spans="1:26" ht="12" customHeight="1" x14ac:dyDescent="0.25">
      <c r="A135" s="24" t="s">
        <v>2030</v>
      </c>
      <c r="B135" s="4">
        <v>292226</v>
      </c>
      <c r="C135" s="5" t="s">
        <v>2029</v>
      </c>
      <c r="D135" s="5" t="s">
        <v>116</v>
      </c>
      <c r="E135" s="3" t="s">
        <v>28</v>
      </c>
      <c r="F135" s="3" t="s">
        <v>29</v>
      </c>
      <c r="G135" s="3">
        <v>7</v>
      </c>
      <c r="H135" s="7">
        <v>53</v>
      </c>
      <c r="I135" s="7">
        <v>273</v>
      </c>
      <c r="J135" s="7">
        <v>326</v>
      </c>
      <c r="K135" s="11"/>
      <c r="L135" s="11"/>
      <c r="M135" s="11"/>
      <c r="N135" s="11"/>
      <c r="O135" s="11"/>
      <c r="P135" s="11"/>
      <c r="Q135" s="11"/>
      <c r="R135" s="11"/>
      <c r="S135" s="11">
        <v>6</v>
      </c>
      <c r="T135" s="11">
        <v>4</v>
      </c>
      <c r="U135" s="11">
        <v>4</v>
      </c>
      <c r="V135" s="11"/>
      <c r="W135" s="11"/>
      <c r="X135" s="11"/>
      <c r="Y135" s="11"/>
      <c r="Z135" s="46">
        <f t="shared" ref="Z135:Z198" si="2">(K135*400+L135*850+M135*1000+N135*1000+O135*220+P135*200+Q135*120+R135*400+S135*40+T135*40+U135*40+V135*45+W135*200+X135*300+Y135*500)*130%</f>
        <v>728</v>
      </c>
    </row>
    <row r="136" spans="1:26" ht="12" customHeight="1" x14ac:dyDescent="0.25">
      <c r="A136" s="24" t="s">
        <v>2002</v>
      </c>
      <c r="B136" s="4">
        <v>442964</v>
      </c>
      <c r="C136" s="5" t="s">
        <v>2000</v>
      </c>
      <c r="D136" s="5" t="s">
        <v>116</v>
      </c>
      <c r="E136" s="3" t="s">
        <v>33</v>
      </c>
      <c r="F136" s="3">
        <v>8</v>
      </c>
      <c r="G136" s="3">
        <v>12</v>
      </c>
      <c r="H136" s="7">
        <v>0</v>
      </c>
      <c r="I136" s="7">
        <v>97</v>
      </c>
      <c r="J136" s="7">
        <v>97</v>
      </c>
      <c r="K136" s="11"/>
      <c r="L136" s="11"/>
      <c r="M136" s="11"/>
      <c r="N136" s="11"/>
      <c r="O136" s="11"/>
      <c r="P136" s="11"/>
      <c r="Q136" s="11"/>
      <c r="R136" s="11"/>
      <c r="S136" s="11">
        <v>2</v>
      </c>
      <c r="T136" s="11">
        <v>2</v>
      </c>
      <c r="U136" s="11">
        <v>0</v>
      </c>
      <c r="V136" s="11"/>
      <c r="W136" s="11"/>
      <c r="X136" s="11"/>
      <c r="Y136" s="11"/>
      <c r="Z136" s="46">
        <f t="shared" si="2"/>
        <v>208</v>
      </c>
    </row>
    <row r="137" spans="1:26" ht="12" customHeight="1" x14ac:dyDescent="0.25">
      <c r="A137" s="24" t="s">
        <v>2053</v>
      </c>
      <c r="B137" s="4">
        <v>327191</v>
      </c>
      <c r="C137" s="5" t="s">
        <v>2052</v>
      </c>
      <c r="D137" s="5" t="s">
        <v>116</v>
      </c>
      <c r="E137" s="3" t="s">
        <v>33</v>
      </c>
      <c r="F137" s="3">
        <v>8</v>
      </c>
      <c r="G137" s="3">
        <v>12</v>
      </c>
      <c r="H137" s="7">
        <v>0</v>
      </c>
      <c r="I137" s="7">
        <v>244</v>
      </c>
      <c r="J137" s="7">
        <v>244</v>
      </c>
      <c r="K137" s="11"/>
      <c r="L137" s="11"/>
      <c r="M137" s="11"/>
      <c r="N137" s="11"/>
      <c r="O137" s="11"/>
      <c r="P137" s="11"/>
      <c r="Q137" s="11"/>
      <c r="R137" s="11"/>
      <c r="S137" s="11">
        <v>4</v>
      </c>
      <c r="T137" s="11">
        <v>4</v>
      </c>
      <c r="U137" s="11">
        <v>4</v>
      </c>
      <c r="V137" s="11"/>
      <c r="W137" s="11"/>
      <c r="X137" s="11"/>
      <c r="Y137" s="11"/>
      <c r="Z137" s="46">
        <f t="shared" si="2"/>
        <v>624</v>
      </c>
    </row>
    <row r="138" spans="1:26" ht="12" customHeight="1" x14ac:dyDescent="0.25">
      <c r="A138" s="24" t="s">
        <v>2067</v>
      </c>
      <c r="B138" s="4">
        <v>121730</v>
      </c>
      <c r="C138" s="5" t="s">
        <v>2066</v>
      </c>
      <c r="D138" s="5" t="s">
        <v>116</v>
      </c>
      <c r="E138" s="3" t="s">
        <v>28</v>
      </c>
      <c r="F138" s="3" t="s">
        <v>29</v>
      </c>
      <c r="G138" s="3">
        <v>7</v>
      </c>
      <c r="H138" s="7">
        <v>43</v>
      </c>
      <c r="I138" s="7">
        <v>457</v>
      </c>
      <c r="J138" s="7">
        <v>500</v>
      </c>
      <c r="K138" s="11"/>
      <c r="L138" s="11"/>
      <c r="M138" s="11"/>
      <c r="N138" s="11"/>
      <c r="O138" s="11"/>
      <c r="P138" s="11"/>
      <c r="Q138" s="11"/>
      <c r="R138" s="11"/>
      <c r="S138" s="11">
        <v>8</v>
      </c>
      <c r="T138" s="11">
        <v>6</v>
      </c>
      <c r="U138" s="11">
        <v>4</v>
      </c>
      <c r="V138" s="11"/>
      <c r="W138" s="11"/>
      <c r="X138" s="11"/>
      <c r="Y138" s="11"/>
      <c r="Z138" s="46">
        <f t="shared" si="2"/>
        <v>936</v>
      </c>
    </row>
    <row r="139" spans="1:26" ht="12" customHeight="1" x14ac:dyDescent="0.25">
      <c r="A139" s="24" t="s">
        <v>2080</v>
      </c>
      <c r="B139" s="4">
        <v>196618</v>
      </c>
      <c r="C139" s="5" t="s">
        <v>2079</v>
      </c>
      <c r="D139" s="5" t="s">
        <v>116</v>
      </c>
      <c r="E139" s="3" t="s">
        <v>33</v>
      </c>
      <c r="F139" s="3">
        <v>8</v>
      </c>
      <c r="G139" s="3">
        <v>12</v>
      </c>
      <c r="H139" s="7">
        <v>0</v>
      </c>
      <c r="I139" s="7">
        <v>296</v>
      </c>
      <c r="J139" s="7">
        <v>296</v>
      </c>
      <c r="K139" s="11"/>
      <c r="L139" s="11"/>
      <c r="M139" s="11"/>
      <c r="N139" s="11"/>
      <c r="O139" s="11"/>
      <c r="P139" s="11"/>
      <c r="Q139" s="11"/>
      <c r="R139" s="11"/>
      <c r="S139" s="11">
        <v>6</v>
      </c>
      <c r="T139" s="11">
        <v>4</v>
      </c>
      <c r="U139" s="11">
        <v>4</v>
      </c>
      <c r="V139" s="11"/>
      <c r="W139" s="11"/>
      <c r="X139" s="11"/>
      <c r="Y139" s="11"/>
      <c r="Z139" s="46">
        <f t="shared" si="2"/>
        <v>728</v>
      </c>
    </row>
    <row r="140" spans="1:26" ht="12" customHeight="1" x14ac:dyDescent="0.25">
      <c r="A140" s="24" t="s">
        <v>2087</v>
      </c>
      <c r="B140" s="4">
        <v>295593</v>
      </c>
      <c r="C140" s="5" t="s">
        <v>2086</v>
      </c>
      <c r="D140" s="5" t="s">
        <v>116</v>
      </c>
      <c r="E140" s="3" t="s">
        <v>137</v>
      </c>
      <c r="F140" s="3" t="s">
        <v>29</v>
      </c>
      <c r="G140" s="3">
        <v>12</v>
      </c>
      <c r="H140" s="7">
        <v>8</v>
      </c>
      <c r="I140" s="7">
        <v>299</v>
      </c>
      <c r="J140" s="7">
        <v>307</v>
      </c>
      <c r="K140" s="11"/>
      <c r="L140" s="11"/>
      <c r="M140" s="11"/>
      <c r="N140" s="11"/>
      <c r="O140" s="11"/>
      <c r="P140" s="11"/>
      <c r="Q140" s="11"/>
      <c r="R140" s="11"/>
      <c r="S140" s="11">
        <v>6</v>
      </c>
      <c r="T140" s="11">
        <v>4</v>
      </c>
      <c r="U140" s="11">
        <v>4</v>
      </c>
      <c r="V140" s="11"/>
      <c r="W140" s="11"/>
      <c r="X140" s="11"/>
      <c r="Y140" s="11"/>
      <c r="Z140" s="46">
        <f t="shared" si="2"/>
        <v>728</v>
      </c>
    </row>
    <row r="141" spans="1:26" ht="12" customHeight="1" x14ac:dyDescent="0.25">
      <c r="A141" s="24" t="s">
        <v>2128</v>
      </c>
      <c r="B141" s="4">
        <v>166389</v>
      </c>
      <c r="C141" s="5" t="s">
        <v>2126</v>
      </c>
      <c r="D141" s="5" t="s">
        <v>116</v>
      </c>
      <c r="E141" s="3" t="s">
        <v>28</v>
      </c>
      <c r="F141" s="3" t="s">
        <v>29</v>
      </c>
      <c r="G141" s="3">
        <v>7</v>
      </c>
      <c r="H141" s="7">
        <v>85</v>
      </c>
      <c r="I141" s="7">
        <v>731</v>
      </c>
      <c r="J141" s="7">
        <v>816</v>
      </c>
      <c r="K141" s="11"/>
      <c r="L141" s="11"/>
      <c r="M141" s="11"/>
      <c r="N141" s="11"/>
      <c r="O141" s="11"/>
      <c r="P141" s="11"/>
      <c r="Q141" s="11"/>
      <c r="R141" s="11"/>
      <c r="S141" s="11">
        <v>10</v>
      </c>
      <c r="T141" s="11">
        <v>8</v>
      </c>
      <c r="U141" s="11">
        <v>6</v>
      </c>
      <c r="V141" s="11"/>
      <c r="W141" s="11"/>
      <c r="X141" s="11"/>
      <c r="Y141" s="11"/>
      <c r="Z141" s="46">
        <f t="shared" si="2"/>
        <v>1248</v>
      </c>
    </row>
    <row r="142" spans="1:26" ht="12" customHeight="1" x14ac:dyDescent="0.25">
      <c r="A142" s="24" t="s">
        <v>2105</v>
      </c>
      <c r="B142" s="4">
        <v>188552</v>
      </c>
      <c r="C142" s="5" t="s">
        <v>2104</v>
      </c>
      <c r="D142" s="5" t="s">
        <v>116</v>
      </c>
      <c r="E142" s="3" t="s">
        <v>28</v>
      </c>
      <c r="F142" s="3" t="s">
        <v>29</v>
      </c>
      <c r="G142" s="3">
        <v>7</v>
      </c>
      <c r="H142" s="7">
        <v>64</v>
      </c>
      <c r="I142" s="7">
        <v>491</v>
      </c>
      <c r="J142" s="7">
        <v>555</v>
      </c>
      <c r="K142" s="11"/>
      <c r="L142" s="11"/>
      <c r="M142" s="11"/>
      <c r="N142" s="11"/>
      <c r="O142" s="11"/>
      <c r="P142" s="11"/>
      <c r="Q142" s="11"/>
      <c r="R142" s="11"/>
      <c r="S142" s="11">
        <v>8</v>
      </c>
      <c r="T142" s="11">
        <v>6</v>
      </c>
      <c r="U142" s="11">
        <v>4</v>
      </c>
      <c r="V142" s="11"/>
      <c r="W142" s="11"/>
      <c r="X142" s="11"/>
      <c r="Y142" s="11"/>
      <c r="Z142" s="46">
        <f t="shared" si="2"/>
        <v>936</v>
      </c>
    </row>
    <row r="143" spans="1:26" ht="12" customHeight="1" x14ac:dyDescent="0.25">
      <c r="A143" s="24" t="s">
        <v>2112</v>
      </c>
      <c r="B143" s="4">
        <v>162319</v>
      </c>
      <c r="C143" s="5" t="s">
        <v>2111</v>
      </c>
      <c r="D143" s="5" t="s">
        <v>116</v>
      </c>
      <c r="E143" s="3" t="s">
        <v>28</v>
      </c>
      <c r="F143" s="3" t="s">
        <v>412</v>
      </c>
      <c r="G143" s="3">
        <v>7</v>
      </c>
      <c r="H143" s="7">
        <v>55</v>
      </c>
      <c r="I143" s="7">
        <v>491</v>
      </c>
      <c r="J143" s="7">
        <v>546</v>
      </c>
      <c r="K143" s="11"/>
      <c r="L143" s="11"/>
      <c r="M143" s="11"/>
      <c r="N143" s="11"/>
      <c r="O143" s="11"/>
      <c r="P143" s="11"/>
      <c r="Q143" s="11"/>
      <c r="R143" s="11"/>
      <c r="S143" s="11">
        <v>8</v>
      </c>
      <c r="T143" s="11">
        <v>6</v>
      </c>
      <c r="U143" s="11">
        <v>4</v>
      </c>
      <c r="V143" s="11"/>
      <c r="W143" s="11"/>
      <c r="X143" s="11"/>
      <c r="Y143" s="11"/>
      <c r="Z143" s="46">
        <f t="shared" si="2"/>
        <v>936</v>
      </c>
    </row>
    <row r="144" spans="1:26" ht="12" customHeight="1" x14ac:dyDescent="0.25">
      <c r="A144" s="24" t="s">
        <v>2212</v>
      </c>
      <c r="B144" s="4">
        <v>281903</v>
      </c>
      <c r="C144" s="5" t="s">
        <v>2210</v>
      </c>
      <c r="D144" s="5" t="s">
        <v>116</v>
      </c>
      <c r="E144" s="3" t="s">
        <v>414</v>
      </c>
      <c r="F144" s="3" t="s">
        <v>29</v>
      </c>
      <c r="G144" s="3">
        <v>9</v>
      </c>
      <c r="H144" s="7">
        <v>41</v>
      </c>
      <c r="I144" s="7">
        <v>597</v>
      </c>
      <c r="J144" s="7">
        <v>638</v>
      </c>
      <c r="K144" s="11"/>
      <c r="L144" s="11"/>
      <c r="M144" s="11"/>
      <c r="N144" s="11"/>
      <c r="O144" s="11"/>
      <c r="P144" s="11"/>
      <c r="Q144" s="11"/>
      <c r="R144" s="11"/>
      <c r="S144" s="11">
        <v>10</v>
      </c>
      <c r="T144" s="11">
        <v>8</v>
      </c>
      <c r="U144" s="11">
        <v>6</v>
      </c>
      <c r="V144" s="11"/>
      <c r="W144" s="11"/>
      <c r="X144" s="11"/>
      <c r="Y144" s="11"/>
      <c r="Z144" s="46">
        <f t="shared" si="2"/>
        <v>1248</v>
      </c>
    </row>
    <row r="145" spans="1:26" ht="12" customHeight="1" x14ac:dyDescent="0.25">
      <c r="A145" s="24" t="s">
        <v>2124</v>
      </c>
      <c r="B145" s="4">
        <v>158841</v>
      </c>
      <c r="C145" s="5" t="s">
        <v>2123</v>
      </c>
      <c r="D145" s="5" t="s">
        <v>116</v>
      </c>
      <c r="E145" s="3" t="s">
        <v>33</v>
      </c>
      <c r="F145" s="3">
        <v>8</v>
      </c>
      <c r="G145" s="3">
        <v>12</v>
      </c>
      <c r="H145" s="7">
        <v>0</v>
      </c>
      <c r="I145" s="7">
        <v>335</v>
      </c>
      <c r="J145" s="7">
        <v>335</v>
      </c>
      <c r="K145" s="11"/>
      <c r="L145" s="11"/>
      <c r="M145" s="11"/>
      <c r="N145" s="11"/>
      <c r="O145" s="11"/>
      <c r="P145" s="11"/>
      <c r="Q145" s="11"/>
      <c r="R145" s="11"/>
      <c r="S145" s="11">
        <v>6</v>
      </c>
      <c r="T145" s="11">
        <v>4</v>
      </c>
      <c r="U145" s="11">
        <v>4</v>
      </c>
      <c r="V145" s="11"/>
      <c r="W145" s="11"/>
      <c r="X145" s="11"/>
      <c r="Y145" s="11"/>
      <c r="Z145" s="46">
        <f t="shared" si="2"/>
        <v>728</v>
      </c>
    </row>
    <row r="146" spans="1:26" ht="12" customHeight="1" x14ac:dyDescent="0.25">
      <c r="A146" s="24" t="s">
        <v>2132</v>
      </c>
      <c r="B146" s="4">
        <v>130684</v>
      </c>
      <c r="C146" s="5" t="s">
        <v>2131</v>
      </c>
      <c r="D146" s="5" t="s">
        <v>116</v>
      </c>
      <c r="E146" s="3" t="s">
        <v>28</v>
      </c>
      <c r="F146" s="3" t="s">
        <v>29</v>
      </c>
      <c r="G146" s="3">
        <v>4</v>
      </c>
      <c r="H146" s="7">
        <v>107</v>
      </c>
      <c r="I146" s="7">
        <v>508</v>
      </c>
      <c r="J146" s="7">
        <v>615</v>
      </c>
      <c r="K146" s="11"/>
      <c r="L146" s="11"/>
      <c r="M146" s="11"/>
      <c r="N146" s="11"/>
      <c r="O146" s="11"/>
      <c r="P146" s="11"/>
      <c r="Q146" s="11"/>
      <c r="R146" s="11"/>
      <c r="S146" s="11">
        <v>8</v>
      </c>
      <c r="T146" s="11">
        <v>6</v>
      </c>
      <c r="U146" s="11">
        <v>4</v>
      </c>
      <c r="V146" s="11"/>
      <c r="W146" s="11"/>
      <c r="X146" s="11"/>
      <c r="Y146" s="11"/>
      <c r="Z146" s="46">
        <f t="shared" si="2"/>
        <v>936</v>
      </c>
    </row>
    <row r="147" spans="1:26" ht="12" customHeight="1" x14ac:dyDescent="0.25">
      <c r="A147" s="24" t="s">
        <v>2183</v>
      </c>
      <c r="B147" s="4">
        <v>237429</v>
      </c>
      <c r="C147" s="5" t="s">
        <v>2181</v>
      </c>
      <c r="D147" s="5" t="s">
        <v>116</v>
      </c>
      <c r="E147" s="3" t="s">
        <v>137</v>
      </c>
      <c r="F147" s="3" t="s">
        <v>29</v>
      </c>
      <c r="G147" s="3">
        <v>12</v>
      </c>
      <c r="H147" s="7">
        <v>17</v>
      </c>
      <c r="I147" s="7">
        <v>520</v>
      </c>
      <c r="J147" s="7">
        <v>537</v>
      </c>
      <c r="K147" s="11"/>
      <c r="L147" s="11"/>
      <c r="M147" s="11"/>
      <c r="N147" s="11"/>
      <c r="O147" s="11"/>
      <c r="P147" s="11"/>
      <c r="Q147" s="11"/>
      <c r="R147" s="11"/>
      <c r="S147" s="11">
        <v>8</v>
      </c>
      <c r="T147" s="11">
        <v>6</v>
      </c>
      <c r="U147" s="11">
        <v>4</v>
      </c>
      <c r="V147" s="11"/>
      <c r="W147" s="11"/>
      <c r="X147" s="11"/>
      <c r="Y147" s="11"/>
      <c r="Z147" s="46">
        <f t="shared" si="2"/>
        <v>936</v>
      </c>
    </row>
    <row r="148" spans="1:26" ht="12" customHeight="1" x14ac:dyDescent="0.25">
      <c r="A148" s="24" t="s">
        <v>2143</v>
      </c>
      <c r="B148" s="4">
        <v>290376</v>
      </c>
      <c r="C148" s="5" t="s">
        <v>2142</v>
      </c>
      <c r="D148" s="5" t="s">
        <v>116</v>
      </c>
      <c r="E148" s="3" t="s">
        <v>28</v>
      </c>
      <c r="F148" s="3" t="s">
        <v>29</v>
      </c>
      <c r="G148" s="3">
        <v>7</v>
      </c>
      <c r="H148" s="7">
        <v>62</v>
      </c>
      <c r="I148" s="7">
        <v>353</v>
      </c>
      <c r="J148" s="7">
        <v>415</v>
      </c>
      <c r="K148" s="11"/>
      <c r="L148" s="11"/>
      <c r="M148" s="11"/>
      <c r="N148" s="11"/>
      <c r="O148" s="11"/>
      <c r="P148" s="11"/>
      <c r="Q148" s="11"/>
      <c r="R148" s="11"/>
      <c r="S148" s="11">
        <v>6</v>
      </c>
      <c r="T148" s="11">
        <v>4</v>
      </c>
      <c r="U148" s="11">
        <v>4</v>
      </c>
      <c r="V148" s="11"/>
      <c r="W148" s="11"/>
      <c r="X148" s="11"/>
      <c r="Y148" s="11"/>
      <c r="Z148" s="46">
        <f t="shared" si="2"/>
        <v>728</v>
      </c>
    </row>
    <row r="149" spans="1:26" ht="12" customHeight="1" x14ac:dyDescent="0.25">
      <c r="A149" s="24" t="s">
        <v>2149</v>
      </c>
      <c r="B149" s="4">
        <v>414955</v>
      </c>
      <c r="C149" s="5" t="s">
        <v>431</v>
      </c>
      <c r="D149" s="5" t="s">
        <v>116</v>
      </c>
      <c r="E149" s="3" t="s">
        <v>28</v>
      </c>
      <c r="F149" s="3" t="s">
        <v>29</v>
      </c>
      <c r="G149" s="3">
        <v>7</v>
      </c>
      <c r="H149" s="7">
        <v>56</v>
      </c>
      <c r="I149" s="7">
        <v>470</v>
      </c>
      <c r="J149" s="7">
        <v>526</v>
      </c>
      <c r="K149" s="11"/>
      <c r="L149" s="11"/>
      <c r="M149" s="11"/>
      <c r="N149" s="11"/>
      <c r="O149" s="11"/>
      <c r="P149" s="11"/>
      <c r="Q149" s="11"/>
      <c r="R149" s="11"/>
      <c r="S149" s="11">
        <v>8</v>
      </c>
      <c r="T149" s="11">
        <v>6</v>
      </c>
      <c r="U149" s="11">
        <v>4</v>
      </c>
      <c r="V149" s="11"/>
      <c r="W149" s="11"/>
      <c r="X149" s="11"/>
      <c r="Y149" s="11"/>
      <c r="Z149" s="46">
        <f t="shared" si="2"/>
        <v>936</v>
      </c>
    </row>
    <row r="150" spans="1:26" ht="12" customHeight="1" x14ac:dyDescent="0.25">
      <c r="A150" s="24" t="s">
        <v>2154</v>
      </c>
      <c r="B150" s="4">
        <v>231694</v>
      </c>
      <c r="C150" s="5" t="s">
        <v>2153</v>
      </c>
      <c r="D150" s="5" t="s">
        <v>116</v>
      </c>
      <c r="E150" s="3" t="s">
        <v>28</v>
      </c>
      <c r="F150" s="3" t="s">
        <v>29</v>
      </c>
      <c r="G150" s="3">
        <v>7</v>
      </c>
      <c r="H150" s="7">
        <v>37</v>
      </c>
      <c r="I150" s="7">
        <v>370</v>
      </c>
      <c r="J150" s="7">
        <v>407</v>
      </c>
      <c r="K150" s="11"/>
      <c r="L150" s="11"/>
      <c r="M150" s="11"/>
      <c r="N150" s="11"/>
      <c r="O150" s="11"/>
      <c r="P150" s="11"/>
      <c r="Q150" s="11"/>
      <c r="R150" s="11"/>
      <c r="S150" s="11">
        <v>6</v>
      </c>
      <c r="T150" s="11">
        <v>4</v>
      </c>
      <c r="U150" s="11">
        <v>4</v>
      </c>
      <c r="V150" s="11"/>
      <c r="W150" s="11"/>
      <c r="X150" s="11"/>
      <c r="Y150" s="11"/>
      <c r="Z150" s="46">
        <f t="shared" si="2"/>
        <v>728</v>
      </c>
    </row>
    <row r="151" spans="1:26" ht="12" customHeight="1" x14ac:dyDescent="0.25">
      <c r="A151" s="24" t="s">
        <v>2163</v>
      </c>
      <c r="B151" s="4">
        <v>159100</v>
      </c>
      <c r="C151" s="5" t="s">
        <v>2162</v>
      </c>
      <c r="D151" s="5" t="s">
        <v>116</v>
      </c>
      <c r="E151" s="3" t="s">
        <v>28</v>
      </c>
      <c r="F151" s="3" t="s">
        <v>29</v>
      </c>
      <c r="G151" s="3">
        <v>7</v>
      </c>
      <c r="H151" s="7">
        <v>23</v>
      </c>
      <c r="I151" s="7">
        <v>165</v>
      </c>
      <c r="J151" s="7">
        <v>188</v>
      </c>
      <c r="K151" s="11"/>
      <c r="L151" s="11"/>
      <c r="M151" s="11"/>
      <c r="N151" s="11"/>
      <c r="O151" s="11"/>
      <c r="P151" s="11"/>
      <c r="Q151" s="11"/>
      <c r="R151" s="11"/>
      <c r="S151" s="11">
        <v>4</v>
      </c>
      <c r="T151" s="11">
        <v>4</v>
      </c>
      <c r="U151" s="11">
        <v>4</v>
      </c>
      <c r="V151" s="11"/>
      <c r="W151" s="11"/>
      <c r="X151" s="11"/>
      <c r="Y151" s="11"/>
      <c r="Z151" s="46">
        <f t="shared" si="2"/>
        <v>624</v>
      </c>
    </row>
    <row r="152" spans="1:26" ht="12" customHeight="1" x14ac:dyDescent="0.25">
      <c r="A152" s="24" t="s">
        <v>2258</v>
      </c>
      <c r="B152" s="4">
        <v>334295</v>
      </c>
      <c r="C152" s="5" t="s">
        <v>2256</v>
      </c>
      <c r="D152" s="5" t="s">
        <v>116</v>
      </c>
      <c r="E152" s="3" t="s">
        <v>28</v>
      </c>
      <c r="F152" s="3" t="s">
        <v>29</v>
      </c>
      <c r="G152" s="3">
        <v>7</v>
      </c>
      <c r="H152" s="7">
        <v>25</v>
      </c>
      <c r="I152" s="7">
        <v>244</v>
      </c>
      <c r="J152" s="7">
        <v>269</v>
      </c>
      <c r="K152" s="11"/>
      <c r="L152" s="11"/>
      <c r="M152" s="11"/>
      <c r="N152" s="11"/>
      <c r="O152" s="11"/>
      <c r="P152" s="11"/>
      <c r="Q152" s="11"/>
      <c r="R152" s="11"/>
      <c r="S152" s="11">
        <v>6</v>
      </c>
      <c r="T152" s="11">
        <v>4</v>
      </c>
      <c r="U152" s="11">
        <v>4</v>
      </c>
      <c r="V152" s="11"/>
      <c r="W152" s="11"/>
      <c r="X152" s="11"/>
      <c r="Y152" s="11"/>
      <c r="Z152" s="46">
        <f t="shared" si="2"/>
        <v>728</v>
      </c>
    </row>
    <row r="153" spans="1:26" ht="12" customHeight="1" x14ac:dyDescent="0.25">
      <c r="A153" s="24" t="s">
        <v>2043</v>
      </c>
      <c r="B153" s="4">
        <v>212972</v>
      </c>
      <c r="C153" s="5" t="s">
        <v>2041</v>
      </c>
      <c r="D153" s="5" t="s">
        <v>116</v>
      </c>
      <c r="E153" s="3" t="s">
        <v>414</v>
      </c>
      <c r="F153" s="3" t="s">
        <v>29</v>
      </c>
      <c r="G153" s="3">
        <v>9</v>
      </c>
      <c r="H153" s="7">
        <v>11</v>
      </c>
      <c r="I153" s="7">
        <v>178</v>
      </c>
      <c r="J153" s="7">
        <v>189</v>
      </c>
      <c r="K153" s="11"/>
      <c r="L153" s="11"/>
      <c r="M153" s="11"/>
      <c r="N153" s="11"/>
      <c r="O153" s="11"/>
      <c r="P153" s="11"/>
      <c r="Q153" s="11"/>
      <c r="R153" s="11"/>
      <c r="S153" s="11">
        <v>4</v>
      </c>
      <c r="T153" s="11">
        <v>4</v>
      </c>
      <c r="U153" s="11">
        <v>4</v>
      </c>
      <c r="V153" s="11"/>
      <c r="W153" s="11"/>
      <c r="X153" s="11"/>
      <c r="Y153" s="11"/>
      <c r="Z153" s="46">
        <f t="shared" si="2"/>
        <v>624</v>
      </c>
    </row>
    <row r="154" spans="1:26" ht="12" customHeight="1" x14ac:dyDescent="0.25">
      <c r="A154" s="24" t="s">
        <v>2354</v>
      </c>
      <c r="B154" s="4">
        <v>340141</v>
      </c>
      <c r="C154" s="5" t="s">
        <v>2352</v>
      </c>
      <c r="D154" s="5" t="s">
        <v>116</v>
      </c>
      <c r="E154" s="3" t="s">
        <v>137</v>
      </c>
      <c r="F154" s="3" t="s">
        <v>29</v>
      </c>
      <c r="G154" s="3">
        <v>12</v>
      </c>
      <c r="H154" s="7">
        <v>75</v>
      </c>
      <c r="I154" s="7">
        <v>907</v>
      </c>
      <c r="J154" s="7">
        <v>982</v>
      </c>
      <c r="K154" s="11"/>
      <c r="L154" s="11"/>
      <c r="M154" s="11"/>
      <c r="N154" s="11"/>
      <c r="O154" s="11"/>
      <c r="P154" s="11"/>
      <c r="Q154" s="11"/>
      <c r="R154" s="11"/>
      <c r="S154" s="11">
        <v>12</v>
      </c>
      <c r="T154" s="11">
        <v>10</v>
      </c>
      <c r="U154" s="11">
        <v>6</v>
      </c>
      <c r="V154" s="11"/>
      <c r="W154" s="11"/>
      <c r="X154" s="11"/>
      <c r="Y154" s="11"/>
      <c r="Z154" s="46">
        <f t="shared" si="2"/>
        <v>1456</v>
      </c>
    </row>
    <row r="155" spans="1:26" ht="12" customHeight="1" x14ac:dyDescent="0.25">
      <c r="A155" s="24" t="s">
        <v>2192</v>
      </c>
      <c r="B155" s="4">
        <v>235098</v>
      </c>
      <c r="C155" s="5" t="s">
        <v>2191</v>
      </c>
      <c r="D155" s="5" t="s">
        <v>116</v>
      </c>
      <c r="E155" s="3" t="s">
        <v>28</v>
      </c>
      <c r="F155" s="3" t="s">
        <v>29</v>
      </c>
      <c r="G155" s="3">
        <v>7</v>
      </c>
      <c r="H155" s="7">
        <v>86</v>
      </c>
      <c r="I155" s="7">
        <v>529</v>
      </c>
      <c r="J155" s="7">
        <v>615</v>
      </c>
      <c r="K155" s="11"/>
      <c r="L155" s="11"/>
      <c r="M155" s="11"/>
      <c r="N155" s="11"/>
      <c r="O155" s="11"/>
      <c r="P155" s="11"/>
      <c r="Q155" s="11"/>
      <c r="R155" s="11"/>
      <c r="S155" s="11">
        <v>8</v>
      </c>
      <c r="T155" s="11">
        <v>6</v>
      </c>
      <c r="U155" s="11">
        <v>4</v>
      </c>
      <c r="V155" s="11"/>
      <c r="W155" s="11"/>
      <c r="X155" s="11"/>
      <c r="Y155" s="11"/>
      <c r="Z155" s="46">
        <f t="shared" si="2"/>
        <v>936</v>
      </c>
    </row>
    <row r="156" spans="1:26" ht="12" customHeight="1" x14ac:dyDescent="0.25">
      <c r="A156" s="24" t="s">
        <v>2203</v>
      </c>
      <c r="B156" s="4">
        <v>290635</v>
      </c>
      <c r="C156" s="5" t="s">
        <v>2202</v>
      </c>
      <c r="D156" s="5" t="s">
        <v>116</v>
      </c>
      <c r="E156" s="3" t="s">
        <v>33</v>
      </c>
      <c r="F156" s="3">
        <v>8</v>
      </c>
      <c r="G156" s="3">
        <v>12</v>
      </c>
      <c r="H156" s="7">
        <v>0</v>
      </c>
      <c r="I156" s="7">
        <v>195</v>
      </c>
      <c r="J156" s="7">
        <v>195</v>
      </c>
      <c r="K156" s="11"/>
      <c r="L156" s="11"/>
      <c r="M156" s="11"/>
      <c r="N156" s="11"/>
      <c r="O156" s="11"/>
      <c r="P156" s="11"/>
      <c r="Q156" s="11"/>
      <c r="R156" s="11"/>
      <c r="S156" s="11">
        <v>4</v>
      </c>
      <c r="T156" s="11">
        <v>4</v>
      </c>
      <c r="U156" s="11">
        <v>4</v>
      </c>
      <c r="V156" s="11"/>
      <c r="W156" s="11"/>
      <c r="X156" s="11"/>
      <c r="Y156" s="11"/>
      <c r="Z156" s="46">
        <f t="shared" si="2"/>
        <v>624</v>
      </c>
    </row>
    <row r="157" spans="1:26" ht="12" customHeight="1" x14ac:dyDescent="0.25">
      <c r="A157" s="24" t="s">
        <v>2215</v>
      </c>
      <c r="B157" s="4">
        <v>198504</v>
      </c>
      <c r="C157" s="5" t="s">
        <v>2214</v>
      </c>
      <c r="D157" s="5" t="s">
        <v>116</v>
      </c>
      <c r="E157" s="3" t="s">
        <v>28</v>
      </c>
      <c r="F157" s="3" t="s">
        <v>29</v>
      </c>
      <c r="G157" s="3">
        <v>7</v>
      </c>
      <c r="H157" s="7">
        <v>45</v>
      </c>
      <c r="I157" s="7">
        <v>294</v>
      </c>
      <c r="J157" s="7">
        <v>339</v>
      </c>
      <c r="K157" s="11"/>
      <c r="L157" s="11"/>
      <c r="M157" s="11"/>
      <c r="N157" s="11"/>
      <c r="O157" s="11"/>
      <c r="P157" s="11"/>
      <c r="Q157" s="11"/>
      <c r="R157" s="11"/>
      <c r="S157" s="11">
        <v>6</v>
      </c>
      <c r="T157" s="11">
        <v>4</v>
      </c>
      <c r="U157" s="11">
        <v>4</v>
      </c>
      <c r="V157" s="11"/>
      <c r="W157" s="11"/>
      <c r="X157" s="11"/>
      <c r="Y157" s="11"/>
      <c r="Z157" s="46">
        <f t="shared" si="2"/>
        <v>728</v>
      </c>
    </row>
    <row r="158" spans="1:26" ht="12" customHeight="1" x14ac:dyDescent="0.25">
      <c r="A158" s="24" t="s">
        <v>2224</v>
      </c>
      <c r="B158" s="4">
        <v>293447</v>
      </c>
      <c r="C158" s="5" t="s">
        <v>2223</v>
      </c>
      <c r="D158" s="5" t="s">
        <v>116</v>
      </c>
      <c r="E158" s="3" t="s">
        <v>28</v>
      </c>
      <c r="F158" s="3" t="s">
        <v>29</v>
      </c>
      <c r="G158" s="3">
        <v>7</v>
      </c>
      <c r="H158" s="7">
        <v>37</v>
      </c>
      <c r="I158" s="7">
        <v>367</v>
      </c>
      <c r="J158" s="7">
        <v>404</v>
      </c>
      <c r="K158" s="11"/>
      <c r="L158" s="11"/>
      <c r="M158" s="11"/>
      <c r="N158" s="11"/>
      <c r="O158" s="11"/>
      <c r="P158" s="11"/>
      <c r="Q158" s="11"/>
      <c r="R158" s="11"/>
      <c r="S158" s="11">
        <v>6</v>
      </c>
      <c r="T158" s="11">
        <v>4</v>
      </c>
      <c r="U158" s="11">
        <v>4</v>
      </c>
      <c r="V158" s="11"/>
      <c r="W158" s="11"/>
      <c r="X158" s="11"/>
      <c r="Y158" s="11"/>
      <c r="Z158" s="46">
        <f t="shared" si="2"/>
        <v>728</v>
      </c>
    </row>
    <row r="159" spans="1:26" ht="12" customHeight="1" x14ac:dyDescent="0.25">
      <c r="A159" s="24" t="s">
        <v>2234</v>
      </c>
      <c r="B159" s="4">
        <v>334443</v>
      </c>
      <c r="C159" s="5" t="s">
        <v>2233</v>
      </c>
      <c r="D159" s="5" t="s">
        <v>116</v>
      </c>
      <c r="E159" s="3" t="s">
        <v>28</v>
      </c>
      <c r="F159" s="3" t="s">
        <v>412</v>
      </c>
      <c r="G159" s="3">
        <v>7</v>
      </c>
      <c r="H159" s="7">
        <v>23</v>
      </c>
      <c r="I159" s="7">
        <v>158</v>
      </c>
      <c r="J159" s="7">
        <v>181</v>
      </c>
      <c r="K159" s="11"/>
      <c r="L159" s="11"/>
      <c r="M159" s="11"/>
      <c r="N159" s="11"/>
      <c r="O159" s="11"/>
      <c r="P159" s="11"/>
      <c r="Q159" s="11"/>
      <c r="R159" s="11"/>
      <c r="S159" s="11">
        <v>4</v>
      </c>
      <c r="T159" s="11">
        <v>4</v>
      </c>
      <c r="U159" s="11">
        <v>4</v>
      </c>
      <c r="V159" s="11"/>
      <c r="W159" s="11"/>
      <c r="X159" s="11"/>
      <c r="Y159" s="11"/>
      <c r="Z159" s="46">
        <f t="shared" si="2"/>
        <v>624</v>
      </c>
    </row>
    <row r="160" spans="1:26" ht="12" customHeight="1" x14ac:dyDescent="0.25">
      <c r="A160" s="24" t="s">
        <v>2328</v>
      </c>
      <c r="B160" s="4">
        <v>131239</v>
      </c>
      <c r="C160" s="5" t="s">
        <v>2326</v>
      </c>
      <c r="D160" s="5" t="s">
        <v>116</v>
      </c>
      <c r="E160" s="3" t="s">
        <v>28</v>
      </c>
      <c r="F160" s="3" t="s">
        <v>29</v>
      </c>
      <c r="G160" s="3">
        <v>7</v>
      </c>
      <c r="H160" s="7">
        <v>24</v>
      </c>
      <c r="I160" s="7">
        <v>193</v>
      </c>
      <c r="J160" s="7">
        <v>217</v>
      </c>
      <c r="K160" s="11"/>
      <c r="L160" s="11"/>
      <c r="M160" s="11"/>
      <c r="N160" s="11"/>
      <c r="O160" s="11"/>
      <c r="P160" s="11"/>
      <c r="Q160" s="11"/>
      <c r="R160" s="11"/>
      <c r="S160" s="11">
        <v>4</v>
      </c>
      <c r="T160" s="11">
        <v>4</v>
      </c>
      <c r="U160" s="11">
        <v>4</v>
      </c>
      <c r="V160" s="11"/>
      <c r="W160" s="11"/>
      <c r="X160" s="11"/>
      <c r="Y160" s="11"/>
      <c r="Z160" s="46">
        <f t="shared" si="2"/>
        <v>624</v>
      </c>
    </row>
    <row r="161" spans="1:26" ht="12" customHeight="1" x14ac:dyDescent="0.25">
      <c r="A161" s="24" t="s">
        <v>2339</v>
      </c>
      <c r="B161" s="4">
        <v>293225</v>
      </c>
      <c r="C161" s="5" t="s">
        <v>2337</v>
      </c>
      <c r="D161" s="5" t="s">
        <v>116</v>
      </c>
      <c r="E161" s="3" t="s">
        <v>28</v>
      </c>
      <c r="F161" s="3" t="s">
        <v>29</v>
      </c>
      <c r="G161" s="3">
        <v>7</v>
      </c>
      <c r="H161" s="7">
        <v>16</v>
      </c>
      <c r="I161" s="7">
        <v>103</v>
      </c>
      <c r="J161" s="7">
        <v>119</v>
      </c>
      <c r="K161" s="11"/>
      <c r="L161" s="11"/>
      <c r="M161" s="11"/>
      <c r="N161" s="11"/>
      <c r="O161" s="11"/>
      <c r="P161" s="11"/>
      <c r="Q161" s="11"/>
      <c r="R161" s="11"/>
      <c r="S161" s="11">
        <v>4</v>
      </c>
      <c r="T161" s="11">
        <v>4</v>
      </c>
      <c r="U161" s="11">
        <v>1</v>
      </c>
      <c r="V161" s="11"/>
      <c r="W161" s="11"/>
      <c r="X161" s="11"/>
      <c r="Y161" s="11"/>
      <c r="Z161" s="46">
        <f t="shared" si="2"/>
        <v>468</v>
      </c>
    </row>
    <row r="162" spans="1:26" ht="12" customHeight="1" x14ac:dyDescent="0.25">
      <c r="A162" s="24" t="s">
        <v>2076</v>
      </c>
      <c r="B162" s="4">
        <v>227994</v>
      </c>
      <c r="C162" s="5" t="s">
        <v>2074</v>
      </c>
      <c r="D162" s="5" t="s">
        <v>116</v>
      </c>
      <c r="E162" s="3" t="s">
        <v>33</v>
      </c>
      <c r="F162" s="3">
        <v>8</v>
      </c>
      <c r="G162" s="3">
        <v>12</v>
      </c>
      <c r="H162" s="7">
        <v>0</v>
      </c>
      <c r="I162" s="7">
        <v>695</v>
      </c>
      <c r="J162" s="7">
        <v>695</v>
      </c>
      <c r="K162" s="11"/>
      <c r="L162" s="11"/>
      <c r="M162" s="11"/>
      <c r="N162" s="11"/>
      <c r="O162" s="11"/>
      <c r="P162" s="11"/>
      <c r="Q162" s="11"/>
      <c r="R162" s="11"/>
      <c r="S162" s="11">
        <v>10</v>
      </c>
      <c r="T162" s="11">
        <v>8</v>
      </c>
      <c r="U162" s="11">
        <v>6</v>
      </c>
      <c r="V162" s="11"/>
      <c r="W162" s="11"/>
      <c r="X162" s="11"/>
      <c r="Y162" s="11"/>
      <c r="Z162" s="46">
        <f t="shared" si="2"/>
        <v>1248</v>
      </c>
    </row>
    <row r="163" spans="1:26" ht="12" customHeight="1" x14ac:dyDescent="0.25">
      <c r="A163" s="24" t="s">
        <v>2392</v>
      </c>
      <c r="B163" s="4">
        <v>293410</v>
      </c>
      <c r="C163" s="5" t="s">
        <v>2390</v>
      </c>
      <c r="D163" s="5" t="s">
        <v>116</v>
      </c>
      <c r="E163" s="3" t="s">
        <v>28</v>
      </c>
      <c r="F163" s="3" t="s">
        <v>29</v>
      </c>
      <c r="G163" s="3">
        <v>7</v>
      </c>
      <c r="H163" s="7">
        <v>59</v>
      </c>
      <c r="I163" s="7">
        <v>343</v>
      </c>
      <c r="J163" s="7">
        <v>402</v>
      </c>
      <c r="K163" s="11"/>
      <c r="L163" s="11"/>
      <c r="M163" s="11"/>
      <c r="N163" s="11"/>
      <c r="O163" s="11"/>
      <c r="P163" s="11"/>
      <c r="Q163" s="11"/>
      <c r="R163" s="11"/>
      <c r="S163" s="11">
        <v>6</v>
      </c>
      <c r="T163" s="11">
        <v>4</v>
      </c>
      <c r="U163" s="11">
        <v>4</v>
      </c>
      <c r="V163" s="11"/>
      <c r="W163" s="11"/>
      <c r="X163" s="11"/>
      <c r="Y163" s="11"/>
      <c r="Z163" s="46">
        <f t="shared" si="2"/>
        <v>728</v>
      </c>
    </row>
    <row r="164" spans="1:26" ht="12" customHeight="1" x14ac:dyDescent="0.25">
      <c r="A164" s="24" t="s">
        <v>2264</v>
      </c>
      <c r="B164" s="4">
        <v>162060</v>
      </c>
      <c r="C164" s="5" t="s">
        <v>2263</v>
      </c>
      <c r="D164" s="5" t="s">
        <v>116</v>
      </c>
      <c r="E164" s="3" t="s">
        <v>33</v>
      </c>
      <c r="F164" s="3">
        <v>8</v>
      </c>
      <c r="G164" s="3">
        <v>12</v>
      </c>
      <c r="H164" s="7">
        <v>0</v>
      </c>
      <c r="I164" s="7">
        <v>188</v>
      </c>
      <c r="J164" s="7">
        <v>188</v>
      </c>
      <c r="K164" s="11"/>
      <c r="L164" s="11"/>
      <c r="M164" s="11"/>
      <c r="N164" s="11"/>
      <c r="O164" s="11"/>
      <c r="P164" s="11"/>
      <c r="Q164" s="11"/>
      <c r="R164" s="11"/>
      <c r="S164" s="11">
        <v>4</v>
      </c>
      <c r="T164" s="11">
        <v>4</v>
      </c>
      <c r="U164" s="11">
        <v>4</v>
      </c>
      <c r="V164" s="11"/>
      <c r="W164" s="11"/>
      <c r="X164" s="11"/>
      <c r="Y164" s="11"/>
      <c r="Z164" s="46">
        <f t="shared" si="2"/>
        <v>624</v>
      </c>
    </row>
    <row r="165" spans="1:26" ht="12" customHeight="1" x14ac:dyDescent="0.25">
      <c r="A165" s="24" t="s">
        <v>2271</v>
      </c>
      <c r="B165" s="4">
        <v>279350</v>
      </c>
      <c r="C165" s="5" t="s">
        <v>2270</v>
      </c>
      <c r="D165" s="5" t="s">
        <v>116</v>
      </c>
      <c r="E165" s="3" t="s">
        <v>33</v>
      </c>
      <c r="F165" s="3">
        <v>8</v>
      </c>
      <c r="G165" s="3">
        <v>12</v>
      </c>
      <c r="H165" s="7">
        <v>0</v>
      </c>
      <c r="I165" s="7">
        <v>911</v>
      </c>
      <c r="J165" s="7">
        <v>911</v>
      </c>
      <c r="K165" s="11"/>
      <c r="L165" s="11"/>
      <c r="M165" s="11"/>
      <c r="N165" s="11"/>
      <c r="O165" s="11"/>
      <c r="P165" s="11"/>
      <c r="Q165" s="11"/>
      <c r="R165" s="11"/>
      <c r="S165" s="11">
        <v>12</v>
      </c>
      <c r="T165" s="11">
        <v>10</v>
      </c>
      <c r="U165" s="11">
        <v>6</v>
      </c>
      <c r="V165" s="11"/>
      <c r="W165" s="11"/>
      <c r="X165" s="11"/>
      <c r="Y165" s="11"/>
      <c r="Z165" s="46">
        <f t="shared" si="2"/>
        <v>1456</v>
      </c>
    </row>
    <row r="166" spans="1:26" ht="12" customHeight="1" x14ac:dyDescent="0.25">
      <c r="A166" s="24" t="s">
        <v>2279</v>
      </c>
      <c r="B166" s="4">
        <v>189847</v>
      </c>
      <c r="C166" s="5" t="s">
        <v>2278</v>
      </c>
      <c r="D166" s="5" t="s">
        <v>116</v>
      </c>
      <c r="E166" s="3" t="s">
        <v>28</v>
      </c>
      <c r="F166" s="3" t="s">
        <v>29</v>
      </c>
      <c r="G166" s="3">
        <v>4</v>
      </c>
      <c r="H166" s="7">
        <v>42</v>
      </c>
      <c r="I166" s="7">
        <v>238</v>
      </c>
      <c r="J166" s="7">
        <v>280</v>
      </c>
      <c r="K166" s="11"/>
      <c r="L166" s="11"/>
      <c r="M166" s="11"/>
      <c r="N166" s="11"/>
      <c r="O166" s="11"/>
      <c r="P166" s="11"/>
      <c r="Q166" s="11"/>
      <c r="R166" s="11"/>
      <c r="S166" s="11">
        <v>6</v>
      </c>
      <c r="T166" s="11">
        <v>4</v>
      </c>
      <c r="U166" s="11">
        <v>4</v>
      </c>
      <c r="V166" s="11"/>
      <c r="W166" s="11"/>
      <c r="X166" s="11"/>
      <c r="Y166" s="11"/>
      <c r="Z166" s="46">
        <f t="shared" si="2"/>
        <v>728</v>
      </c>
    </row>
    <row r="167" spans="1:26" ht="12" customHeight="1" x14ac:dyDescent="0.25">
      <c r="A167" s="24" t="s">
        <v>2288</v>
      </c>
      <c r="B167" s="4">
        <v>158064</v>
      </c>
      <c r="C167" s="5" t="s">
        <v>2287</v>
      </c>
      <c r="D167" s="5" t="s">
        <v>116</v>
      </c>
      <c r="E167" s="3" t="s">
        <v>28</v>
      </c>
      <c r="F167" s="3" t="s">
        <v>29</v>
      </c>
      <c r="G167" s="3">
        <v>7</v>
      </c>
      <c r="H167" s="7">
        <v>48</v>
      </c>
      <c r="I167" s="7">
        <v>402</v>
      </c>
      <c r="J167" s="7">
        <v>450</v>
      </c>
      <c r="K167" s="11"/>
      <c r="L167" s="11"/>
      <c r="M167" s="11"/>
      <c r="N167" s="11"/>
      <c r="O167" s="11"/>
      <c r="P167" s="11"/>
      <c r="Q167" s="11"/>
      <c r="R167" s="11"/>
      <c r="S167" s="11">
        <v>8</v>
      </c>
      <c r="T167" s="11">
        <v>6</v>
      </c>
      <c r="U167" s="11">
        <v>4</v>
      </c>
      <c r="V167" s="11"/>
      <c r="W167" s="11"/>
      <c r="X167" s="11"/>
      <c r="Y167" s="11"/>
      <c r="Z167" s="46">
        <f t="shared" si="2"/>
        <v>936</v>
      </c>
    </row>
    <row r="168" spans="1:26" ht="12" customHeight="1" x14ac:dyDescent="0.25">
      <c r="A168" s="24" t="s">
        <v>2179</v>
      </c>
      <c r="B168" s="4">
        <v>212232</v>
      </c>
      <c r="C168" s="5" t="s">
        <v>2177</v>
      </c>
      <c r="D168" s="5" t="s">
        <v>116</v>
      </c>
      <c r="E168" s="3" t="s">
        <v>28</v>
      </c>
      <c r="F168" s="3" t="s">
        <v>29</v>
      </c>
      <c r="G168" s="3">
        <v>7</v>
      </c>
      <c r="H168" s="7">
        <v>56</v>
      </c>
      <c r="I168" s="7">
        <v>464</v>
      </c>
      <c r="J168" s="7">
        <v>520</v>
      </c>
      <c r="K168" s="11"/>
      <c r="L168" s="11"/>
      <c r="M168" s="11"/>
      <c r="N168" s="11"/>
      <c r="O168" s="11"/>
      <c r="P168" s="11"/>
      <c r="Q168" s="11"/>
      <c r="R168" s="11"/>
      <c r="S168" s="11">
        <v>8</v>
      </c>
      <c r="T168" s="11">
        <v>6</v>
      </c>
      <c r="U168" s="11">
        <v>4</v>
      </c>
      <c r="V168" s="11"/>
      <c r="W168" s="11"/>
      <c r="X168" s="11"/>
      <c r="Y168" s="11"/>
      <c r="Z168" s="46">
        <f t="shared" si="2"/>
        <v>936</v>
      </c>
    </row>
    <row r="169" spans="1:26" ht="12" customHeight="1" x14ac:dyDescent="0.25">
      <c r="A169" s="24" t="s">
        <v>2302</v>
      </c>
      <c r="B169" s="4">
        <v>327746</v>
      </c>
      <c r="C169" s="5" t="s">
        <v>2301</v>
      </c>
      <c r="D169" s="5" t="s">
        <v>116</v>
      </c>
      <c r="E169" s="3" t="s">
        <v>33</v>
      </c>
      <c r="F169" s="3">
        <v>8</v>
      </c>
      <c r="G169" s="3">
        <v>12</v>
      </c>
      <c r="H169" s="7">
        <v>0</v>
      </c>
      <c r="I169" s="7">
        <v>223</v>
      </c>
      <c r="J169" s="7">
        <v>223</v>
      </c>
      <c r="K169" s="11"/>
      <c r="L169" s="11"/>
      <c r="M169" s="11"/>
      <c r="N169" s="11"/>
      <c r="O169" s="11"/>
      <c r="P169" s="11"/>
      <c r="Q169" s="11"/>
      <c r="R169" s="11"/>
      <c r="S169" s="11">
        <v>4</v>
      </c>
      <c r="T169" s="11">
        <v>4</v>
      </c>
      <c r="U169" s="11">
        <v>4</v>
      </c>
      <c r="V169" s="11"/>
      <c r="W169" s="11"/>
      <c r="X169" s="11"/>
      <c r="Y169" s="11"/>
      <c r="Z169" s="46">
        <f t="shared" si="2"/>
        <v>624</v>
      </c>
    </row>
    <row r="170" spans="1:26" ht="12" customHeight="1" x14ac:dyDescent="0.25">
      <c r="A170" s="24" t="s">
        <v>2309</v>
      </c>
      <c r="B170" s="4">
        <v>343804</v>
      </c>
      <c r="C170" s="5" t="s">
        <v>2308</v>
      </c>
      <c r="D170" s="5" t="s">
        <v>116</v>
      </c>
      <c r="E170" s="3" t="s">
        <v>28</v>
      </c>
      <c r="F170" s="3" t="s">
        <v>29</v>
      </c>
      <c r="G170" s="3">
        <v>7</v>
      </c>
      <c r="H170" s="7">
        <v>40</v>
      </c>
      <c r="I170" s="7">
        <v>294</v>
      </c>
      <c r="J170" s="7">
        <v>334</v>
      </c>
      <c r="K170" s="11"/>
      <c r="L170" s="11"/>
      <c r="M170" s="11"/>
      <c r="N170" s="11"/>
      <c r="O170" s="11"/>
      <c r="P170" s="11"/>
      <c r="Q170" s="11"/>
      <c r="R170" s="11"/>
      <c r="S170" s="11">
        <v>6</v>
      </c>
      <c r="T170" s="11">
        <v>4</v>
      </c>
      <c r="U170" s="11">
        <v>4</v>
      </c>
      <c r="V170" s="11"/>
      <c r="W170" s="11"/>
      <c r="X170" s="11"/>
      <c r="Y170" s="11"/>
      <c r="Z170" s="46">
        <f t="shared" si="2"/>
        <v>728</v>
      </c>
    </row>
    <row r="171" spans="1:26" ht="12" customHeight="1" x14ac:dyDescent="0.25">
      <c r="A171" s="24" t="s">
        <v>2317</v>
      </c>
      <c r="B171" s="4">
        <v>132793</v>
      </c>
      <c r="C171" s="5" t="s">
        <v>2316</v>
      </c>
      <c r="D171" s="5" t="s">
        <v>116</v>
      </c>
      <c r="E171" s="3" t="s">
        <v>28</v>
      </c>
      <c r="F171" s="3" t="s">
        <v>29</v>
      </c>
      <c r="G171" s="3">
        <v>7</v>
      </c>
      <c r="H171" s="7">
        <v>36</v>
      </c>
      <c r="I171" s="7">
        <v>261</v>
      </c>
      <c r="J171" s="7">
        <v>297</v>
      </c>
      <c r="K171" s="11"/>
      <c r="L171" s="11"/>
      <c r="M171" s="11"/>
      <c r="N171" s="11"/>
      <c r="O171" s="11"/>
      <c r="P171" s="11"/>
      <c r="Q171" s="11"/>
      <c r="R171" s="11"/>
      <c r="S171" s="11">
        <v>6</v>
      </c>
      <c r="T171" s="11">
        <v>4</v>
      </c>
      <c r="U171" s="11">
        <v>4</v>
      </c>
      <c r="V171" s="11"/>
      <c r="W171" s="11"/>
      <c r="X171" s="11"/>
      <c r="Y171" s="11"/>
      <c r="Z171" s="46">
        <f t="shared" si="2"/>
        <v>728</v>
      </c>
    </row>
    <row r="172" spans="1:26" ht="12" customHeight="1" x14ac:dyDescent="0.25">
      <c r="A172" s="24" t="s">
        <v>2323</v>
      </c>
      <c r="B172" s="10">
        <v>445073</v>
      </c>
      <c r="C172" s="5" t="s">
        <v>1795</v>
      </c>
      <c r="D172" s="5" t="s">
        <v>116</v>
      </c>
      <c r="E172" s="3" t="s">
        <v>28</v>
      </c>
      <c r="F172" s="3" t="s">
        <v>29</v>
      </c>
      <c r="G172" s="3">
        <v>7</v>
      </c>
      <c r="H172" s="7">
        <v>40</v>
      </c>
      <c r="I172" s="7">
        <v>280</v>
      </c>
      <c r="J172" s="7">
        <v>320</v>
      </c>
      <c r="K172" s="11"/>
      <c r="L172" s="11"/>
      <c r="M172" s="11"/>
      <c r="N172" s="11"/>
      <c r="O172" s="11"/>
      <c r="P172" s="11"/>
      <c r="Q172" s="11"/>
      <c r="R172" s="11"/>
      <c r="S172" s="11">
        <v>6</v>
      </c>
      <c r="T172" s="11">
        <v>4</v>
      </c>
      <c r="U172" s="11">
        <v>4</v>
      </c>
      <c r="V172" s="11"/>
      <c r="W172" s="11"/>
      <c r="X172" s="11"/>
      <c r="Y172" s="11"/>
      <c r="Z172" s="46">
        <f t="shared" si="2"/>
        <v>728</v>
      </c>
    </row>
    <row r="173" spans="1:26" ht="12" customHeight="1" x14ac:dyDescent="0.25">
      <c r="A173" s="24" t="s">
        <v>1797</v>
      </c>
      <c r="B173" s="4">
        <v>176231</v>
      </c>
      <c r="C173" s="5" t="s">
        <v>2334</v>
      </c>
      <c r="D173" s="5" t="s">
        <v>116</v>
      </c>
      <c r="E173" s="3" t="s">
        <v>28</v>
      </c>
      <c r="F173" s="3" t="s">
        <v>29</v>
      </c>
      <c r="G173" s="3">
        <v>7</v>
      </c>
      <c r="H173" s="7">
        <v>101</v>
      </c>
      <c r="I173" s="7">
        <v>648</v>
      </c>
      <c r="J173" s="7">
        <v>749</v>
      </c>
      <c r="K173" s="11"/>
      <c r="L173" s="11"/>
      <c r="M173" s="11"/>
      <c r="N173" s="11"/>
      <c r="O173" s="11"/>
      <c r="P173" s="11"/>
      <c r="Q173" s="11"/>
      <c r="R173" s="11"/>
      <c r="S173" s="11">
        <v>10</v>
      </c>
      <c r="T173" s="11">
        <v>8</v>
      </c>
      <c r="U173" s="11">
        <v>6</v>
      </c>
      <c r="V173" s="11"/>
      <c r="W173" s="11"/>
      <c r="X173" s="11"/>
      <c r="Y173" s="11"/>
      <c r="Z173" s="46">
        <f t="shared" si="2"/>
        <v>1248</v>
      </c>
    </row>
    <row r="174" spans="1:26" ht="12" customHeight="1" x14ac:dyDescent="0.25">
      <c r="A174" s="24" t="s">
        <v>2335</v>
      </c>
      <c r="B174" s="4">
        <v>324305</v>
      </c>
      <c r="C174" s="5" t="s">
        <v>1972</v>
      </c>
      <c r="D174" s="5" t="s">
        <v>116</v>
      </c>
      <c r="E174" s="3" t="s">
        <v>33</v>
      </c>
      <c r="F174" s="3">
        <v>8</v>
      </c>
      <c r="G174" s="3">
        <v>12</v>
      </c>
      <c r="H174" s="7">
        <v>0</v>
      </c>
      <c r="I174" s="7">
        <v>330</v>
      </c>
      <c r="J174" s="7">
        <v>330</v>
      </c>
      <c r="K174" s="11"/>
      <c r="L174" s="11"/>
      <c r="M174" s="11"/>
      <c r="N174" s="11"/>
      <c r="O174" s="11"/>
      <c r="P174" s="11"/>
      <c r="Q174" s="11"/>
      <c r="R174" s="11"/>
      <c r="S174" s="11">
        <v>6</v>
      </c>
      <c r="T174" s="11">
        <v>4</v>
      </c>
      <c r="U174" s="11">
        <v>4</v>
      </c>
      <c r="V174" s="11"/>
      <c r="W174" s="11"/>
      <c r="X174" s="11"/>
      <c r="Y174" s="11"/>
      <c r="Z174" s="46">
        <f t="shared" si="2"/>
        <v>728</v>
      </c>
    </row>
    <row r="175" spans="1:26" ht="12" customHeight="1" x14ac:dyDescent="0.25">
      <c r="A175" s="24" t="s">
        <v>1974</v>
      </c>
      <c r="B175" s="4">
        <v>334702</v>
      </c>
      <c r="C175" s="5" t="s">
        <v>2401</v>
      </c>
      <c r="D175" s="5" t="s">
        <v>116</v>
      </c>
      <c r="E175" s="3" t="s">
        <v>28</v>
      </c>
      <c r="F175" s="3" t="s">
        <v>29</v>
      </c>
      <c r="G175" s="3">
        <v>7</v>
      </c>
      <c r="H175" s="7">
        <v>105</v>
      </c>
      <c r="I175" s="7">
        <v>609</v>
      </c>
      <c r="J175" s="7">
        <v>714</v>
      </c>
      <c r="K175" s="11"/>
      <c r="L175" s="11"/>
      <c r="M175" s="11"/>
      <c r="N175" s="11"/>
      <c r="O175" s="11"/>
      <c r="P175" s="11"/>
      <c r="Q175" s="11"/>
      <c r="R175" s="11"/>
      <c r="S175" s="11">
        <v>10</v>
      </c>
      <c r="T175" s="11">
        <v>8</v>
      </c>
      <c r="U175" s="11">
        <v>6</v>
      </c>
      <c r="V175" s="11"/>
      <c r="W175" s="11"/>
      <c r="X175" s="11"/>
      <c r="Y175" s="11"/>
      <c r="Z175" s="46">
        <f t="shared" si="2"/>
        <v>1248</v>
      </c>
    </row>
    <row r="176" spans="1:26" ht="12" customHeight="1" x14ac:dyDescent="0.25">
      <c r="A176" s="24" t="s">
        <v>2403</v>
      </c>
      <c r="B176" s="4">
        <v>110704</v>
      </c>
      <c r="C176" s="5" t="s">
        <v>2173</v>
      </c>
      <c r="D176" s="5" t="s">
        <v>116</v>
      </c>
      <c r="E176" s="3" t="s">
        <v>28</v>
      </c>
      <c r="F176" s="3" t="s">
        <v>29</v>
      </c>
      <c r="G176" s="3">
        <v>7</v>
      </c>
      <c r="H176" s="7">
        <v>16</v>
      </c>
      <c r="I176" s="7">
        <v>81</v>
      </c>
      <c r="J176" s="7">
        <v>97</v>
      </c>
      <c r="K176" s="11"/>
      <c r="L176" s="11"/>
      <c r="M176" s="11"/>
      <c r="N176" s="11"/>
      <c r="O176" s="11"/>
      <c r="P176" s="11"/>
      <c r="Q176" s="11"/>
      <c r="R176" s="11"/>
      <c r="S176" s="11">
        <v>2</v>
      </c>
      <c r="T176" s="11">
        <v>2</v>
      </c>
      <c r="U176" s="11">
        <v>0</v>
      </c>
      <c r="V176" s="11"/>
      <c r="W176" s="11"/>
      <c r="X176" s="11"/>
      <c r="Y176" s="11"/>
      <c r="Z176" s="46">
        <f t="shared" si="2"/>
        <v>208</v>
      </c>
    </row>
    <row r="177" spans="1:26" ht="12" customHeight="1" x14ac:dyDescent="0.25">
      <c r="A177" s="24" t="s">
        <v>2175</v>
      </c>
      <c r="B177" s="4">
        <v>257298</v>
      </c>
      <c r="C177" s="5" t="s">
        <v>2417</v>
      </c>
      <c r="D177" s="5" t="s">
        <v>116</v>
      </c>
      <c r="E177" s="3" t="s">
        <v>33</v>
      </c>
      <c r="F177" s="3">
        <v>8</v>
      </c>
      <c r="G177" s="3">
        <v>12</v>
      </c>
      <c r="H177" s="7">
        <v>0</v>
      </c>
      <c r="I177" s="7">
        <v>959</v>
      </c>
      <c r="J177" s="7">
        <v>959</v>
      </c>
      <c r="K177" s="11"/>
      <c r="L177" s="11"/>
      <c r="M177" s="11"/>
      <c r="N177" s="11"/>
      <c r="O177" s="11"/>
      <c r="P177" s="11"/>
      <c r="Q177" s="11"/>
      <c r="R177" s="11"/>
      <c r="S177" s="11">
        <v>12</v>
      </c>
      <c r="T177" s="11">
        <v>10</v>
      </c>
      <c r="U177" s="11">
        <v>6</v>
      </c>
      <c r="V177" s="11"/>
      <c r="W177" s="11"/>
      <c r="X177" s="11"/>
      <c r="Y177" s="11"/>
      <c r="Z177" s="46">
        <f t="shared" si="2"/>
        <v>1456</v>
      </c>
    </row>
    <row r="178" spans="1:26" ht="12" customHeight="1" x14ac:dyDescent="0.25">
      <c r="A178" s="24" t="s">
        <v>2419</v>
      </c>
      <c r="B178" s="4">
        <v>129981</v>
      </c>
      <c r="C178" s="5" t="s">
        <v>2362</v>
      </c>
      <c r="D178" s="5" t="s">
        <v>116</v>
      </c>
      <c r="E178" s="3" t="s">
        <v>137</v>
      </c>
      <c r="F178" s="3" t="s">
        <v>29</v>
      </c>
      <c r="G178" s="3">
        <v>12</v>
      </c>
      <c r="H178" s="7">
        <v>43</v>
      </c>
      <c r="I178" s="7">
        <v>768</v>
      </c>
      <c r="J178" s="7">
        <v>811</v>
      </c>
      <c r="K178" s="11"/>
      <c r="L178" s="11"/>
      <c r="M178" s="11"/>
      <c r="N178" s="11"/>
      <c r="O178" s="11"/>
      <c r="P178" s="11"/>
      <c r="Q178" s="11"/>
      <c r="R178" s="11"/>
      <c r="S178" s="11">
        <v>10</v>
      </c>
      <c r="T178" s="11">
        <v>8</v>
      </c>
      <c r="U178" s="11">
        <v>6</v>
      </c>
      <c r="V178" s="11"/>
      <c r="W178" s="11"/>
      <c r="X178" s="11"/>
      <c r="Y178" s="11"/>
      <c r="Z178" s="46">
        <f t="shared" si="2"/>
        <v>1248</v>
      </c>
    </row>
    <row r="179" spans="1:26" ht="12" customHeight="1" x14ac:dyDescent="0.25">
      <c r="A179" s="24" t="s">
        <v>2363</v>
      </c>
      <c r="B179" s="4">
        <v>103008</v>
      </c>
      <c r="C179" s="5" t="s">
        <v>2369</v>
      </c>
      <c r="D179" s="5" t="s">
        <v>116</v>
      </c>
      <c r="E179" s="3" t="s">
        <v>33</v>
      </c>
      <c r="F179" s="3">
        <v>8</v>
      </c>
      <c r="G179" s="3">
        <v>12</v>
      </c>
      <c r="H179" s="7">
        <v>0</v>
      </c>
      <c r="I179" s="7">
        <v>203</v>
      </c>
      <c r="J179" s="7">
        <v>203</v>
      </c>
      <c r="K179" s="11"/>
      <c r="L179" s="11"/>
      <c r="M179" s="11"/>
      <c r="N179" s="11"/>
      <c r="O179" s="11"/>
      <c r="P179" s="11"/>
      <c r="Q179" s="11"/>
      <c r="R179" s="11"/>
      <c r="S179" s="11">
        <v>4</v>
      </c>
      <c r="T179" s="11">
        <v>4</v>
      </c>
      <c r="U179" s="11">
        <v>4</v>
      </c>
      <c r="V179" s="11"/>
      <c r="W179" s="11"/>
      <c r="X179" s="11"/>
      <c r="Y179" s="11"/>
      <c r="Z179" s="46">
        <f t="shared" si="2"/>
        <v>624</v>
      </c>
    </row>
    <row r="180" spans="1:26" ht="12" customHeight="1" x14ac:dyDescent="0.25">
      <c r="A180" s="24" t="s">
        <v>2370</v>
      </c>
      <c r="B180" s="4">
        <v>400673</v>
      </c>
      <c r="C180" s="5" t="s">
        <v>2472</v>
      </c>
      <c r="D180" s="5" t="s">
        <v>116</v>
      </c>
      <c r="E180" s="3" t="s">
        <v>414</v>
      </c>
      <c r="F180" s="3" t="s">
        <v>29</v>
      </c>
      <c r="G180" s="3">
        <v>8</v>
      </c>
      <c r="H180" s="7">
        <v>29</v>
      </c>
      <c r="I180" s="7">
        <v>237</v>
      </c>
      <c r="J180" s="7">
        <v>266</v>
      </c>
      <c r="K180" s="11"/>
      <c r="L180" s="11"/>
      <c r="M180" s="11"/>
      <c r="N180" s="11"/>
      <c r="O180" s="11"/>
      <c r="P180" s="11"/>
      <c r="Q180" s="11"/>
      <c r="R180" s="11"/>
      <c r="S180" s="11">
        <v>6</v>
      </c>
      <c r="T180" s="11">
        <v>4</v>
      </c>
      <c r="U180" s="11">
        <v>4</v>
      </c>
      <c r="V180" s="11"/>
      <c r="W180" s="11"/>
      <c r="X180" s="11"/>
      <c r="Y180" s="11"/>
      <c r="Z180" s="46">
        <f t="shared" si="2"/>
        <v>728</v>
      </c>
    </row>
    <row r="181" spans="1:26" ht="12" customHeight="1" x14ac:dyDescent="0.25">
      <c r="A181" s="24" t="s">
        <v>2474</v>
      </c>
      <c r="B181" s="4">
        <v>343878</v>
      </c>
      <c r="C181" s="5" t="s">
        <v>2186</v>
      </c>
      <c r="D181" s="5" t="s">
        <v>116</v>
      </c>
      <c r="E181" s="3" t="s">
        <v>28</v>
      </c>
      <c r="F181" s="3" t="s">
        <v>29</v>
      </c>
      <c r="G181" s="3">
        <v>7</v>
      </c>
      <c r="H181" s="7">
        <v>38</v>
      </c>
      <c r="I181" s="7">
        <v>264</v>
      </c>
      <c r="J181" s="7">
        <v>302</v>
      </c>
      <c r="K181" s="11"/>
      <c r="L181" s="11"/>
      <c r="M181" s="11"/>
      <c r="N181" s="11"/>
      <c r="O181" s="11"/>
      <c r="P181" s="11"/>
      <c r="Q181" s="11"/>
      <c r="R181" s="11"/>
      <c r="S181" s="11">
        <v>6</v>
      </c>
      <c r="T181" s="11">
        <v>4</v>
      </c>
      <c r="U181" s="11">
        <v>4</v>
      </c>
      <c r="V181" s="11"/>
      <c r="W181" s="11"/>
      <c r="X181" s="11"/>
      <c r="Y181" s="11"/>
      <c r="Z181" s="46">
        <f t="shared" si="2"/>
        <v>728</v>
      </c>
    </row>
    <row r="182" spans="1:26" ht="12" customHeight="1" x14ac:dyDescent="0.25">
      <c r="A182" s="24" t="s">
        <v>2188</v>
      </c>
      <c r="B182" s="4">
        <v>324490</v>
      </c>
      <c r="C182" s="5" t="s">
        <v>2423</v>
      </c>
      <c r="D182" s="5" t="s">
        <v>116</v>
      </c>
      <c r="E182" s="3" t="s">
        <v>33</v>
      </c>
      <c r="F182" s="3">
        <v>8</v>
      </c>
      <c r="G182" s="3">
        <v>12</v>
      </c>
      <c r="H182" s="7">
        <v>0</v>
      </c>
      <c r="I182" s="7">
        <v>695</v>
      </c>
      <c r="J182" s="7">
        <v>695</v>
      </c>
      <c r="K182" s="11"/>
      <c r="L182" s="11"/>
      <c r="M182" s="11"/>
      <c r="N182" s="11"/>
      <c r="O182" s="11"/>
      <c r="P182" s="11"/>
      <c r="Q182" s="11"/>
      <c r="R182" s="11"/>
      <c r="S182" s="11">
        <v>10</v>
      </c>
      <c r="T182" s="11">
        <v>8</v>
      </c>
      <c r="U182" s="11">
        <v>6</v>
      </c>
      <c r="V182" s="11"/>
      <c r="W182" s="11"/>
      <c r="X182" s="11"/>
      <c r="Y182" s="11"/>
      <c r="Z182" s="46">
        <f t="shared" si="2"/>
        <v>1248</v>
      </c>
    </row>
    <row r="183" spans="1:26" ht="12" customHeight="1" x14ac:dyDescent="0.25">
      <c r="A183" s="24" t="s">
        <v>2425</v>
      </c>
      <c r="B183" s="4">
        <v>340252</v>
      </c>
      <c r="C183" s="5" t="s">
        <v>2483</v>
      </c>
      <c r="D183" s="5" t="s">
        <v>116</v>
      </c>
      <c r="E183" s="3" t="s">
        <v>28</v>
      </c>
      <c r="F183" s="3" t="s">
        <v>29</v>
      </c>
      <c r="G183" s="3">
        <v>7</v>
      </c>
      <c r="H183" s="7">
        <v>27</v>
      </c>
      <c r="I183" s="7">
        <v>229</v>
      </c>
      <c r="J183" s="7">
        <v>256</v>
      </c>
      <c r="K183" s="11"/>
      <c r="L183" s="11"/>
      <c r="M183" s="11"/>
      <c r="N183" s="11"/>
      <c r="O183" s="11"/>
      <c r="P183" s="11"/>
      <c r="Q183" s="11"/>
      <c r="R183" s="11"/>
      <c r="S183" s="11">
        <v>4</v>
      </c>
      <c r="T183" s="11">
        <v>4</v>
      </c>
      <c r="U183" s="11">
        <v>4</v>
      </c>
      <c r="V183" s="11"/>
      <c r="W183" s="11"/>
      <c r="X183" s="11"/>
      <c r="Y183" s="11"/>
      <c r="Z183" s="46">
        <f t="shared" si="2"/>
        <v>624</v>
      </c>
    </row>
    <row r="184" spans="1:26" ht="12" customHeight="1" x14ac:dyDescent="0.25">
      <c r="A184" s="24" t="s">
        <v>2569</v>
      </c>
      <c r="B184" s="4">
        <v>167943</v>
      </c>
      <c r="C184" s="5" t="s">
        <v>2568</v>
      </c>
      <c r="D184" s="5" t="s">
        <v>125</v>
      </c>
      <c r="E184" s="3" t="s">
        <v>28</v>
      </c>
      <c r="F184" s="3" t="s">
        <v>29</v>
      </c>
      <c r="G184" s="3">
        <v>7</v>
      </c>
      <c r="H184" s="7">
        <v>52</v>
      </c>
      <c r="I184" s="7">
        <v>361</v>
      </c>
      <c r="J184" s="7">
        <v>413</v>
      </c>
      <c r="K184" s="11"/>
      <c r="L184" s="11"/>
      <c r="M184" s="11"/>
      <c r="N184" s="11"/>
      <c r="O184" s="11"/>
      <c r="P184" s="11"/>
      <c r="Q184" s="11"/>
      <c r="R184" s="11"/>
      <c r="S184" s="11">
        <v>6</v>
      </c>
      <c r="T184" s="11">
        <v>4</v>
      </c>
      <c r="U184" s="11">
        <v>4</v>
      </c>
      <c r="V184" s="11"/>
      <c r="W184" s="11"/>
      <c r="X184" s="11"/>
      <c r="Y184" s="11"/>
      <c r="Z184" s="46">
        <f t="shared" si="2"/>
        <v>728</v>
      </c>
    </row>
    <row r="185" spans="1:26" ht="12" customHeight="1" x14ac:dyDescent="0.25">
      <c r="A185" s="24" t="s">
        <v>2589</v>
      </c>
      <c r="B185" s="4">
        <v>221408</v>
      </c>
      <c r="C185" s="5" t="s">
        <v>2588</v>
      </c>
      <c r="D185" s="5" t="s">
        <v>125</v>
      </c>
      <c r="E185" s="3" t="s">
        <v>28</v>
      </c>
      <c r="F185" s="3" t="s">
        <v>29</v>
      </c>
      <c r="G185" s="3">
        <v>7</v>
      </c>
      <c r="H185" s="7">
        <v>55</v>
      </c>
      <c r="I185" s="7">
        <v>477</v>
      </c>
      <c r="J185" s="7">
        <v>532</v>
      </c>
      <c r="K185" s="11"/>
      <c r="L185" s="11"/>
      <c r="M185" s="11"/>
      <c r="N185" s="11"/>
      <c r="O185" s="11"/>
      <c r="P185" s="11"/>
      <c r="Q185" s="11"/>
      <c r="R185" s="11"/>
      <c r="S185" s="11">
        <v>8</v>
      </c>
      <c r="T185" s="11">
        <v>6</v>
      </c>
      <c r="U185" s="11">
        <v>4</v>
      </c>
      <c r="V185" s="11"/>
      <c r="W185" s="11"/>
      <c r="X185" s="11"/>
      <c r="Y185" s="11"/>
      <c r="Z185" s="46">
        <f t="shared" si="2"/>
        <v>936</v>
      </c>
    </row>
    <row r="186" spans="1:26" ht="12" customHeight="1" x14ac:dyDescent="0.25">
      <c r="A186" s="24" t="s">
        <v>2608</v>
      </c>
      <c r="B186" s="4">
        <v>163540</v>
      </c>
      <c r="C186" s="5" t="s">
        <v>2607</v>
      </c>
      <c r="D186" s="5" t="s">
        <v>125</v>
      </c>
      <c r="E186" s="3" t="s">
        <v>33</v>
      </c>
      <c r="F186" s="3">
        <v>8</v>
      </c>
      <c r="G186" s="3">
        <v>12</v>
      </c>
      <c r="H186" s="7">
        <v>0</v>
      </c>
      <c r="I186" s="7">
        <v>457</v>
      </c>
      <c r="J186" s="7">
        <v>457</v>
      </c>
      <c r="K186" s="11"/>
      <c r="L186" s="11"/>
      <c r="M186" s="11"/>
      <c r="N186" s="11"/>
      <c r="O186" s="11"/>
      <c r="P186" s="11"/>
      <c r="Q186" s="11"/>
      <c r="R186" s="11"/>
      <c r="S186" s="11">
        <v>8</v>
      </c>
      <c r="T186" s="11">
        <v>6</v>
      </c>
      <c r="U186" s="11">
        <v>4</v>
      </c>
      <c r="V186" s="11"/>
      <c r="W186" s="11"/>
      <c r="X186" s="11"/>
      <c r="Y186" s="11"/>
      <c r="Z186" s="46">
        <f t="shared" si="2"/>
        <v>936</v>
      </c>
    </row>
    <row r="187" spans="1:26" ht="12" customHeight="1" x14ac:dyDescent="0.25">
      <c r="A187" s="24" t="s">
        <v>2626</v>
      </c>
      <c r="B187" s="4">
        <v>111851</v>
      </c>
      <c r="C187" s="5" t="s">
        <v>2625</v>
      </c>
      <c r="D187" s="5" t="s">
        <v>125</v>
      </c>
      <c r="E187" s="3" t="s">
        <v>415</v>
      </c>
      <c r="F187" s="3">
        <v>5</v>
      </c>
      <c r="G187" s="3">
        <v>7</v>
      </c>
      <c r="H187" s="7">
        <v>0</v>
      </c>
      <c r="I187" s="7">
        <v>428</v>
      </c>
      <c r="J187" s="7">
        <v>428</v>
      </c>
      <c r="K187" s="11"/>
      <c r="L187" s="11"/>
      <c r="M187" s="11"/>
      <c r="N187" s="11"/>
      <c r="O187" s="11"/>
      <c r="P187" s="11"/>
      <c r="Q187" s="11"/>
      <c r="R187" s="11"/>
      <c r="S187" s="11">
        <v>8</v>
      </c>
      <c r="T187" s="11">
        <v>6</v>
      </c>
      <c r="U187" s="11">
        <v>4</v>
      </c>
      <c r="V187" s="11"/>
      <c r="W187" s="11"/>
      <c r="X187" s="11"/>
      <c r="Y187" s="11"/>
      <c r="Z187" s="46">
        <f t="shared" si="2"/>
        <v>936</v>
      </c>
    </row>
    <row r="188" spans="1:26" ht="12" customHeight="1" x14ac:dyDescent="0.25">
      <c r="A188" s="24" t="s">
        <v>2644</v>
      </c>
      <c r="B188" s="4">
        <v>333851</v>
      </c>
      <c r="C188" s="5" t="s">
        <v>2643</v>
      </c>
      <c r="D188" s="5" t="s">
        <v>125</v>
      </c>
      <c r="E188" s="3" t="s">
        <v>33</v>
      </c>
      <c r="F188" s="3">
        <v>8</v>
      </c>
      <c r="G188" s="3">
        <v>12</v>
      </c>
      <c r="H188" s="7">
        <v>0</v>
      </c>
      <c r="I188" s="7">
        <v>554</v>
      </c>
      <c r="J188" s="7">
        <v>554</v>
      </c>
      <c r="K188" s="11"/>
      <c r="L188" s="11"/>
      <c r="M188" s="11"/>
      <c r="N188" s="11"/>
      <c r="O188" s="11"/>
      <c r="P188" s="11"/>
      <c r="Q188" s="11"/>
      <c r="R188" s="11"/>
      <c r="S188" s="11">
        <v>8</v>
      </c>
      <c r="T188" s="11">
        <v>6</v>
      </c>
      <c r="U188" s="11">
        <v>4</v>
      </c>
      <c r="V188" s="11"/>
      <c r="W188" s="11"/>
      <c r="X188" s="11"/>
      <c r="Y188" s="11"/>
      <c r="Z188" s="46">
        <f t="shared" si="2"/>
        <v>936</v>
      </c>
    </row>
    <row r="189" spans="1:26" ht="12" customHeight="1" x14ac:dyDescent="0.25">
      <c r="A189" s="24" t="s">
        <v>2657</v>
      </c>
      <c r="B189" s="4">
        <v>134236</v>
      </c>
      <c r="C189" s="5" t="s">
        <v>2656</v>
      </c>
      <c r="D189" s="5" t="s">
        <v>125</v>
      </c>
      <c r="E189" s="3" t="s">
        <v>28</v>
      </c>
      <c r="F189" s="3" t="s">
        <v>29</v>
      </c>
      <c r="G189" s="3">
        <v>7</v>
      </c>
      <c r="H189" s="7">
        <v>75</v>
      </c>
      <c r="I189" s="7">
        <v>311</v>
      </c>
      <c r="J189" s="7">
        <v>386</v>
      </c>
      <c r="K189" s="11"/>
      <c r="L189" s="11"/>
      <c r="M189" s="11"/>
      <c r="N189" s="11"/>
      <c r="O189" s="11"/>
      <c r="P189" s="11"/>
      <c r="Q189" s="11"/>
      <c r="R189" s="11"/>
      <c r="S189" s="11">
        <v>6</v>
      </c>
      <c r="T189" s="11">
        <v>4</v>
      </c>
      <c r="U189" s="11">
        <v>4</v>
      </c>
      <c r="V189" s="11"/>
      <c r="W189" s="11"/>
      <c r="X189" s="11"/>
      <c r="Y189" s="11"/>
      <c r="Z189" s="46">
        <f t="shared" si="2"/>
        <v>728</v>
      </c>
    </row>
    <row r="190" spans="1:26" ht="12" customHeight="1" x14ac:dyDescent="0.25">
      <c r="A190" s="24" t="s">
        <v>2868</v>
      </c>
      <c r="B190" s="4">
        <v>413734</v>
      </c>
      <c r="C190" s="5" t="s">
        <v>2866</v>
      </c>
      <c r="D190" s="5" t="s">
        <v>125</v>
      </c>
      <c r="E190" s="3" t="s">
        <v>28</v>
      </c>
      <c r="F190" s="3" t="s">
        <v>29</v>
      </c>
      <c r="G190" s="3">
        <v>7</v>
      </c>
      <c r="H190" s="7">
        <v>101</v>
      </c>
      <c r="I190" s="7">
        <v>882</v>
      </c>
      <c r="J190" s="7">
        <v>983</v>
      </c>
      <c r="K190" s="11"/>
      <c r="L190" s="11"/>
      <c r="M190" s="11"/>
      <c r="N190" s="11"/>
      <c r="O190" s="11"/>
      <c r="P190" s="11"/>
      <c r="Q190" s="11"/>
      <c r="R190" s="11"/>
      <c r="S190" s="11">
        <v>12</v>
      </c>
      <c r="T190" s="11">
        <v>10</v>
      </c>
      <c r="U190" s="11">
        <v>6</v>
      </c>
      <c r="V190" s="11"/>
      <c r="W190" s="11"/>
      <c r="X190" s="11"/>
      <c r="Y190" s="11"/>
      <c r="Z190" s="46">
        <f t="shared" si="2"/>
        <v>1456</v>
      </c>
    </row>
    <row r="191" spans="1:26" ht="12" customHeight="1" x14ac:dyDescent="0.25">
      <c r="A191" s="24" t="s">
        <v>2683</v>
      </c>
      <c r="B191" s="4">
        <v>219521</v>
      </c>
      <c r="C191" s="5" t="s">
        <v>2682</v>
      </c>
      <c r="D191" s="5" t="s">
        <v>125</v>
      </c>
      <c r="E191" s="3" t="s">
        <v>28</v>
      </c>
      <c r="F191" s="3" t="s">
        <v>29</v>
      </c>
      <c r="G191" s="3">
        <v>7</v>
      </c>
      <c r="H191" s="7">
        <v>25</v>
      </c>
      <c r="I191" s="7">
        <v>89</v>
      </c>
      <c r="J191" s="7">
        <v>114</v>
      </c>
      <c r="K191" s="11"/>
      <c r="L191" s="11"/>
      <c r="M191" s="11"/>
      <c r="N191" s="11"/>
      <c r="O191" s="11"/>
      <c r="P191" s="11"/>
      <c r="Q191" s="11"/>
      <c r="R191" s="11"/>
      <c r="S191" s="11">
        <v>4</v>
      </c>
      <c r="T191" s="11">
        <v>4</v>
      </c>
      <c r="U191" s="11">
        <v>1</v>
      </c>
      <c r="V191" s="11"/>
      <c r="W191" s="11"/>
      <c r="X191" s="11"/>
      <c r="Y191" s="11"/>
      <c r="Z191" s="46">
        <f t="shared" si="2"/>
        <v>468</v>
      </c>
    </row>
    <row r="192" spans="1:26" ht="12" customHeight="1" x14ac:dyDescent="0.25">
      <c r="A192" s="24" t="s">
        <v>2700</v>
      </c>
      <c r="B192" s="4">
        <v>224849</v>
      </c>
      <c r="C192" s="5" t="s">
        <v>2699</v>
      </c>
      <c r="D192" s="5" t="s">
        <v>125</v>
      </c>
      <c r="E192" s="3" t="s">
        <v>33</v>
      </c>
      <c r="F192" s="3">
        <v>8</v>
      </c>
      <c r="G192" s="3">
        <v>12</v>
      </c>
      <c r="H192" s="7">
        <v>0</v>
      </c>
      <c r="I192" s="7">
        <v>1138</v>
      </c>
      <c r="J192" s="7">
        <v>1138</v>
      </c>
      <c r="K192" s="11"/>
      <c r="L192" s="11"/>
      <c r="M192" s="11"/>
      <c r="N192" s="11"/>
      <c r="O192" s="11"/>
      <c r="P192" s="11"/>
      <c r="Q192" s="11"/>
      <c r="R192" s="11"/>
      <c r="S192" s="11">
        <v>14</v>
      </c>
      <c r="T192" s="11">
        <v>12</v>
      </c>
      <c r="U192" s="11">
        <v>6</v>
      </c>
      <c r="V192" s="11"/>
      <c r="W192" s="11"/>
      <c r="X192" s="11"/>
      <c r="Y192" s="11"/>
      <c r="Z192" s="46">
        <f t="shared" si="2"/>
        <v>1664</v>
      </c>
    </row>
    <row r="193" spans="1:26" ht="12" customHeight="1" x14ac:dyDescent="0.25">
      <c r="A193" s="24" t="s">
        <v>2714</v>
      </c>
      <c r="B193" s="4">
        <v>286639</v>
      </c>
      <c r="C193" s="5" t="s">
        <v>2713</v>
      </c>
      <c r="D193" s="5" t="s">
        <v>125</v>
      </c>
      <c r="E193" s="3" t="s">
        <v>33</v>
      </c>
      <c r="F193" s="3">
        <v>9</v>
      </c>
      <c r="G193" s="3">
        <v>12</v>
      </c>
      <c r="H193" s="7">
        <v>0</v>
      </c>
      <c r="I193" s="7">
        <v>864</v>
      </c>
      <c r="J193" s="7">
        <v>864</v>
      </c>
      <c r="K193" s="11"/>
      <c r="L193" s="11"/>
      <c r="M193" s="11"/>
      <c r="N193" s="11"/>
      <c r="O193" s="11"/>
      <c r="P193" s="11"/>
      <c r="Q193" s="11"/>
      <c r="R193" s="11"/>
      <c r="S193" s="11">
        <v>12</v>
      </c>
      <c r="T193" s="11">
        <v>10</v>
      </c>
      <c r="U193" s="11">
        <v>6</v>
      </c>
      <c r="V193" s="11"/>
      <c r="W193" s="11"/>
      <c r="X193" s="11"/>
      <c r="Y193" s="11"/>
      <c r="Z193" s="46">
        <f t="shared" si="2"/>
        <v>1456</v>
      </c>
    </row>
    <row r="194" spans="1:26" ht="12" customHeight="1" x14ac:dyDescent="0.25">
      <c r="A194" s="24" t="s">
        <v>2725</v>
      </c>
      <c r="B194" s="4">
        <v>178044</v>
      </c>
      <c r="C194" s="5" t="s">
        <v>2724</v>
      </c>
      <c r="D194" s="5" t="s">
        <v>125</v>
      </c>
      <c r="E194" s="3" t="s">
        <v>33</v>
      </c>
      <c r="F194" s="3">
        <v>8</v>
      </c>
      <c r="G194" s="3">
        <v>12</v>
      </c>
      <c r="H194" s="7">
        <v>0</v>
      </c>
      <c r="I194" s="7">
        <v>1051</v>
      </c>
      <c r="J194" s="7">
        <v>1051</v>
      </c>
      <c r="K194" s="11"/>
      <c r="L194" s="11"/>
      <c r="M194" s="11"/>
      <c r="N194" s="11"/>
      <c r="O194" s="11"/>
      <c r="P194" s="11"/>
      <c r="Q194" s="11"/>
      <c r="R194" s="11"/>
      <c r="S194" s="11">
        <v>14</v>
      </c>
      <c r="T194" s="11">
        <v>12</v>
      </c>
      <c r="U194" s="11">
        <v>6</v>
      </c>
      <c r="V194" s="11"/>
      <c r="W194" s="11"/>
      <c r="X194" s="11"/>
      <c r="Y194" s="11"/>
      <c r="Z194" s="46">
        <f t="shared" si="2"/>
        <v>1664</v>
      </c>
    </row>
    <row r="195" spans="1:26" ht="12" customHeight="1" x14ac:dyDescent="0.25">
      <c r="A195" s="24" t="s">
        <v>2737</v>
      </c>
      <c r="B195" s="4">
        <v>236023</v>
      </c>
      <c r="C195" s="5" t="s">
        <v>2736</v>
      </c>
      <c r="D195" s="5" t="s">
        <v>125</v>
      </c>
      <c r="E195" s="3" t="s">
        <v>28</v>
      </c>
      <c r="F195" s="3" t="s">
        <v>29</v>
      </c>
      <c r="G195" s="3">
        <v>7</v>
      </c>
      <c r="H195" s="7">
        <v>28</v>
      </c>
      <c r="I195" s="7">
        <v>262</v>
      </c>
      <c r="J195" s="7">
        <v>290</v>
      </c>
      <c r="K195" s="11"/>
      <c r="L195" s="11"/>
      <c r="M195" s="11"/>
      <c r="N195" s="11"/>
      <c r="O195" s="11"/>
      <c r="P195" s="11"/>
      <c r="Q195" s="11"/>
      <c r="R195" s="11"/>
      <c r="S195" s="11">
        <v>6</v>
      </c>
      <c r="T195" s="11">
        <v>4</v>
      </c>
      <c r="U195" s="11">
        <v>4</v>
      </c>
      <c r="V195" s="11"/>
      <c r="W195" s="11"/>
      <c r="X195" s="11"/>
      <c r="Y195" s="11"/>
      <c r="Z195" s="46">
        <f t="shared" si="2"/>
        <v>728</v>
      </c>
    </row>
    <row r="196" spans="1:26" ht="12" customHeight="1" x14ac:dyDescent="0.25">
      <c r="A196" s="24" t="s">
        <v>2750</v>
      </c>
      <c r="B196" s="4">
        <v>241869</v>
      </c>
      <c r="C196" s="5" t="s">
        <v>2749</v>
      </c>
      <c r="D196" s="5" t="s">
        <v>125</v>
      </c>
      <c r="E196" s="3" t="s">
        <v>28</v>
      </c>
      <c r="F196" s="3" t="s">
        <v>412</v>
      </c>
      <c r="G196" s="3">
        <v>7</v>
      </c>
      <c r="H196" s="7">
        <v>27</v>
      </c>
      <c r="I196" s="7">
        <v>150</v>
      </c>
      <c r="J196" s="7">
        <v>177</v>
      </c>
      <c r="K196" s="11"/>
      <c r="L196" s="11"/>
      <c r="M196" s="11"/>
      <c r="N196" s="11"/>
      <c r="O196" s="11"/>
      <c r="P196" s="11"/>
      <c r="Q196" s="11"/>
      <c r="R196" s="11"/>
      <c r="S196" s="11">
        <v>4</v>
      </c>
      <c r="T196" s="11">
        <v>4</v>
      </c>
      <c r="U196" s="11">
        <v>1</v>
      </c>
      <c r="V196" s="11"/>
      <c r="W196" s="11"/>
      <c r="X196" s="11"/>
      <c r="Y196" s="11"/>
      <c r="Z196" s="46">
        <f t="shared" si="2"/>
        <v>468</v>
      </c>
    </row>
    <row r="197" spans="1:26" ht="12" customHeight="1" x14ac:dyDescent="0.25">
      <c r="A197" s="24" t="s">
        <v>2763</v>
      </c>
      <c r="B197" s="4">
        <v>260369</v>
      </c>
      <c r="C197" s="5" t="s">
        <v>2762</v>
      </c>
      <c r="D197" s="5" t="s">
        <v>125</v>
      </c>
      <c r="E197" s="3" t="s">
        <v>28</v>
      </c>
      <c r="F197" s="3" t="s">
        <v>29</v>
      </c>
      <c r="G197" s="3">
        <v>4</v>
      </c>
      <c r="H197" s="7">
        <v>82</v>
      </c>
      <c r="I197" s="7">
        <v>454</v>
      </c>
      <c r="J197" s="7">
        <v>536</v>
      </c>
      <c r="K197" s="11"/>
      <c r="L197" s="11"/>
      <c r="M197" s="11"/>
      <c r="N197" s="11"/>
      <c r="O197" s="11"/>
      <c r="P197" s="11"/>
      <c r="Q197" s="11"/>
      <c r="R197" s="11"/>
      <c r="S197" s="11">
        <v>8</v>
      </c>
      <c r="T197" s="11">
        <v>6</v>
      </c>
      <c r="U197" s="11">
        <v>4</v>
      </c>
      <c r="V197" s="11"/>
      <c r="W197" s="11"/>
      <c r="X197" s="11"/>
      <c r="Y197" s="11"/>
      <c r="Z197" s="46">
        <f t="shared" si="2"/>
        <v>936</v>
      </c>
    </row>
    <row r="198" spans="1:26" ht="12" customHeight="1" x14ac:dyDescent="0.25">
      <c r="A198" s="24" t="s">
        <v>3037</v>
      </c>
      <c r="B198" s="4">
        <v>173456</v>
      </c>
      <c r="C198" s="5" t="s">
        <v>3035</v>
      </c>
      <c r="D198" s="5" t="s">
        <v>125</v>
      </c>
      <c r="E198" s="3" t="s">
        <v>28</v>
      </c>
      <c r="F198" s="3" t="s">
        <v>29</v>
      </c>
      <c r="G198" s="3">
        <v>7</v>
      </c>
      <c r="H198" s="7">
        <v>53</v>
      </c>
      <c r="I198" s="7">
        <v>414</v>
      </c>
      <c r="J198" s="7">
        <v>467</v>
      </c>
      <c r="K198" s="11"/>
      <c r="L198" s="11"/>
      <c r="M198" s="11"/>
      <c r="N198" s="11"/>
      <c r="O198" s="11"/>
      <c r="P198" s="11"/>
      <c r="Q198" s="11"/>
      <c r="R198" s="11"/>
      <c r="S198" s="11">
        <v>8</v>
      </c>
      <c r="T198" s="11">
        <v>6</v>
      </c>
      <c r="U198" s="11">
        <v>4</v>
      </c>
      <c r="V198" s="11"/>
      <c r="W198" s="11"/>
      <c r="X198" s="11"/>
      <c r="Y198" s="11"/>
      <c r="Z198" s="46">
        <f t="shared" si="2"/>
        <v>936</v>
      </c>
    </row>
    <row r="199" spans="1:26" ht="12" customHeight="1" x14ac:dyDescent="0.25">
      <c r="A199" s="24" t="s">
        <v>2786</v>
      </c>
      <c r="B199" s="4">
        <v>152699</v>
      </c>
      <c r="C199" s="5" t="s">
        <v>2785</v>
      </c>
      <c r="D199" s="5" t="s">
        <v>125</v>
      </c>
      <c r="E199" s="3" t="s">
        <v>28</v>
      </c>
      <c r="F199" s="3">
        <v>1</v>
      </c>
      <c r="G199" s="3">
        <v>7</v>
      </c>
      <c r="H199" s="7">
        <v>0</v>
      </c>
      <c r="I199" s="7">
        <v>783</v>
      </c>
      <c r="J199" s="7">
        <v>783</v>
      </c>
      <c r="K199" s="11"/>
      <c r="L199" s="11"/>
      <c r="M199" s="11"/>
      <c r="N199" s="11"/>
      <c r="O199" s="11"/>
      <c r="P199" s="11"/>
      <c r="Q199" s="11"/>
      <c r="R199" s="11"/>
      <c r="S199" s="11">
        <v>10</v>
      </c>
      <c r="T199" s="11">
        <v>8</v>
      </c>
      <c r="U199" s="11">
        <v>6</v>
      </c>
      <c r="V199" s="11"/>
      <c r="W199" s="11"/>
      <c r="X199" s="11"/>
      <c r="Y199" s="11"/>
      <c r="Z199" s="46">
        <f t="shared" ref="Z199:Z262" si="3">(K199*400+L199*850+M199*1000+N199*1000+O199*220+P199*200+Q199*120+R199*400+S199*40+T199*40+U199*40+V199*45+W199*200+X199*300+Y199*500)*130%</f>
        <v>1248</v>
      </c>
    </row>
    <row r="200" spans="1:26" ht="12" customHeight="1" x14ac:dyDescent="0.25">
      <c r="A200" s="24" t="s">
        <v>2801</v>
      </c>
      <c r="B200" s="4">
        <v>161764</v>
      </c>
      <c r="C200" s="5" t="s">
        <v>2800</v>
      </c>
      <c r="D200" s="5" t="s">
        <v>125</v>
      </c>
      <c r="E200" s="3" t="s">
        <v>415</v>
      </c>
      <c r="F200" s="3">
        <v>5</v>
      </c>
      <c r="G200" s="3">
        <v>7</v>
      </c>
      <c r="H200" s="7">
        <v>0</v>
      </c>
      <c r="I200" s="7">
        <v>737</v>
      </c>
      <c r="J200" s="7">
        <v>737</v>
      </c>
      <c r="K200" s="11"/>
      <c r="L200" s="11"/>
      <c r="M200" s="11"/>
      <c r="N200" s="11"/>
      <c r="O200" s="11"/>
      <c r="P200" s="11"/>
      <c r="Q200" s="11"/>
      <c r="R200" s="11"/>
      <c r="S200" s="11">
        <v>10</v>
      </c>
      <c r="T200" s="11">
        <v>8</v>
      </c>
      <c r="U200" s="11">
        <v>6</v>
      </c>
      <c r="V200" s="11"/>
      <c r="W200" s="11"/>
      <c r="X200" s="11"/>
      <c r="Y200" s="11"/>
      <c r="Z200" s="46">
        <f t="shared" si="3"/>
        <v>1248</v>
      </c>
    </row>
    <row r="201" spans="1:26" ht="12" customHeight="1" x14ac:dyDescent="0.25">
      <c r="A201" s="24" t="s">
        <v>2811</v>
      </c>
      <c r="B201" s="4">
        <v>279905</v>
      </c>
      <c r="C201" s="5" t="s">
        <v>2810</v>
      </c>
      <c r="D201" s="5" t="s">
        <v>125</v>
      </c>
      <c r="E201" s="3" t="s">
        <v>33</v>
      </c>
      <c r="F201" s="3">
        <v>8</v>
      </c>
      <c r="G201" s="3">
        <v>12</v>
      </c>
      <c r="H201" s="7">
        <v>0</v>
      </c>
      <c r="I201" s="7">
        <v>627</v>
      </c>
      <c r="J201" s="7">
        <v>627</v>
      </c>
      <c r="K201" s="11"/>
      <c r="L201" s="11"/>
      <c r="M201" s="11"/>
      <c r="N201" s="11"/>
      <c r="O201" s="11"/>
      <c r="P201" s="11"/>
      <c r="Q201" s="11"/>
      <c r="R201" s="11"/>
      <c r="S201" s="11">
        <v>10</v>
      </c>
      <c r="T201" s="11">
        <v>8</v>
      </c>
      <c r="U201" s="11">
        <v>6</v>
      </c>
      <c r="V201" s="11"/>
      <c r="W201" s="11"/>
      <c r="X201" s="11"/>
      <c r="Y201" s="11"/>
      <c r="Z201" s="46">
        <f t="shared" si="3"/>
        <v>1248</v>
      </c>
    </row>
    <row r="202" spans="1:26" ht="12" customHeight="1" x14ac:dyDescent="0.25">
      <c r="A202" s="24" t="s">
        <v>2681</v>
      </c>
      <c r="B202" s="4">
        <v>148259</v>
      </c>
      <c r="C202" s="5" t="s">
        <v>2679</v>
      </c>
      <c r="D202" s="5" t="s">
        <v>125</v>
      </c>
      <c r="E202" s="3" t="s">
        <v>28</v>
      </c>
      <c r="F202" s="3" t="s">
        <v>29</v>
      </c>
      <c r="G202" s="3">
        <v>7</v>
      </c>
      <c r="H202" s="7">
        <v>152</v>
      </c>
      <c r="I202" s="7">
        <v>1203</v>
      </c>
      <c r="J202" s="7">
        <v>1355</v>
      </c>
      <c r="K202" s="11"/>
      <c r="L202" s="11"/>
      <c r="M202" s="11"/>
      <c r="N202" s="11"/>
      <c r="O202" s="11"/>
      <c r="P202" s="11"/>
      <c r="Q202" s="11"/>
      <c r="R202" s="11"/>
      <c r="S202" s="11">
        <v>16</v>
      </c>
      <c r="T202" s="11">
        <v>14</v>
      </c>
      <c r="U202" s="11">
        <v>6</v>
      </c>
      <c r="V202" s="11"/>
      <c r="W202" s="11"/>
      <c r="X202" s="11"/>
      <c r="Y202" s="11"/>
      <c r="Z202" s="46">
        <f t="shared" si="3"/>
        <v>1872</v>
      </c>
    </row>
    <row r="203" spans="1:26" ht="12" customHeight="1" x14ac:dyDescent="0.25">
      <c r="A203" s="24" t="s">
        <v>2833</v>
      </c>
      <c r="B203" s="4">
        <v>306323</v>
      </c>
      <c r="C203" s="5" t="s">
        <v>2832</v>
      </c>
      <c r="D203" s="5" t="s">
        <v>125</v>
      </c>
      <c r="E203" s="3" t="s">
        <v>28</v>
      </c>
      <c r="F203" s="3" t="s">
        <v>29</v>
      </c>
      <c r="G203" s="3">
        <v>7</v>
      </c>
      <c r="H203" s="7">
        <v>24</v>
      </c>
      <c r="I203" s="7">
        <v>230</v>
      </c>
      <c r="J203" s="7">
        <v>254</v>
      </c>
      <c r="K203" s="11"/>
      <c r="L203" s="11"/>
      <c r="M203" s="11"/>
      <c r="N203" s="11"/>
      <c r="O203" s="11"/>
      <c r="P203" s="11"/>
      <c r="Q203" s="11"/>
      <c r="R203" s="11"/>
      <c r="S203" s="11">
        <v>4</v>
      </c>
      <c r="T203" s="11">
        <v>4</v>
      </c>
      <c r="U203" s="11">
        <v>4</v>
      </c>
      <c r="V203" s="11"/>
      <c r="W203" s="11"/>
      <c r="X203" s="11"/>
      <c r="Y203" s="11"/>
      <c r="Z203" s="46">
        <f t="shared" si="3"/>
        <v>624</v>
      </c>
    </row>
    <row r="204" spans="1:26" ht="12" customHeight="1" x14ac:dyDescent="0.25">
      <c r="A204" s="24" t="s">
        <v>3063</v>
      </c>
      <c r="B204" s="4">
        <v>111814</v>
      </c>
      <c r="C204" s="5" t="s">
        <v>3061</v>
      </c>
      <c r="D204" s="5" t="s">
        <v>125</v>
      </c>
      <c r="E204" s="3" t="s">
        <v>28</v>
      </c>
      <c r="F204" s="3" t="s">
        <v>29</v>
      </c>
      <c r="G204" s="3">
        <v>7</v>
      </c>
      <c r="H204" s="7">
        <v>108</v>
      </c>
      <c r="I204" s="7">
        <v>1016</v>
      </c>
      <c r="J204" s="7">
        <v>1124</v>
      </c>
      <c r="K204" s="11"/>
      <c r="L204" s="11"/>
      <c r="M204" s="11"/>
      <c r="N204" s="11"/>
      <c r="O204" s="11"/>
      <c r="P204" s="11"/>
      <c r="Q204" s="11"/>
      <c r="R204" s="11"/>
      <c r="S204" s="11">
        <v>14</v>
      </c>
      <c r="T204" s="11">
        <v>12</v>
      </c>
      <c r="U204" s="11">
        <v>6</v>
      </c>
      <c r="V204" s="11"/>
      <c r="W204" s="11"/>
      <c r="X204" s="11"/>
      <c r="Y204" s="11"/>
      <c r="Z204" s="46">
        <f t="shared" si="3"/>
        <v>1664</v>
      </c>
    </row>
    <row r="205" spans="1:26" ht="12" customHeight="1" x14ac:dyDescent="0.25">
      <c r="A205" s="24" t="s">
        <v>2852</v>
      </c>
      <c r="B205" s="4">
        <v>185000</v>
      </c>
      <c r="C205" s="5" t="s">
        <v>2851</v>
      </c>
      <c r="D205" s="5" t="s">
        <v>125</v>
      </c>
      <c r="E205" s="3" t="s">
        <v>28</v>
      </c>
      <c r="F205" s="3" t="s">
        <v>29</v>
      </c>
      <c r="G205" s="3">
        <v>7</v>
      </c>
      <c r="H205" s="7">
        <v>90</v>
      </c>
      <c r="I205" s="7">
        <v>401</v>
      </c>
      <c r="J205" s="7">
        <v>491</v>
      </c>
      <c r="K205" s="11"/>
      <c r="L205" s="11"/>
      <c r="M205" s="11"/>
      <c r="N205" s="11"/>
      <c r="O205" s="11"/>
      <c r="P205" s="11"/>
      <c r="Q205" s="11"/>
      <c r="R205" s="11"/>
      <c r="S205" s="11">
        <v>8</v>
      </c>
      <c r="T205" s="11">
        <v>6</v>
      </c>
      <c r="U205" s="11">
        <v>4</v>
      </c>
      <c r="V205" s="11"/>
      <c r="W205" s="11"/>
      <c r="X205" s="11"/>
      <c r="Y205" s="11"/>
      <c r="Z205" s="46">
        <f t="shared" si="3"/>
        <v>936</v>
      </c>
    </row>
    <row r="206" spans="1:26" ht="12" customHeight="1" x14ac:dyDescent="0.25">
      <c r="A206" s="24" t="s">
        <v>2858</v>
      </c>
      <c r="B206" s="4">
        <v>173567</v>
      </c>
      <c r="C206" s="5" t="s">
        <v>2857</v>
      </c>
      <c r="D206" s="5" t="s">
        <v>125</v>
      </c>
      <c r="E206" s="3" t="s">
        <v>28</v>
      </c>
      <c r="F206" s="3" t="s">
        <v>29</v>
      </c>
      <c r="G206" s="3">
        <v>4</v>
      </c>
      <c r="H206" s="7">
        <v>234</v>
      </c>
      <c r="I206" s="7">
        <v>1179</v>
      </c>
      <c r="J206" s="7">
        <v>1413</v>
      </c>
      <c r="K206" s="11"/>
      <c r="L206" s="11"/>
      <c r="M206" s="11"/>
      <c r="N206" s="11"/>
      <c r="O206" s="11"/>
      <c r="P206" s="11"/>
      <c r="Q206" s="11"/>
      <c r="R206" s="11"/>
      <c r="S206" s="11">
        <v>16</v>
      </c>
      <c r="T206" s="11">
        <v>14</v>
      </c>
      <c r="U206" s="11">
        <v>6</v>
      </c>
      <c r="V206" s="11"/>
      <c r="W206" s="11"/>
      <c r="X206" s="11"/>
      <c r="Y206" s="11"/>
      <c r="Z206" s="46">
        <f t="shared" si="3"/>
        <v>1872</v>
      </c>
    </row>
    <row r="207" spans="1:26" ht="12" customHeight="1" x14ac:dyDescent="0.25">
      <c r="A207" s="24" t="s">
        <v>2871</v>
      </c>
      <c r="B207" s="4">
        <v>306397</v>
      </c>
      <c r="C207" s="5" t="s">
        <v>2870</v>
      </c>
      <c r="D207" s="5" t="s">
        <v>125</v>
      </c>
      <c r="E207" s="3" t="s">
        <v>28</v>
      </c>
      <c r="F207" s="3" t="s">
        <v>29</v>
      </c>
      <c r="G207" s="3">
        <v>7</v>
      </c>
      <c r="H207" s="7">
        <v>73</v>
      </c>
      <c r="I207" s="7">
        <v>710</v>
      </c>
      <c r="J207" s="7">
        <v>783</v>
      </c>
      <c r="K207" s="11"/>
      <c r="L207" s="11"/>
      <c r="M207" s="11"/>
      <c r="N207" s="11"/>
      <c r="O207" s="11"/>
      <c r="P207" s="11"/>
      <c r="Q207" s="11"/>
      <c r="R207" s="11"/>
      <c r="S207" s="11">
        <v>10</v>
      </c>
      <c r="T207" s="11">
        <v>8</v>
      </c>
      <c r="U207" s="11">
        <v>6</v>
      </c>
      <c r="V207" s="11"/>
      <c r="W207" s="11"/>
      <c r="X207" s="11"/>
      <c r="Y207" s="11"/>
      <c r="Z207" s="46">
        <f t="shared" si="3"/>
        <v>1248</v>
      </c>
    </row>
    <row r="208" spans="1:26" ht="12" customHeight="1" x14ac:dyDescent="0.25">
      <c r="A208" s="24" t="s">
        <v>3049</v>
      </c>
      <c r="B208" s="4">
        <v>203870</v>
      </c>
      <c r="C208" s="5" t="s">
        <v>3047</v>
      </c>
      <c r="D208" s="5" t="s">
        <v>125</v>
      </c>
      <c r="E208" s="3" t="s">
        <v>28</v>
      </c>
      <c r="F208" s="3" t="s">
        <v>29</v>
      </c>
      <c r="G208" s="3">
        <v>6</v>
      </c>
      <c r="H208" s="7">
        <v>87</v>
      </c>
      <c r="I208" s="7">
        <v>1377</v>
      </c>
      <c r="J208" s="7">
        <v>1464</v>
      </c>
      <c r="K208" s="11"/>
      <c r="L208" s="11"/>
      <c r="M208" s="11"/>
      <c r="N208" s="11"/>
      <c r="O208" s="11"/>
      <c r="P208" s="11"/>
      <c r="Q208" s="11"/>
      <c r="R208" s="11"/>
      <c r="S208" s="11">
        <v>16</v>
      </c>
      <c r="T208" s="11">
        <v>14</v>
      </c>
      <c r="U208" s="11">
        <v>6</v>
      </c>
      <c r="V208" s="11"/>
      <c r="W208" s="11"/>
      <c r="X208" s="11"/>
      <c r="Y208" s="11"/>
      <c r="Z208" s="46">
        <f t="shared" si="3"/>
        <v>1872</v>
      </c>
    </row>
    <row r="209" spans="1:26" ht="12" customHeight="1" x14ac:dyDescent="0.25">
      <c r="A209" s="24" t="s">
        <v>2893</v>
      </c>
      <c r="B209" s="4">
        <v>225996</v>
      </c>
      <c r="C209" s="5" t="s">
        <v>2892</v>
      </c>
      <c r="D209" s="5" t="s">
        <v>125</v>
      </c>
      <c r="E209" s="3" t="s">
        <v>28</v>
      </c>
      <c r="F209" s="3" t="s">
        <v>29</v>
      </c>
      <c r="G209" s="3">
        <v>7</v>
      </c>
      <c r="H209" s="7">
        <v>28</v>
      </c>
      <c r="I209" s="7">
        <v>211</v>
      </c>
      <c r="J209" s="7">
        <v>239</v>
      </c>
      <c r="K209" s="11"/>
      <c r="L209" s="11"/>
      <c r="M209" s="11"/>
      <c r="N209" s="11"/>
      <c r="O209" s="11"/>
      <c r="P209" s="11"/>
      <c r="Q209" s="11"/>
      <c r="R209" s="11"/>
      <c r="S209" s="11">
        <v>4</v>
      </c>
      <c r="T209" s="11">
        <v>4</v>
      </c>
      <c r="U209" s="11">
        <v>4</v>
      </c>
      <c r="V209" s="11"/>
      <c r="W209" s="11"/>
      <c r="X209" s="11"/>
      <c r="Y209" s="11"/>
      <c r="Z209" s="46">
        <f t="shared" si="3"/>
        <v>624</v>
      </c>
    </row>
    <row r="210" spans="1:26" ht="12" customHeight="1" x14ac:dyDescent="0.25">
      <c r="A210" s="24" t="s">
        <v>2906</v>
      </c>
      <c r="B210" s="4">
        <v>205868</v>
      </c>
      <c r="C210" s="5" t="s">
        <v>2905</v>
      </c>
      <c r="D210" s="5" t="s">
        <v>125</v>
      </c>
      <c r="E210" s="3" t="s">
        <v>28</v>
      </c>
      <c r="F210" s="3" t="s">
        <v>29</v>
      </c>
      <c r="G210" s="3">
        <v>7</v>
      </c>
      <c r="H210" s="7">
        <v>97</v>
      </c>
      <c r="I210" s="7">
        <v>1039</v>
      </c>
      <c r="J210" s="7">
        <v>1136</v>
      </c>
      <c r="K210" s="11"/>
      <c r="L210" s="11"/>
      <c r="M210" s="11"/>
      <c r="N210" s="11"/>
      <c r="O210" s="11"/>
      <c r="P210" s="11"/>
      <c r="Q210" s="11"/>
      <c r="R210" s="11"/>
      <c r="S210" s="11">
        <v>14</v>
      </c>
      <c r="T210" s="11">
        <v>12</v>
      </c>
      <c r="U210" s="11">
        <v>6</v>
      </c>
      <c r="V210" s="11"/>
      <c r="W210" s="11"/>
      <c r="X210" s="11"/>
      <c r="Y210" s="11"/>
      <c r="Z210" s="46">
        <f t="shared" si="3"/>
        <v>1664</v>
      </c>
    </row>
    <row r="211" spans="1:26" ht="12" customHeight="1" x14ac:dyDescent="0.25">
      <c r="A211" s="24" t="s">
        <v>2916</v>
      </c>
      <c r="B211" s="4">
        <v>306360</v>
      </c>
      <c r="C211" s="5" t="s">
        <v>2915</v>
      </c>
      <c r="D211" s="5" t="s">
        <v>125</v>
      </c>
      <c r="E211" s="3" t="s">
        <v>33</v>
      </c>
      <c r="F211" s="3">
        <v>8</v>
      </c>
      <c r="G211" s="3">
        <v>12</v>
      </c>
      <c r="H211" s="7">
        <v>0</v>
      </c>
      <c r="I211" s="7">
        <v>525</v>
      </c>
      <c r="J211" s="7">
        <v>525</v>
      </c>
      <c r="K211" s="11"/>
      <c r="L211" s="11"/>
      <c r="M211" s="11"/>
      <c r="N211" s="11"/>
      <c r="O211" s="11"/>
      <c r="P211" s="11"/>
      <c r="Q211" s="11"/>
      <c r="R211" s="11"/>
      <c r="S211" s="11">
        <v>8</v>
      </c>
      <c r="T211" s="11">
        <v>6</v>
      </c>
      <c r="U211" s="11">
        <v>4</v>
      </c>
      <c r="V211" s="11"/>
      <c r="W211" s="11"/>
      <c r="X211" s="11"/>
      <c r="Y211" s="11"/>
      <c r="Z211" s="46">
        <f t="shared" si="3"/>
        <v>936</v>
      </c>
    </row>
    <row r="212" spans="1:26" ht="12" customHeight="1" x14ac:dyDescent="0.25">
      <c r="A212" s="24" t="s">
        <v>2926</v>
      </c>
      <c r="B212" s="4">
        <v>145521</v>
      </c>
      <c r="C212" s="5" t="s">
        <v>2925</v>
      </c>
      <c r="D212" s="5" t="s">
        <v>125</v>
      </c>
      <c r="E212" s="3" t="s">
        <v>415</v>
      </c>
      <c r="F212" s="3">
        <v>5</v>
      </c>
      <c r="G212" s="3">
        <v>7</v>
      </c>
      <c r="H212" s="7">
        <v>0</v>
      </c>
      <c r="I212" s="7">
        <v>502</v>
      </c>
      <c r="J212" s="7">
        <v>502</v>
      </c>
      <c r="K212" s="11"/>
      <c r="L212" s="11"/>
      <c r="M212" s="11"/>
      <c r="N212" s="11"/>
      <c r="O212" s="11"/>
      <c r="P212" s="11"/>
      <c r="Q212" s="11"/>
      <c r="R212" s="11"/>
      <c r="S212" s="11">
        <v>8</v>
      </c>
      <c r="T212" s="11">
        <v>6</v>
      </c>
      <c r="U212" s="11">
        <v>4</v>
      </c>
      <c r="V212" s="11"/>
      <c r="W212" s="11"/>
      <c r="X212" s="11"/>
      <c r="Y212" s="11"/>
      <c r="Z212" s="46">
        <f t="shared" si="3"/>
        <v>936</v>
      </c>
    </row>
    <row r="213" spans="1:26" ht="12" customHeight="1" x14ac:dyDescent="0.25">
      <c r="A213" s="24" t="s">
        <v>2997</v>
      </c>
      <c r="B213" s="4">
        <v>261775</v>
      </c>
      <c r="C213" s="5" t="s">
        <v>2995</v>
      </c>
      <c r="D213" s="5" t="s">
        <v>125</v>
      </c>
      <c r="E213" s="3" t="s">
        <v>28</v>
      </c>
      <c r="F213" s="3" t="s">
        <v>29</v>
      </c>
      <c r="G213" s="3">
        <v>7</v>
      </c>
      <c r="H213" s="7">
        <v>207</v>
      </c>
      <c r="I213" s="7">
        <v>1319</v>
      </c>
      <c r="J213" s="7">
        <v>1526</v>
      </c>
      <c r="K213" s="11"/>
      <c r="L213" s="11"/>
      <c r="M213" s="11"/>
      <c r="N213" s="11"/>
      <c r="O213" s="11"/>
      <c r="P213" s="11"/>
      <c r="Q213" s="11"/>
      <c r="R213" s="11"/>
      <c r="S213" s="11">
        <v>16</v>
      </c>
      <c r="T213" s="11">
        <v>14</v>
      </c>
      <c r="U213" s="11">
        <v>6</v>
      </c>
      <c r="V213" s="11"/>
      <c r="W213" s="11"/>
      <c r="X213" s="11"/>
      <c r="Y213" s="11"/>
      <c r="Z213" s="46">
        <f t="shared" si="3"/>
        <v>1872</v>
      </c>
    </row>
    <row r="214" spans="1:26" ht="12" customHeight="1" x14ac:dyDescent="0.25">
      <c r="A214" s="24" t="s">
        <v>2951</v>
      </c>
      <c r="B214" s="4">
        <v>144670</v>
      </c>
      <c r="C214" s="5" t="s">
        <v>2950</v>
      </c>
      <c r="D214" s="5" t="s">
        <v>125</v>
      </c>
      <c r="E214" s="3" t="s">
        <v>137</v>
      </c>
      <c r="F214" s="3" t="s">
        <v>29</v>
      </c>
      <c r="G214" s="3">
        <v>12</v>
      </c>
      <c r="H214" s="7">
        <v>74</v>
      </c>
      <c r="I214" s="7">
        <v>1590</v>
      </c>
      <c r="J214" s="7">
        <v>1664</v>
      </c>
      <c r="K214" s="11"/>
      <c r="L214" s="11"/>
      <c r="M214" s="11"/>
      <c r="N214" s="11"/>
      <c r="O214" s="11"/>
      <c r="P214" s="11"/>
      <c r="Q214" s="11"/>
      <c r="R214" s="11"/>
      <c r="S214" s="11">
        <v>16</v>
      </c>
      <c r="T214" s="11">
        <v>14</v>
      </c>
      <c r="U214" s="11">
        <v>6</v>
      </c>
      <c r="V214" s="11"/>
      <c r="W214" s="11"/>
      <c r="X214" s="11"/>
      <c r="Y214" s="11"/>
      <c r="Z214" s="46">
        <f t="shared" si="3"/>
        <v>1872</v>
      </c>
    </row>
    <row r="215" spans="1:26" ht="12" customHeight="1" x14ac:dyDescent="0.25">
      <c r="A215" s="24" t="s">
        <v>2962</v>
      </c>
      <c r="B215" s="4">
        <v>158508</v>
      </c>
      <c r="C215" s="5" t="s">
        <v>2961</v>
      </c>
      <c r="D215" s="5" t="s">
        <v>125</v>
      </c>
      <c r="E215" s="3" t="s">
        <v>28</v>
      </c>
      <c r="F215" s="3" t="s">
        <v>412</v>
      </c>
      <c r="G215" s="3">
        <v>7</v>
      </c>
      <c r="H215" s="7">
        <v>84</v>
      </c>
      <c r="I215" s="7">
        <v>923</v>
      </c>
      <c r="J215" s="7">
        <v>1007</v>
      </c>
      <c r="K215" s="11"/>
      <c r="L215" s="11"/>
      <c r="M215" s="11"/>
      <c r="N215" s="11"/>
      <c r="O215" s="11"/>
      <c r="P215" s="11"/>
      <c r="Q215" s="11"/>
      <c r="R215" s="11"/>
      <c r="S215" s="11">
        <v>12</v>
      </c>
      <c r="T215" s="11">
        <v>10</v>
      </c>
      <c r="U215" s="11">
        <v>6</v>
      </c>
      <c r="V215" s="11"/>
      <c r="W215" s="11"/>
      <c r="X215" s="11"/>
      <c r="Y215" s="11"/>
      <c r="Z215" s="46">
        <f t="shared" si="3"/>
        <v>1456</v>
      </c>
    </row>
    <row r="216" spans="1:26" ht="12" customHeight="1" x14ac:dyDescent="0.25">
      <c r="A216" s="24" t="s">
        <v>2975</v>
      </c>
      <c r="B216" s="4">
        <v>265734</v>
      </c>
      <c r="C216" s="5" t="s">
        <v>2974</v>
      </c>
      <c r="D216" s="5" t="s">
        <v>125</v>
      </c>
      <c r="E216" s="3" t="s">
        <v>28</v>
      </c>
      <c r="F216" s="3" t="s">
        <v>29</v>
      </c>
      <c r="G216" s="3">
        <v>7</v>
      </c>
      <c r="H216" s="7">
        <v>33</v>
      </c>
      <c r="I216" s="7">
        <v>193</v>
      </c>
      <c r="J216" s="7">
        <v>226</v>
      </c>
      <c r="K216" s="11"/>
      <c r="L216" s="11"/>
      <c r="M216" s="11"/>
      <c r="N216" s="11"/>
      <c r="O216" s="11"/>
      <c r="P216" s="11"/>
      <c r="Q216" s="11"/>
      <c r="R216" s="11"/>
      <c r="S216" s="11">
        <v>4</v>
      </c>
      <c r="T216" s="11">
        <v>4</v>
      </c>
      <c r="U216" s="11">
        <v>4</v>
      </c>
      <c r="V216" s="11"/>
      <c r="W216" s="11"/>
      <c r="X216" s="11"/>
      <c r="Y216" s="11"/>
      <c r="Z216" s="46">
        <f t="shared" si="3"/>
        <v>624</v>
      </c>
    </row>
    <row r="217" spans="1:26" ht="12" customHeight="1" x14ac:dyDescent="0.25">
      <c r="A217" s="24" t="s">
        <v>2989</v>
      </c>
      <c r="B217" s="4">
        <v>296222</v>
      </c>
      <c r="C217" s="5" t="s">
        <v>2988</v>
      </c>
      <c r="D217" s="5" t="s">
        <v>125</v>
      </c>
      <c r="E217" s="3" t="s">
        <v>28</v>
      </c>
      <c r="F217" s="3" t="s">
        <v>29</v>
      </c>
      <c r="G217" s="3">
        <v>7</v>
      </c>
      <c r="H217" s="7">
        <v>92</v>
      </c>
      <c r="I217" s="7">
        <v>615</v>
      </c>
      <c r="J217" s="7">
        <v>707</v>
      </c>
      <c r="K217" s="11"/>
      <c r="L217" s="11"/>
      <c r="M217" s="11"/>
      <c r="N217" s="11"/>
      <c r="O217" s="11"/>
      <c r="P217" s="11"/>
      <c r="Q217" s="11"/>
      <c r="R217" s="11"/>
      <c r="S217" s="11">
        <v>10</v>
      </c>
      <c r="T217" s="11">
        <v>8</v>
      </c>
      <c r="U217" s="11">
        <v>6</v>
      </c>
      <c r="V217" s="11"/>
      <c r="W217" s="11"/>
      <c r="X217" s="11"/>
      <c r="Y217" s="11"/>
      <c r="Z217" s="46">
        <f t="shared" si="3"/>
        <v>1248</v>
      </c>
    </row>
    <row r="218" spans="1:26" ht="12" customHeight="1" x14ac:dyDescent="0.25">
      <c r="A218" s="24" t="s">
        <v>3000</v>
      </c>
      <c r="B218" s="4">
        <v>191105</v>
      </c>
      <c r="C218" s="5" t="s">
        <v>2999</v>
      </c>
      <c r="D218" s="5" t="s">
        <v>125</v>
      </c>
      <c r="E218" s="3" t="s">
        <v>28</v>
      </c>
      <c r="F218" s="3" t="s">
        <v>29</v>
      </c>
      <c r="G218" s="3">
        <v>7</v>
      </c>
      <c r="H218" s="7">
        <v>22</v>
      </c>
      <c r="I218" s="7">
        <v>73</v>
      </c>
      <c r="J218" s="7">
        <v>95</v>
      </c>
      <c r="K218" s="11"/>
      <c r="L218" s="11"/>
      <c r="M218" s="11"/>
      <c r="N218" s="11"/>
      <c r="O218" s="11"/>
      <c r="P218" s="11"/>
      <c r="Q218" s="11"/>
      <c r="R218" s="11"/>
      <c r="S218" s="11">
        <v>2</v>
      </c>
      <c r="T218" s="11">
        <v>2</v>
      </c>
      <c r="U218" s="11">
        <v>0</v>
      </c>
      <c r="V218" s="11"/>
      <c r="W218" s="11"/>
      <c r="X218" s="11"/>
      <c r="Y218" s="11"/>
      <c r="Z218" s="46">
        <f t="shared" si="3"/>
        <v>208</v>
      </c>
    </row>
    <row r="219" spans="1:26" ht="12" customHeight="1" x14ac:dyDescent="0.25">
      <c r="A219" s="24" t="s">
        <v>3113</v>
      </c>
      <c r="B219" s="4">
        <v>196544</v>
      </c>
      <c r="C219" s="5" t="s">
        <v>3111</v>
      </c>
      <c r="D219" s="5" t="s">
        <v>125</v>
      </c>
      <c r="E219" s="3" t="s">
        <v>137</v>
      </c>
      <c r="F219" s="3" t="s">
        <v>29</v>
      </c>
      <c r="G219" s="3">
        <v>12</v>
      </c>
      <c r="H219" s="7">
        <v>86</v>
      </c>
      <c r="I219" s="7">
        <v>1068</v>
      </c>
      <c r="J219" s="7">
        <v>1154</v>
      </c>
      <c r="K219" s="11"/>
      <c r="L219" s="11"/>
      <c r="M219" s="11"/>
      <c r="N219" s="11"/>
      <c r="O219" s="11"/>
      <c r="P219" s="11"/>
      <c r="Q219" s="11"/>
      <c r="R219" s="11"/>
      <c r="S219" s="11">
        <v>14</v>
      </c>
      <c r="T219" s="11">
        <v>12</v>
      </c>
      <c r="U219" s="11">
        <v>6</v>
      </c>
      <c r="V219" s="11"/>
      <c r="W219" s="11"/>
      <c r="X219" s="11"/>
      <c r="Y219" s="11"/>
      <c r="Z219" s="46">
        <f t="shared" si="3"/>
        <v>1664</v>
      </c>
    </row>
    <row r="220" spans="1:26" ht="12" customHeight="1" x14ac:dyDescent="0.25">
      <c r="A220" s="24" t="s">
        <v>3019</v>
      </c>
      <c r="B220" s="4">
        <v>237096</v>
      </c>
      <c r="C220" s="5" t="s">
        <v>3018</v>
      </c>
      <c r="D220" s="5" t="s">
        <v>125</v>
      </c>
      <c r="E220" s="3" t="s">
        <v>33</v>
      </c>
      <c r="F220" s="3">
        <v>8</v>
      </c>
      <c r="G220" s="3">
        <v>12</v>
      </c>
      <c r="H220" s="7">
        <v>0</v>
      </c>
      <c r="I220" s="7">
        <v>1322</v>
      </c>
      <c r="J220" s="7">
        <v>1322</v>
      </c>
      <c r="K220" s="11"/>
      <c r="L220" s="11"/>
      <c r="M220" s="11"/>
      <c r="N220" s="11"/>
      <c r="O220" s="11"/>
      <c r="P220" s="11"/>
      <c r="Q220" s="11"/>
      <c r="R220" s="11"/>
      <c r="S220" s="11">
        <v>16</v>
      </c>
      <c r="T220" s="11">
        <v>14</v>
      </c>
      <c r="U220" s="11">
        <v>6</v>
      </c>
      <c r="V220" s="11"/>
      <c r="W220" s="11"/>
      <c r="X220" s="11"/>
      <c r="Y220" s="11"/>
      <c r="Z220" s="46">
        <f t="shared" si="3"/>
        <v>1872</v>
      </c>
    </row>
    <row r="221" spans="1:26" ht="12" customHeight="1" x14ac:dyDescent="0.25">
      <c r="A221" s="24" t="s">
        <v>3028</v>
      </c>
      <c r="B221" s="4">
        <v>245902</v>
      </c>
      <c r="C221" s="5" t="s">
        <v>3027</v>
      </c>
      <c r="D221" s="5" t="s">
        <v>125</v>
      </c>
      <c r="E221" s="3" t="s">
        <v>28</v>
      </c>
      <c r="F221" s="3" t="s">
        <v>29</v>
      </c>
      <c r="G221" s="3">
        <v>7</v>
      </c>
      <c r="H221" s="7">
        <v>38</v>
      </c>
      <c r="I221" s="7">
        <v>277</v>
      </c>
      <c r="J221" s="7">
        <v>315</v>
      </c>
      <c r="K221" s="11"/>
      <c r="L221" s="11"/>
      <c r="M221" s="11"/>
      <c r="N221" s="11"/>
      <c r="O221" s="11"/>
      <c r="P221" s="11"/>
      <c r="Q221" s="11"/>
      <c r="R221" s="11"/>
      <c r="S221" s="11">
        <v>6</v>
      </c>
      <c r="T221" s="11">
        <v>4</v>
      </c>
      <c r="U221" s="11">
        <v>4</v>
      </c>
      <c r="V221" s="11"/>
      <c r="W221" s="11"/>
      <c r="X221" s="11"/>
      <c r="Y221" s="11"/>
      <c r="Z221" s="46">
        <f t="shared" si="3"/>
        <v>728</v>
      </c>
    </row>
    <row r="222" spans="1:26" ht="12" customHeight="1" x14ac:dyDescent="0.25">
      <c r="A222" s="24" t="s">
        <v>3042</v>
      </c>
      <c r="B222" s="4">
        <v>269989</v>
      </c>
      <c r="C222" s="5" t="s">
        <v>3041</v>
      </c>
      <c r="D222" s="5" t="s">
        <v>125</v>
      </c>
      <c r="E222" s="3" t="s">
        <v>28</v>
      </c>
      <c r="F222" s="3" t="s">
        <v>29</v>
      </c>
      <c r="G222" s="3">
        <v>7</v>
      </c>
      <c r="H222" s="7">
        <v>72</v>
      </c>
      <c r="I222" s="7">
        <v>423</v>
      </c>
      <c r="J222" s="7">
        <v>495</v>
      </c>
      <c r="K222" s="11"/>
      <c r="L222" s="11"/>
      <c r="M222" s="11"/>
      <c r="N222" s="11"/>
      <c r="O222" s="11"/>
      <c r="P222" s="11"/>
      <c r="Q222" s="11"/>
      <c r="R222" s="11"/>
      <c r="S222" s="11">
        <v>8</v>
      </c>
      <c r="T222" s="11">
        <v>6</v>
      </c>
      <c r="U222" s="11">
        <v>4</v>
      </c>
      <c r="V222" s="11"/>
      <c r="W222" s="11"/>
      <c r="X222" s="11"/>
      <c r="Y222" s="11"/>
      <c r="Z222" s="46">
        <f t="shared" si="3"/>
        <v>936</v>
      </c>
    </row>
    <row r="223" spans="1:26" ht="12" customHeight="1" x14ac:dyDescent="0.25">
      <c r="A223" s="24" t="s">
        <v>3119</v>
      </c>
      <c r="B223" s="4">
        <v>293373</v>
      </c>
      <c r="C223" s="5" t="s">
        <v>3117</v>
      </c>
      <c r="D223" s="5" t="s">
        <v>125</v>
      </c>
      <c r="E223" s="3" t="s">
        <v>28</v>
      </c>
      <c r="F223" s="3" t="s">
        <v>29</v>
      </c>
      <c r="G223" s="3">
        <v>4</v>
      </c>
      <c r="H223" s="7">
        <v>116</v>
      </c>
      <c r="I223" s="7">
        <v>645</v>
      </c>
      <c r="J223" s="7">
        <v>761</v>
      </c>
      <c r="K223" s="11"/>
      <c r="L223" s="11"/>
      <c r="M223" s="11"/>
      <c r="N223" s="11"/>
      <c r="O223" s="11"/>
      <c r="P223" s="11"/>
      <c r="Q223" s="11"/>
      <c r="R223" s="11"/>
      <c r="S223" s="11">
        <v>10</v>
      </c>
      <c r="T223" s="11">
        <v>8</v>
      </c>
      <c r="U223" s="11">
        <v>6</v>
      </c>
      <c r="V223" s="11"/>
      <c r="W223" s="11"/>
      <c r="X223" s="11"/>
      <c r="Y223" s="11"/>
      <c r="Z223" s="46">
        <f t="shared" si="3"/>
        <v>1248</v>
      </c>
    </row>
    <row r="224" spans="1:26" ht="12" customHeight="1" x14ac:dyDescent="0.25">
      <c r="A224" s="24" t="s">
        <v>3055</v>
      </c>
      <c r="B224" s="4">
        <v>301846</v>
      </c>
      <c r="C224" s="5" t="s">
        <v>3054</v>
      </c>
      <c r="D224" s="5" t="s">
        <v>125</v>
      </c>
      <c r="E224" s="3" t="s">
        <v>28</v>
      </c>
      <c r="F224" s="3" t="s">
        <v>29</v>
      </c>
      <c r="G224" s="3">
        <v>7</v>
      </c>
      <c r="H224" s="7">
        <v>72</v>
      </c>
      <c r="I224" s="7">
        <v>444</v>
      </c>
      <c r="J224" s="7">
        <v>516</v>
      </c>
      <c r="K224" s="11"/>
      <c r="L224" s="11"/>
      <c r="M224" s="11"/>
      <c r="N224" s="11"/>
      <c r="O224" s="11"/>
      <c r="P224" s="11"/>
      <c r="Q224" s="11"/>
      <c r="R224" s="11"/>
      <c r="S224" s="11">
        <v>8</v>
      </c>
      <c r="T224" s="11">
        <v>6</v>
      </c>
      <c r="U224" s="11">
        <v>4</v>
      </c>
      <c r="V224" s="11"/>
      <c r="W224" s="11"/>
      <c r="X224" s="11"/>
      <c r="Y224" s="11"/>
      <c r="Z224" s="46">
        <f t="shared" si="3"/>
        <v>936</v>
      </c>
    </row>
    <row r="225" spans="1:26" ht="12" customHeight="1" x14ac:dyDescent="0.25">
      <c r="A225" s="24" t="s">
        <v>3238</v>
      </c>
      <c r="B225" s="4">
        <v>155918</v>
      </c>
      <c r="C225" s="5" t="s">
        <v>3237</v>
      </c>
      <c r="D225" s="5" t="s">
        <v>174</v>
      </c>
      <c r="E225" s="3" t="s">
        <v>414</v>
      </c>
      <c r="F225" s="3" t="s">
        <v>29</v>
      </c>
      <c r="G225" s="3">
        <v>9</v>
      </c>
      <c r="H225" s="7">
        <v>35</v>
      </c>
      <c r="I225" s="7">
        <v>248</v>
      </c>
      <c r="J225" s="7">
        <v>283</v>
      </c>
      <c r="K225" s="11"/>
      <c r="L225" s="11"/>
      <c r="M225" s="11"/>
      <c r="N225" s="11"/>
      <c r="O225" s="11"/>
      <c r="P225" s="11"/>
      <c r="Q225" s="11"/>
      <c r="R225" s="11"/>
      <c r="S225" s="11">
        <v>6</v>
      </c>
      <c r="T225" s="11">
        <v>4</v>
      </c>
      <c r="U225" s="11">
        <v>4</v>
      </c>
      <c r="V225" s="11"/>
      <c r="W225" s="11"/>
      <c r="X225" s="11"/>
      <c r="Y225" s="11"/>
      <c r="Z225" s="46">
        <f t="shared" si="3"/>
        <v>728</v>
      </c>
    </row>
    <row r="226" spans="1:26" ht="12" customHeight="1" x14ac:dyDescent="0.25">
      <c r="A226" s="24" t="s">
        <v>3260</v>
      </c>
      <c r="B226" s="4">
        <v>192326</v>
      </c>
      <c r="C226" s="5" t="s">
        <v>3259</v>
      </c>
      <c r="D226" s="5" t="s">
        <v>174</v>
      </c>
      <c r="E226" s="3" t="s">
        <v>28</v>
      </c>
      <c r="F226" s="3" t="s">
        <v>29</v>
      </c>
      <c r="G226" s="3">
        <v>7</v>
      </c>
      <c r="H226" s="7">
        <v>20</v>
      </c>
      <c r="I226" s="7">
        <v>208</v>
      </c>
      <c r="J226" s="7">
        <v>228</v>
      </c>
      <c r="K226" s="11"/>
      <c r="L226" s="11"/>
      <c r="M226" s="11"/>
      <c r="N226" s="11"/>
      <c r="O226" s="11"/>
      <c r="P226" s="11"/>
      <c r="Q226" s="11"/>
      <c r="R226" s="11"/>
      <c r="S226" s="11">
        <v>4</v>
      </c>
      <c r="T226" s="11">
        <v>4</v>
      </c>
      <c r="U226" s="11">
        <v>4</v>
      </c>
      <c r="V226" s="11"/>
      <c r="W226" s="11"/>
      <c r="X226" s="11"/>
      <c r="Y226" s="11"/>
      <c r="Z226" s="46">
        <f t="shared" si="3"/>
        <v>624</v>
      </c>
    </row>
    <row r="227" spans="1:26" ht="12" customHeight="1" x14ac:dyDescent="0.25">
      <c r="A227" s="24" t="s">
        <v>3279</v>
      </c>
      <c r="B227" s="4">
        <v>426092</v>
      </c>
      <c r="C227" s="5" t="s">
        <v>3278</v>
      </c>
      <c r="D227" s="5" t="s">
        <v>174</v>
      </c>
      <c r="E227" s="3" t="s">
        <v>414</v>
      </c>
      <c r="F227" s="3" t="s">
        <v>29</v>
      </c>
      <c r="G227" s="3">
        <v>9</v>
      </c>
      <c r="H227" s="7">
        <v>34</v>
      </c>
      <c r="I227" s="7">
        <v>305</v>
      </c>
      <c r="J227" s="7">
        <v>339</v>
      </c>
      <c r="K227" s="11"/>
      <c r="L227" s="11"/>
      <c r="M227" s="11"/>
      <c r="N227" s="11"/>
      <c r="O227" s="11"/>
      <c r="P227" s="11"/>
      <c r="Q227" s="11"/>
      <c r="R227" s="11"/>
      <c r="S227" s="11">
        <v>6</v>
      </c>
      <c r="T227" s="11">
        <v>4</v>
      </c>
      <c r="U227" s="11">
        <v>4</v>
      </c>
      <c r="V227" s="11"/>
      <c r="W227" s="11"/>
      <c r="X227" s="11"/>
      <c r="Y227" s="11"/>
      <c r="Z227" s="46">
        <f t="shared" si="3"/>
        <v>728</v>
      </c>
    </row>
    <row r="228" spans="1:26" ht="12" customHeight="1" x14ac:dyDescent="0.25">
      <c r="A228" s="24" t="s">
        <v>3298</v>
      </c>
      <c r="B228" s="4">
        <v>183779</v>
      </c>
      <c r="C228" s="5" t="s">
        <v>3297</v>
      </c>
      <c r="D228" s="5" t="s">
        <v>174</v>
      </c>
      <c r="E228" s="3" t="s">
        <v>33</v>
      </c>
      <c r="F228" s="3">
        <v>8</v>
      </c>
      <c r="G228" s="3">
        <v>12</v>
      </c>
      <c r="H228" s="7">
        <v>0</v>
      </c>
      <c r="I228" s="7">
        <v>495</v>
      </c>
      <c r="J228" s="7">
        <v>495</v>
      </c>
      <c r="K228" s="11"/>
      <c r="L228" s="11"/>
      <c r="M228" s="11"/>
      <c r="N228" s="11"/>
      <c r="O228" s="11"/>
      <c r="P228" s="11"/>
      <c r="Q228" s="11"/>
      <c r="R228" s="11"/>
      <c r="S228" s="11">
        <v>8</v>
      </c>
      <c r="T228" s="11">
        <v>6</v>
      </c>
      <c r="U228" s="11">
        <v>4</v>
      </c>
      <c r="V228" s="11"/>
      <c r="W228" s="11"/>
      <c r="X228" s="11"/>
      <c r="Y228" s="11"/>
      <c r="Z228" s="46">
        <f t="shared" si="3"/>
        <v>936</v>
      </c>
    </row>
    <row r="229" spans="1:26" ht="12" customHeight="1" x14ac:dyDescent="0.25">
      <c r="A229" s="24" t="s">
        <v>3308</v>
      </c>
      <c r="B229" s="4">
        <v>151256</v>
      </c>
      <c r="C229" s="5" t="s">
        <v>3307</v>
      </c>
      <c r="D229" s="5" t="s">
        <v>174</v>
      </c>
      <c r="E229" s="3" t="s">
        <v>28</v>
      </c>
      <c r="F229" s="3" t="s">
        <v>29</v>
      </c>
      <c r="G229" s="3">
        <v>7</v>
      </c>
      <c r="H229" s="7">
        <v>29</v>
      </c>
      <c r="I229" s="7">
        <v>193</v>
      </c>
      <c r="J229" s="7">
        <v>222</v>
      </c>
      <c r="K229" s="11"/>
      <c r="L229" s="11"/>
      <c r="M229" s="11"/>
      <c r="N229" s="11"/>
      <c r="O229" s="11"/>
      <c r="P229" s="11"/>
      <c r="Q229" s="11"/>
      <c r="R229" s="11"/>
      <c r="S229" s="11">
        <v>4</v>
      </c>
      <c r="T229" s="11">
        <v>4</v>
      </c>
      <c r="U229" s="11">
        <v>4</v>
      </c>
      <c r="V229" s="11"/>
      <c r="W229" s="11"/>
      <c r="X229" s="11"/>
      <c r="Y229" s="11"/>
      <c r="Z229" s="46">
        <f t="shared" si="3"/>
        <v>624</v>
      </c>
    </row>
    <row r="230" spans="1:26" ht="12" customHeight="1" x14ac:dyDescent="0.25">
      <c r="A230" s="24" t="s">
        <v>3319</v>
      </c>
      <c r="B230" s="4">
        <v>151478</v>
      </c>
      <c r="C230" s="5" t="s">
        <v>3318</v>
      </c>
      <c r="D230" s="5" t="s">
        <v>174</v>
      </c>
      <c r="E230" s="3" t="s">
        <v>28</v>
      </c>
      <c r="F230" s="3" t="s">
        <v>29</v>
      </c>
      <c r="G230" s="3">
        <v>7</v>
      </c>
      <c r="H230" s="7">
        <v>113</v>
      </c>
      <c r="I230" s="7">
        <v>607</v>
      </c>
      <c r="J230" s="7">
        <v>720</v>
      </c>
      <c r="K230" s="11"/>
      <c r="L230" s="11"/>
      <c r="M230" s="11"/>
      <c r="N230" s="11"/>
      <c r="O230" s="11"/>
      <c r="P230" s="11"/>
      <c r="Q230" s="11"/>
      <c r="R230" s="11"/>
      <c r="S230" s="11">
        <v>10</v>
      </c>
      <c r="T230" s="11">
        <v>8</v>
      </c>
      <c r="U230" s="11">
        <v>6</v>
      </c>
      <c r="V230" s="11"/>
      <c r="W230" s="11"/>
      <c r="X230" s="11"/>
      <c r="Y230" s="11"/>
      <c r="Z230" s="46">
        <f t="shared" si="3"/>
        <v>1248</v>
      </c>
    </row>
    <row r="231" spans="1:26" ht="12" customHeight="1" x14ac:dyDescent="0.25">
      <c r="A231" s="24" t="s">
        <v>3330</v>
      </c>
      <c r="B231" s="4">
        <v>161468</v>
      </c>
      <c r="C231" s="5" t="s">
        <v>3329</v>
      </c>
      <c r="D231" s="5" t="s">
        <v>174</v>
      </c>
      <c r="E231" s="3" t="s">
        <v>28</v>
      </c>
      <c r="F231" s="3" t="s">
        <v>29</v>
      </c>
      <c r="G231" s="3">
        <v>7</v>
      </c>
      <c r="H231" s="7">
        <v>43</v>
      </c>
      <c r="I231" s="7">
        <v>442</v>
      </c>
      <c r="J231" s="7">
        <v>485</v>
      </c>
      <c r="K231" s="11"/>
      <c r="L231" s="11"/>
      <c r="M231" s="11"/>
      <c r="N231" s="11"/>
      <c r="O231" s="11"/>
      <c r="P231" s="11"/>
      <c r="Q231" s="11"/>
      <c r="R231" s="11"/>
      <c r="S231" s="11">
        <v>8</v>
      </c>
      <c r="T231" s="11">
        <v>6</v>
      </c>
      <c r="U231" s="11">
        <v>4</v>
      </c>
      <c r="V231" s="11"/>
      <c r="W231" s="11"/>
      <c r="X231" s="11"/>
      <c r="Y231" s="11"/>
      <c r="Z231" s="46">
        <f t="shared" si="3"/>
        <v>936</v>
      </c>
    </row>
    <row r="232" spans="1:26" ht="12" customHeight="1" x14ac:dyDescent="0.25">
      <c r="A232" s="24" t="s">
        <v>3342</v>
      </c>
      <c r="B232" s="4">
        <v>161209</v>
      </c>
      <c r="C232" s="5" t="s">
        <v>3341</v>
      </c>
      <c r="D232" s="5" t="s">
        <v>174</v>
      </c>
      <c r="E232" s="3" t="s">
        <v>33</v>
      </c>
      <c r="F232" s="3">
        <v>8</v>
      </c>
      <c r="G232" s="3">
        <v>12</v>
      </c>
      <c r="H232" s="7">
        <v>0</v>
      </c>
      <c r="I232" s="7">
        <v>480</v>
      </c>
      <c r="J232" s="7">
        <v>480</v>
      </c>
      <c r="K232" s="11"/>
      <c r="L232" s="11"/>
      <c r="M232" s="11"/>
      <c r="N232" s="11"/>
      <c r="O232" s="11"/>
      <c r="P232" s="11"/>
      <c r="Q232" s="11"/>
      <c r="R232" s="11"/>
      <c r="S232" s="11">
        <v>8</v>
      </c>
      <c r="T232" s="11">
        <v>6</v>
      </c>
      <c r="U232" s="11">
        <v>4</v>
      </c>
      <c r="V232" s="11"/>
      <c r="W232" s="11"/>
      <c r="X232" s="11"/>
      <c r="Y232" s="11"/>
      <c r="Z232" s="46">
        <f t="shared" si="3"/>
        <v>936</v>
      </c>
    </row>
    <row r="233" spans="1:26" ht="12" customHeight="1" x14ac:dyDescent="0.25">
      <c r="A233" s="24" t="s">
        <v>3360</v>
      </c>
      <c r="B233" s="4">
        <v>442520</v>
      </c>
      <c r="C233" s="5" t="s">
        <v>3358</v>
      </c>
      <c r="D233" s="5" t="s">
        <v>174</v>
      </c>
      <c r="E233" s="3" t="s">
        <v>28</v>
      </c>
      <c r="F233" s="3" t="s">
        <v>412</v>
      </c>
      <c r="G233" s="3">
        <v>7</v>
      </c>
      <c r="H233" s="7">
        <v>51</v>
      </c>
      <c r="I233" s="7">
        <v>495</v>
      </c>
      <c r="J233" s="7">
        <v>546</v>
      </c>
      <c r="K233" s="11"/>
      <c r="L233" s="11"/>
      <c r="M233" s="11"/>
      <c r="N233" s="11"/>
      <c r="O233" s="11"/>
      <c r="P233" s="11"/>
      <c r="Q233" s="11"/>
      <c r="R233" s="11"/>
      <c r="S233" s="11">
        <v>8</v>
      </c>
      <c r="T233" s="11">
        <v>6</v>
      </c>
      <c r="U233" s="11">
        <v>4</v>
      </c>
      <c r="V233" s="11"/>
      <c r="W233" s="11"/>
      <c r="X233" s="11"/>
      <c r="Y233" s="11"/>
      <c r="Z233" s="46">
        <f t="shared" si="3"/>
        <v>936</v>
      </c>
    </row>
    <row r="234" spans="1:26" ht="12" customHeight="1" x14ac:dyDescent="0.25">
      <c r="A234" s="24" t="s">
        <v>3364</v>
      </c>
      <c r="B234" s="4">
        <v>162948</v>
      </c>
      <c r="C234" s="5" t="s">
        <v>3363</v>
      </c>
      <c r="D234" s="5" t="s">
        <v>174</v>
      </c>
      <c r="E234" s="3" t="s">
        <v>28</v>
      </c>
      <c r="F234" s="3" t="s">
        <v>412</v>
      </c>
      <c r="G234" s="3">
        <v>7</v>
      </c>
      <c r="H234" s="7">
        <v>28</v>
      </c>
      <c r="I234" s="7">
        <v>216</v>
      </c>
      <c r="J234" s="7">
        <v>244</v>
      </c>
      <c r="K234" s="11"/>
      <c r="L234" s="11"/>
      <c r="M234" s="11"/>
      <c r="N234" s="11"/>
      <c r="O234" s="11"/>
      <c r="P234" s="11"/>
      <c r="Q234" s="11"/>
      <c r="R234" s="11"/>
      <c r="S234" s="11">
        <v>4</v>
      </c>
      <c r="T234" s="11">
        <v>4</v>
      </c>
      <c r="U234" s="11">
        <v>4</v>
      </c>
      <c r="V234" s="11"/>
      <c r="W234" s="11"/>
      <c r="X234" s="11"/>
      <c r="Y234" s="11"/>
      <c r="Z234" s="46">
        <f t="shared" si="3"/>
        <v>624</v>
      </c>
    </row>
    <row r="235" spans="1:26" ht="12" customHeight="1" x14ac:dyDescent="0.25">
      <c r="A235" s="24" t="s">
        <v>3668</v>
      </c>
      <c r="B235" s="4">
        <v>234358</v>
      </c>
      <c r="C235" s="5" t="s">
        <v>3666</v>
      </c>
      <c r="D235" s="5" t="s">
        <v>174</v>
      </c>
      <c r="E235" s="3" t="s">
        <v>28</v>
      </c>
      <c r="F235" s="3" t="s">
        <v>412</v>
      </c>
      <c r="G235" s="3">
        <v>7</v>
      </c>
      <c r="H235" s="7">
        <v>65</v>
      </c>
      <c r="I235" s="7">
        <v>303</v>
      </c>
      <c r="J235" s="7">
        <v>368</v>
      </c>
      <c r="K235" s="11"/>
      <c r="L235" s="11"/>
      <c r="M235" s="11"/>
      <c r="N235" s="11"/>
      <c r="O235" s="11"/>
      <c r="P235" s="11"/>
      <c r="Q235" s="11"/>
      <c r="R235" s="11"/>
      <c r="S235" s="11">
        <v>6</v>
      </c>
      <c r="T235" s="11">
        <v>4</v>
      </c>
      <c r="U235" s="11">
        <v>4</v>
      </c>
      <c r="V235" s="11"/>
      <c r="W235" s="11"/>
      <c r="X235" s="11"/>
      <c r="Y235" s="11"/>
      <c r="Z235" s="46">
        <f t="shared" si="3"/>
        <v>728</v>
      </c>
    </row>
    <row r="236" spans="1:26" ht="12" customHeight="1" x14ac:dyDescent="0.25">
      <c r="A236" s="24" t="s">
        <v>3380</v>
      </c>
      <c r="B236" s="4">
        <v>308432</v>
      </c>
      <c r="C236" s="5" t="s">
        <v>3379</v>
      </c>
      <c r="D236" s="5" t="s">
        <v>174</v>
      </c>
      <c r="E236" s="3" t="s">
        <v>33</v>
      </c>
      <c r="F236" s="3">
        <v>8</v>
      </c>
      <c r="G236" s="3">
        <v>12</v>
      </c>
      <c r="H236" s="7">
        <v>0</v>
      </c>
      <c r="I236" s="7">
        <v>580</v>
      </c>
      <c r="J236" s="7">
        <v>580</v>
      </c>
      <c r="K236" s="11"/>
      <c r="L236" s="11"/>
      <c r="M236" s="11"/>
      <c r="N236" s="11"/>
      <c r="O236" s="11"/>
      <c r="P236" s="11"/>
      <c r="Q236" s="11"/>
      <c r="R236" s="11"/>
      <c r="S236" s="11">
        <v>8</v>
      </c>
      <c r="T236" s="11">
        <v>6</v>
      </c>
      <c r="U236" s="11">
        <v>4</v>
      </c>
      <c r="V236" s="11"/>
      <c r="W236" s="11"/>
      <c r="X236" s="11"/>
      <c r="Y236" s="11"/>
      <c r="Z236" s="46">
        <f t="shared" si="3"/>
        <v>936</v>
      </c>
    </row>
    <row r="237" spans="1:26" ht="12" customHeight="1" x14ac:dyDescent="0.25">
      <c r="A237" s="24" t="s">
        <v>3389</v>
      </c>
      <c r="B237" s="4">
        <v>136715</v>
      </c>
      <c r="C237" s="5" t="s">
        <v>3388</v>
      </c>
      <c r="D237" s="5" t="s">
        <v>174</v>
      </c>
      <c r="E237" s="3" t="s">
        <v>28</v>
      </c>
      <c r="F237" s="3" t="s">
        <v>29</v>
      </c>
      <c r="G237" s="3">
        <v>7</v>
      </c>
      <c r="H237" s="7">
        <v>40</v>
      </c>
      <c r="I237" s="7">
        <v>317</v>
      </c>
      <c r="J237" s="7">
        <v>357</v>
      </c>
      <c r="K237" s="11"/>
      <c r="L237" s="11"/>
      <c r="M237" s="11"/>
      <c r="N237" s="11"/>
      <c r="O237" s="11"/>
      <c r="P237" s="11"/>
      <c r="Q237" s="11"/>
      <c r="R237" s="11"/>
      <c r="S237" s="11">
        <v>6</v>
      </c>
      <c r="T237" s="11">
        <v>4</v>
      </c>
      <c r="U237" s="11">
        <v>4</v>
      </c>
      <c r="V237" s="11"/>
      <c r="W237" s="11"/>
      <c r="X237" s="11"/>
      <c r="Y237" s="11"/>
      <c r="Z237" s="46">
        <f t="shared" si="3"/>
        <v>728</v>
      </c>
    </row>
    <row r="238" spans="1:26" ht="12" customHeight="1" x14ac:dyDescent="0.25">
      <c r="A238" s="24" t="s">
        <v>3447</v>
      </c>
      <c r="B238" s="4">
        <v>424353</v>
      </c>
      <c r="C238" s="5" t="s">
        <v>3445</v>
      </c>
      <c r="D238" s="5" t="s">
        <v>174</v>
      </c>
      <c r="E238" s="3" t="s">
        <v>414</v>
      </c>
      <c r="F238" s="3" t="s">
        <v>29</v>
      </c>
      <c r="G238" s="3">
        <v>8</v>
      </c>
      <c r="H238" s="7">
        <v>31</v>
      </c>
      <c r="I238" s="7">
        <v>140</v>
      </c>
      <c r="J238" s="7">
        <v>171</v>
      </c>
      <c r="K238" s="11"/>
      <c r="L238" s="11"/>
      <c r="M238" s="11"/>
      <c r="N238" s="11"/>
      <c r="O238" s="11"/>
      <c r="P238" s="11"/>
      <c r="Q238" s="11"/>
      <c r="R238" s="11"/>
      <c r="S238" s="11">
        <v>4</v>
      </c>
      <c r="T238" s="11">
        <v>4</v>
      </c>
      <c r="U238" s="11">
        <v>1</v>
      </c>
      <c r="V238" s="11"/>
      <c r="W238" s="11"/>
      <c r="X238" s="11"/>
      <c r="Y238" s="11"/>
      <c r="Z238" s="46">
        <f t="shared" si="3"/>
        <v>468</v>
      </c>
    </row>
    <row r="239" spans="1:26" ht="12" customHeight="1" x14ac:dyDescent="0.25">
      <c r="A239" s="24" t="s">
        <v>3407</v>
      </c>
      <c r="B239" s="4">
        <v>131720</v>
      </c>
      <c r="C239" s="5" t="s">
        <v>3406</v>
      </c>
      <c r="D239" s="5" t="s">
        <v>174</v>
      </c>
      <c r="E239" s="3" t="s">
        <v>28</v>
      </c>
      <c r="F239" s="3" t="s">
        <v>412</v>
      </c>
      <c r="G239" s="3">
        <v>7</v>
      </c>
      <c r="H239" s="7">
        <v>64</v>
      </c>
      <c r="I239" s="7">
        <v>736</v>
      </c>
      <c r="J239" s="7">
        <v>800</v>
      </c>
      <c r="K239" s="11"/>
      <c r="L239" s="11"/>
      <c r="M239" s="11"/>
      <c r="N239" s="11"/>
      <c r="O239" s="11"/>
      <c r="P239" s="11"/>
      <c r="Q239" s="11"/>
      <c r="R239" s="11"/>
      <c r="S239" s="11">
        <v>10</v>
      </c>
      <c r="T239" s="11">
        <v>8</v>
      </c>
      <c r="U239" s="11">
        <v>6</v>
      </c>
      <c r="V239" s="11"/>
      <c r="W239" s="11"/>
      <c r="X239" s="11"/>
      <c r="Y239" s="11"/>
      <c r="Z239" s="46">
        <f t="shared" si="3"/>
        <v>1248</v>
      </c>
    </row>
    <row r="240" spans="1:26" ht="12" customHeight="1" x14ac:dyDescent="0.25">
      <c r="A240" s="24" t="s">
        <v>3659</v>
      </c>
      <c r="B240" s="4">
        <v>294964</v>
      </c>
      <c r="C240" s="5" t="s">
        <v>3657</v>
      </c>
      <c r="D240" s="5" t="s">
        <v>174</v>
      </c>
      <c r="E240" s="3" t="s">
        <v>137</v>
      </c>
      <c r="F240" s="3" t="s">
        <v>412</v>
      </c>
      <c r="G240" s="3">
        <v>12</v>
      </c>
      <c r="H240" s="7">
        <v>19</v>
      </c>
      <c r="I240" s="7">
        <v>593</v>
      </c>
      <c r="J240" s="7">
        <v>612</v>
      </c>
      <c r="K240" s="11"/>
      <c r="L240" s="11"/>
      <c r="M240" s="11"/>
      <c r="N240" s="11"/>
      <c r="O240" s="11"/>
      <c r="P240" s="11"/>
      <c r="Q240" s="11"/>
      <c r="R240" s="11"/>
      <c r="S240" s="11">
        <v>8</v>
      </c>
      <c r="T240" s="11">
        <v>6</v>
      </c>
      <c r="U240" s="11">
        <v>4</v>
      </c>
      <c r="V240" s="11"/>
      <c r="W240" s="11"/>
      <c r="X240" s="11"/>
      <c r="Y240" s="11"/>
      <c r="Z240" s="46">
        <f t="shared" si="3"/>
        <v>936</v>
      </c>
    </row>
    <row r="241" spans="1:26" ht="12" customHeight="1" x14ac:dyDescent="0.25">
      <c r="A241" s="24" t="s">
        <v>3426</v>
      </c>
      <c r="B241" s="4">
        <v>193066</v>
      </c>
      <c r="C241" s="5" t="s">
        <v>3425</v>
      </c>
      <c r="D241" s="5" t="s">
        <v>174</v>
      </c>
      <c r="E241" s="3" t="s">
        <v>28</v>
      </c>
      <c r="F241" s="3" t="s">
        <v>412</v>
      </c>
      <c r="G241" s="3">
        <v>7</v>
      </c>
      <c r="H241" s="7">
        <v>44</v>
      </c>
      <c r="I241" s="7">
        <v>456</v>
      </c>
      <c r="J241" s="7">
        <v>500</v>
      </c>
      <c r="K241" s="11"/>
      <c r="L241" s="11"/>
      <c r="M241" s="11"/>
      <c r="N241" s="11"/>
      <c r="O241" s="11"/>
      <c r="P241" s="11"/>
      <c r="Q241" s="11"/>
      <c r="R241" s="11"/>
      <c r="S241" s="11">
        <v>8</v>
      </c>
      <c r="T241" s="11">
        <v>6</v>
      </c>
      <c r="U241" s="11">
        <v>4</v>
      </c>
      <c r="V241" s="11"/>
      <c r="W241" s="11"/>
      <c r="X241" s="11"/>
      <c r="Y241" s="11"/>
      <c r="Z241" s="46">
        <f t="shared" si="3"/>
        <v>936</v>
      </c>
    </row>
    <row r="242" spans="1:26" ht="12" customHeight="1" x14ac:dyDescent="0.25">
      <c r="A242" s="24" t="s">
        <v>3720</v>
      </c>
      <c r="B242" s="4">
        <v>442446</v>
      </c>
      <c r="C242" s="5" t="s">
        <v>3718</v>
      </c>
      <c r="D242" s="5" t="s">
        <v>174</v>
      </c>
      <c r="E242" s="3" t="s">
        <v>28</v>
      </c>
      <c r="F242" s="3" t="s">
        <v>412</v>
      </c>
      <c r="G242" s="3">
        <v>5</v>
      </c>
      <c r="H242" s="7">
        <v>25</v>
      </c>
      <c r="I242" s="7">
        <v>74</v>
      </c>
      <c r="J242" s="7">
        <v>99</v>
      </c>
      <c r="K242" s="11"/>
      <c r="L242" s="11"/>
      <c r="M242" s="11"/>
      <c r="N242" s="11"/>
      <c r="O242" s="11"/>
      <c r="P242" s="11"/>
      <c r="Q242" s="11"/>
      <c r="R242" s="11"/>
      <c r="S242" s="11">
        <v>2</v>
      </c>
      <c r="T242" s="11">
        <v>2</v>
      </c>
      <c r="U242" s="11">
        <v>0</v>
      </c>
      <c r="V242" s="11"/>
      <c r="W242" s="11"/>
      <c r="X242" s="11"/>
      <c r="Y242" s="11"/>
      <c r="Z242" s="46">
        <f t="shared" si="3"/>
        <v>208</v>
      </c>
    </row>
    <row r="243" spans="1:26" ht="12" customHeight="1" x14ac:dyDescent="0.25">
      <c r="A243" s="24" t="s">
        <v>3439</v>
      </c>
      <c r="B243" s="4">
        <v>276427</v>
      </c>
      <c r="C243" s="5" t="s">
        <v>3438</v>
      </c>
      <c r="D243" s="5" t="s">
        <v>174</v>
      </c>
      <c r="E243" s="3" t="s">
        <v>28</v>
      </c>
      <c r="F243" s="3" t="s">
        <v>29</v>
      </c>
      <c r="G243" s="3">
        <v>7</v>
      </c>
      <c r="H243" s="7">
        <v>27</v>
      </c>
      <c r="I243" s="7">
        <v>442</v>
      </c>
      <c r="J243" s="7">
        <v>469</v>
      </c>
      <c r="K243" s="11"/>
      <c r="L243" s="11"/>
      <c r="M243" s="11"/>
      <c r="N243" s="11"/>
      <c r="O243" s="11"/>
      <c r="P243" s="11"/>
      <c r="Q243" s="11"/>
      <c r="R243" s="11"/>
      <c r="S243" s="11">
        <v>8</v>
      </c>
      <c r="T243" s="11">
        <v>6</v>
      </c>
      <c r="U243" s="11">
        <v>4</v>
      </c>
      <c r="V243" s="11"/>
      <c r="W243" s="11"/>
      <c r="X243" s="11"/>
      <c r="Y243" s="11"/>
      <c r="Z243" s="46">
        <f t="shared" si="3"/>
        <v>936</v>
      </c>
    </row>
    <row r="244" spans="1:26" ht="12" customHeight="1" x14ac:dyDescent="0.25">
      <c r="A244" s="24" t="s">
        <v>3451</v>
      </c>
      <c r="B244" s="4">
        <v>427498</v>
      </c>
      <c r="C244" s="5" t="s">
        <v>3450</v>
      </c>
      <c r="D244" s="5" t="s">
        <v>174</v>
      </c>
      <c r="E244" s="3" t="s">
        <v>414</v>
      </c>
      <c r="F244" s="3" t="s">
        <v>29</v>
      </c>
      <c r="G244" s="3">
        <v>9</v>
      </c>
      <c r="H244" s="7">
        <v>49</v>
      </c>
      <c r="I244" s="7">
        <v>428</v>
      </c>
      <c r="J244" s="7">
        <v>477</v>
      </c>
      <c r="K244" s="11"/>
      <c r="L244" s="11"/>
      <c r="M244" s="11"/>
      <c r="N244" s="11"/>
      <c r="O244" s="11"/>
      <c r="P244" s="11"/>
      <c r="Q244" s="11"/>
      <c r="R244" s="11"/>
      <c r="S244" s="11">
        <v>8</v>
      </c>
      <c r="T244" s="11">
        <v>6</v>
      </c>
      <c r="U244" s="11">
        <v>4</v>
      </c>
      <c r="V244" s="11"/>
      <c r="W244" s="11"/>
      <c r="X244" s="11"/>
      <c r="Y244" s="11"/>
      <c r="Z244" s="46">
        <f t="shared" si="3"/>
        <v>936</v>
      </c>
    </row>
    <row r="245" spans="1:26" ht="12" customHeight="1" x14ac:dyDescent="0.25">
      <c r="A245" s="24" t="s">
        <v>3253</v>
      </c>
      <c r="B245" s="4">
        <v>226662</v>
      </c>
      <c r="C245" s="5" t="s">
        <v>3251</v>
      </c>
      <c r="D245" s="5" t="s">
        <v>174</v>
      </c>
      <c r="E245" s="3" t="s">
        <v>414</v>
      </c>
      <c r="F245" s="3" t="s">
        <v>29</v>
      </c>
      <c r="G245" s="3">
        <v>9</v>
      </c>
      <c r="H245" s="7">
        <v>40</v>
      </c>
      <c r="I245" s="7">
        <v>280</v>
      </c>
      <c r="J245" s="7">
        <v>320</v>
      </c>
      <c r="K245" s="11"/>
      <c r="L245" s="11"/>
      <c r="M245" s="11"/>
      <c r="N245" s="11"/>
      <c r="O245" s="11"/>
      <c r="P245" s="11"/>
      <c r="Q245" s="11"/>
      <c r="R245" s="11"/>
      <c r="S245" s="11">
        <v>6</v>
      </c>
      <c r="T245" s="11">
        <v>4</v>
      </c>
      <c r="U245" s="11">
        <v>4</v>
      </c>
      <c r="V245" s="11"/>
      <c r="W245" s="11"/>
      <c r="X245" s="11"/>
      <c r="Y245" s="11"/>
      <c r="Z245" s="46">
        <f t="shared" si="3"/>
        <v>728</v>
      </c>
    </row>
    <row r="246" spans="1:26" ht="12" customHeight="1" x14ac:dyDescent="0.25">
      <c r="A246" s="24" t="s">
        <v>3273</v>
      </c>
      <c r="B246" s="4">
        <v>148999</v>
      </c>
      <c r="C246" s="5" t="s">
        <v>3271</v>
      </c>
      <c r="D246" s="5" t="s">
        <v>174</v>
      </c>
      <c r="E246" s="3" t="s">
        <v>137</v>
      </c>
      <c r="F246" s="3">
        <v>7</v>
      </c>
      <c r="G246" s="3">
        <v>12</v>
      </c>
      <c r="H246" s="7"/>
      <c r="I246" s="7">
        <v>400</v>
      </c>
      <c r="J246" s="7">
        <v>400</v>
      </c>
      <c r="K246" s="11"/>
      <c r="L246" s="11"/>
      <c r="M246" s="11"/>
      <c r="N246" s="11"/>
      <c r="O246" s="11"/>
      <c r="P246" s="11"/>
      <c r="Q246" s="11"/>
      <c r="R246" s="11"/>
      <c r="S246" s="11">
        <v>6</v>
      </c>
      <c r="T246" s="11">
        <v>4</v>
      </c>
      <c r="U246" s="11">
        <v>4</v>
      </c>
      <c r="V246" s="11"/>
      <c r="W246" s="11"/>
      <c r="X246" s="11"/>
      <c r="Y246" s="11"/>
      <c r="Z246" s="46">
        <f t="shared" si="3"/>
        <v>728</v>
      </c>
    </row>
    <row r="247" spans="1:26" ht="12" customHeight="1" x14ac:dyDescent="0.25">
      <c r="A247" s="24" t="s">
        <v>3713</v>
      </c>
      <c r="B247" s="4">
        <v>425204</v>
      </c>
      <c r="C247" s="5" t="s">
        <v>3711</v>
      </c>
      <c r="D247" s="5" t="s">
        <v>174</v>
      </c>
      <c r="E247" s="3" t="s">
        <v>414</v>
      </c>
      <c r="F247" s="3" t="s">
        <v>29</v>
      </c>
      <c r="G247" s="3">
        <v>9</v>
      </c>
      <c r="H247" s="7">
        <v>27</v>
      </c>
      <c r="I247" s="7">
        <v>289</v>
      </c>
      <c r="J247" s="7">
        <v>316</v>
      </c>
      <c r="K247" s="11"/>
      <c r="L247" s="11"/>
      <c r="M247" s="11"/>
      <c r="N247" s="11"/>
      <c r="O247" s="11"/>
      <c r="P247" s="11"/>
      <c r="Q247" s="11"/>
      <c r="R247" s="11"/>
      <c r="S247" s="11">
        <v>6</v>
      </c>
      <c r="T247" s="11">
        <v>4</v>
      </c>
      <c r="U247" s="11">
        <v>4</v>
      </c>
      <c r="V247" s="11"/>
      <c r="W247" s="11"/>
      <c r="X247" s="11"/>
      <c r="Y247" s="11"/>
      <c r="Z247" s="46">
        <f t="shared" si="3"/>
        <v>728</v>
      </c>
    </row>
    <row r="248" spans="1:26" ht="12" customHeight="1" x14ac:dyDescent="0.25">
      <c r="A248" s="24" t="s">
        <v>3776</v>
      </c>
      <c r="B248" s="4">
        <v>427165</v>
      </c>
      <c r="C248" s="5" t="s">
        <v>3774</v>
      </c>
      <c r="D248" s="5" t="s">
        <v>174</v>
      </c>
      <c r="E248" s="3" t="s">
        <v>414</v>
      </c>
      <c r="F248" s="3" t="s">
        <v>29</v>
      </c>
      <c r="G248" s="3">
        <v>9</v>
      </c>
      <c r="H248" s="7">
        <v>36</v>
      </c>
      <c r="I248" s="7">
        <v>302</v>
      </c>
      <c r="J248" s="7">
        <v>338</v>
      </c>
      <c r="K248" s="11"/>
      <c r="L248" s="11"/>
      <c r="M248" s="11"/>
      <c r="N248" s="11"/>
      <c r="O248" s="11"/>
      <c r="P248" s="11"/>
      <c r="Q248" s="11"/>
      <c r="R248" s="11"/>
      <c r="S248" s="11">
        <v>6</v>
      </c>
      <c r="T248" s="11">
        <v>4</v>
      </c>
      <c r="U248" s="11">
        <v>4</v>
      </c>
      <c r="V248" s="11"/>
      <c r="W248" s="11"/>
      <c r="X248" s="11"/>
      <c r="Y248" s="11"/>
      <c r="Z248" s="46">
        <f t="shared" si="3"/>
        <v>728</v>
      </c>
    </row>
    <row r="249" spans="1:26" ht="12" customHeight="1" x14ac:dyDescent="0.25">
      <c r="A249" s="24" t="s">
        <v>3500</v>
      </c>
      <c r="B249" s="4">
        <v>308506</v>
      </c>
      <c r="C249" s="5" t="s">
        <v>3499</v>
      </c>
      <c r="D249" s="5" t="s">
        <v>174</v>
      </c>
      <c r="E249" s="3" t="s">
        <v>33</v>
      </c>
      <c r="F249" s="3">
        <v>8</v>
      </c>
      <c r="G249" s="3">
        <v>10</v>
      </c>
      <c r="H249" s="7">
        <v>0</v>
      </c>
      <c r="I249" s="7">
        <v>94</v>
      </c>
      <c r="J249" s="7">
        <v>94</v>
      </c>
      <c r="K249" s="11"/>
      <c r="L249" s="11"/>
      <c r="M249" s="11"/>
      <c r="N249" s="11"/>
      <c r="O249" s="11"/>
      <c r="P249" s="11"/>
      <c r="Q249" s="11"/>
      <c r="R249" s="11"/>
      <c r="S249" s="11">
        <v>2</v>
      </c>
      <c r="T249" s="11">
        <v>2</v>
      </c>
      <c r="U249" s="11">
        <v>0</v>
      </c>
      <c r="V249" s="11"/>
      <c r="W249" s="11"/>
      <c r="X249" s="11"/>
      <c r="Y249" s="11"/>
      <c r="Z249" s="46">
        <f t="shared" si="3"/>
        <v>208</v>
      </c>
    </row>
    <row r="250" spans="1:26" ht="12" customHeight="1" x14ac:dyDescent="0.25">
      <c r="A250" s="24" t="s">
        <v>3513</v>
      </c>
      <c r="B250" s="4">
        <v>429755</v>
      </c>
      <c r="C250" s="5" t="s">
        <v>3512</v>
      </c>
      <c r="D250" s="5" t="s">
        <v>174</v>
      </c>
      <c r="E250" s="3" t="s">
        <v>414</v>
      </c>
      <c r="F250" s="3" t="s">
        <v>29</v>
      </c>
      <c r="G250" s="3">
        <v>9</v>
      </c>
      <c r="H250" s="7">
        <v>0</v>
      </c>
      <c r="I250" s="7">
        <v>340</v>
      </c>
      <c r="J250" s="7">
        <v>340</v>
      </c>
      <c r="K250" s="11"/>
      <c r="L250" s="11"/>
      <c r="M250" s="11"/>
      <c r="N250" s="11"/>
      <c r="O250" s="11"/>
      <c r="P250" s="11"/>
      <c r="Q250" s="11"/>
      <c r="R250" s="11"/>
      <c r="S250" s="11">
        <v>6</v>
      </c>
      <c r="T250" s="11">
        <v>4</v>
      </c>
      <c r="U250" s="11">
        <v>4</v>
      </c>
      <c r="V250" s="11"/>
      <c r="W250" s="11"/>
      <c r="X250" s="11"/>
      <c r="Y250" s="11"/>
      <c r="Z250" s="46">
        <f t="shared" si="3"/>
        <v>728</v>
      </c>
    </row>
    <row r="251" spans="1:26" ht="12" customHeight="1" x14ac:dyDescent="0.25">
      <c r="A251" s="24" t="s">
        <v>3529</v>
      </c>
      <c r="B251" s="4">
        <v>425500</v>
      </c>
      <c r="C251" s="5" t="s">
        <v>3528</v>
      </c>
      <c r="D251" s="5" t="s">
        <v>174</v>
      </c>
      <c r="E251" s="3" t="s">
        <v>414</v>
      </c>
      <c r="F251" s="3" t="s">
        <v>29</v>
      </c>
      <c r="G251" s="3">
        <v>9</v>
      </c>
      <c r="H251" s="7">
        <v>22</v>
      </c>
      <c r="I251" s="7">
        <v>121</v>
      </c>
      <c r="J251" s="7">
        <v>143</v>
      </c>
      <c r="K251" s="11"/>
      <c r="L251" s="11"/>
      <c r="M251" s="11"/>
      <c r="N251" s="11"/>
      <c r="O251" s="11"/>
      <c r="P251" s="11"/>
      <c r="Q251" s="11"/>
      <c r="R251" s="11"/>
      <c r="S251" s="11">
        <v>4</v>
      </c>
      <c r="T251" s="11">
        <v>4</v>
      </c>
      <c r="U251" s="11">
        <v>1</v>
      </c>
      <c r="V251" s="11"/>
      <c r="W251" s="11"/>
      <c r="X251" s="11"/>
      <c r="Y251" s="11"/>
      <c r="Z251" s="46">
        <f t="shared" si="3"/>
        <v>468</v>
      </c>
    </row>
    <row r="252" spans="1:26" ht="12" customHeight="1" x14ac:dyDescent="0.25">
      <c r="A252" s="24" t="s">
        <v>3728</v>
      </c>
      <c r="B252" s="4">
        <v>426536</v>
      </c>
      <c r="C252" s="5" t="s">
        <v>3726</v>
      </c>
      <c r="D252" s="5" t="s">
        <v>174</v>
      </c>
      <c r="E252" s="3" t="s">
        <v>414</v>
      </c>
      <c r="F252" s="3" t="s">
        <v>29</v>
      </c>
      <c r="G252" s="3">
        <v>9</v>
      </c>
      <c r="H252" s="7">
        <v>20</v>
      </c>
      <c r="I252" s="7">
        <v>296</v>
      </c>
      <c r="J252" s="7">
        <v>316</v>
      </c>
      <c r="K252" s="11"/>
      <c r="L252" s="11"/>
      <c r="M252" s="11"/>
      <c r="N252" s="11"/>
      <c r="O252" s="11"/>
      <c r="P252" s="11"/>
      <c r="Q252" s="11"/>
      <c r="R252" s="11"/>
      <c r="S252" s="11">
        <v>6</v>
      </c>
      <c r="T252" s="11">
        <v>4</v>
      </c>
      <c r="U252" s="11">
        <v>4</v>
      </c>
      <c r="V252" s="11"/>
      <c r="W252" s="11"/>
      <c r="X252" s="11"/>
      <c r="Y252" s="11"/>
      <c r="Z252" s="46">
        <f t="shared" si="3"/>
        <v>728</v>
      </c>
    </row>
    <row r="253" spans="1:26" ht="12" customHeight="1" x14ac:dyDescent="0.25">
      <c r="A253" s="24" t="s">
        <v>3545</v>
      </c>
      <c r="B253" s="4">
        <v>427609</v>
      </c>
      <c r="C253" s="5" t="s">
        <v>3544</v>
      </c>
      <c r="D253" s="5" t="s">
        <v>174</v>
      </c>
      <c r="E253" s="3" t="s">
        <v>414</v>
      </c>
      <c r="F253" s="3" t="s">
        <v>29</v>
      </c>
      <c r="G253" s="3">
        <v>9</v>
      </c>
      <c r="H253" s="7">
        <v>30</v>
      </c>
      <c r="I253" s="7">
        <v>231</v>
      </c>
      <c r="J253" s="7">
        <v>261</v>
      </c>
      <c r="K253" s="11"/>
      <c r="L253" s="11"/>
      <c r="M253" s="11"/>
      <c r="N253" s="11"/>
      <c r="O253" s="11"/>
      <c r="P253" s="11"/>
      <c r="Q253" s="11"/>
      <c r="R253" s="11"/>
      <c r="S253" s="11">
        <v>6</v>
      </c>
      <c r="T253" s="11">
        <v>4</v>
      </c>
      <c r="U253" s="11">
        <v>4</v>
      </c>
      <c r="V253" s="11"/>
      <c r="W253" s="11"/>
      <c r="X253" s="11"/>
      <c r="Y253" s="11"/>
      <c r="Z253" s="46">
        <f t="shared" si="3"/>
        <v>728</v>
      </c>
    </row>
    <row r="254" spans="1:26" ht="12" customHeight="1" x14ac:dyDescent="0.25">
      <c r="A254" s="24" t="s">
        <v>3317</v>
      </c>
      <c r="B254" s="4">
        <v>170274</v>
      </c>
      <c r="C254" s="5" t="s">
        <v>3315</v>
      </c>
      <c r="D254" s="5" t="s">
        <v>174</v>
      </c>
      <c r="E254" s="3" t="s">
        <v>414</v>
      </c>
      <c r="F254" s="3" t="s">
        <v>29</v>
      </c>
      <c r="G254" s="3">
        <v>9</v>
      </c>
      <c r="H254" s="7">
        <v>63</v>
      </c>
      <c r="I254" s="7">
        <v>855</v>
      </c>
      <c r="J254" s="7">
        <v>918</v>
      </c>
      <c r="K254" s="11"/>
      <c r="L254" s="11"/>
      <c r="M254" s="11"/>
      <c r="N254" s="11"/>
      <c r="O254" s="11"/>
      <c r="P254" s="11"/>
      <c r="Q254" s="11"/>
      <c r="R254" s="11"/>
      <c r="S254" s="11">
        <v>12</v>
      </c>
      <c r="T254" s="11">
        <v>10</v>
      </c>
      <c r="U254" s="11">
        <v>6</v>
      </c>
      <c r="V254" s="11"/>
      <c r="W254" s="11"/>
      <c r="X254" s="11"/>
      <c r="Y254" s="11"/>
      <c r="Z254" s="46">
        <f t="shared" si="3"/>
        <v>1456</v>
      </c>
    </row>
    <row r="255" spans="1:26" ht="12" customHeight="1" x14ac:dyDescent="0.25">
      <c r="A255" s="24" t="s">
        <v>3549</v>
      </c>
      <c r="B255" s="4">
        <v>308210</v>
      </c>
      <c r="C255" s="5" t="s">
        <v>3547</v>
      </c>
      <c r="D255" s="5" t="s">
        <v>174</v>
      </c>
      <c r="E255" s="3" t="s">
        <v>33</v>
      </c>
      <c r="F255" s="3">
        <v>8</v>
      </c>
      <c r="G255" s="3">
        <v>12</v>
      </c>
      <c r="H255" s="7">
        <v>0</v>
      </c>
      <c r="I255" s="7">
        <v>423</v>
      </c>
      <c r="J255" s="7">
        <v>423</v>
      </c>
      <c r="K255" s="11"/>
      <c r="L255" s="11"/>
      <c r="M255" s="11"/>
      <c r="N255" s="11"/>
      <c r="O255" s="11"/>
      <c r="P255" s="11"/>
      <c r="Q255" s="11"/>
      <c r="R255" s="11"/>
      <c r="S255" s="11">
        <v>8</v>
      </c>
      <c r="T255" s="11">
        <v>6</v>
      </c>
      <c r="U255" s="11">
        <v>4</v>
      </c>
      <c r="V255" s="11"/>
      <c r="W255" s="11"/>
      <c r="X255" s="11"/>
      <c r="Y255" s="11"/>
      <c r="Z255" s="46">
        <f t="shared" si="3"/>
        <v>936</v>
      </c>
    </row>
    <row r="256" spans="1:26" ht="12" customHeight="1" x14ac:dyDescent="0.25">
      <c r="A256" s="24" t="s">
        <v>3564</v>
      </c>
      <c r="B256" s="4">
        <v>255670</v>
      </c>
      <c r="C256" s="5" t="s">
        <v>3563</v>
      </c>
      <c r="D256" s="5" t="s">
        <v>174</v>
      </c>
      <c r="E256" s="3" t="s">
        <v>28</v>
      </c>
      <c r="F256" s="3" t="s">
        <v>29</v>
      </c>
      <c r="G256" s="3">
        <v>7</v>
      </c>
      <c r="H256" s="7">
        <v>19</v>
      </c>
      <c r="I256" s="7">
        <v>192</v>
      </c>
      <c r="J256" s="7">
        <v>211</v>
      </c>
      <c r="K256" s="11"/>
      <c r="L256" s="11"/>
      <c r="M256" s="11"/>
      <c r="N256" s="11"/>
      <c r="O256" s="11"/>
      <c r="P256" s="11"/>
      <c r="Q256" s="11"/>
      <c r="R256" s="11"/>
      <c r="S256" s="11">
        <v>4</v>
      </c>
      <c r="T256" s="11">
        <v>4</v>
      </c>
      <c r="U256" s="11">
        <v>4</v>
      </c>
      <c r="V256" s="11"/>
      <c r="W256" s="11"/>
      <c r="X256" s="11"/>
      <c r="Y256" s="11"/>
      <c r="Z256" s="46">
        <f t="shared" si="3"/>
        <v>624</v>
      </c>
    </row>
    <row r="257" spans="1:26" ht="12" customHeight="1" x14ac:dyDescent="0.25">
      <c r="A257" s="24" t="s">
        <v>3576</v>
      </c>
      <c r="B257" s="4">
        <v>277907</v>
      </c>
      <c r="C257" s="5" t="s">
        <v>3575</v>
      </c>
      <c r="D257" s="5" t="s">
        <v>174</v>
      </c>
      <c r="E257" s="3" t="s">
        <v>28</v>
      </c>
      <c r="F257" s="3" t="s">
        <v>29</v>
      </c>
      <c r="G257" s="3">
        <v>7</v>
      </c>
      <c r="H257" s="7">
        <v>12</v>
      </c>
      <c r="I257" s="7">
        <v>116</v>
      </c>
      <c r="J257" s="7">
        <v>128</v>
      </c>
      <c r="K257" s="11"/>
      <c r="L257" s="11"/>
      <c r="M257" s="11"/>
      <c r="N257" s="11"/>
      <c r="O257" s="11"/>
      <c r="P257" s="11"/>
      <c r="Q257" s="11"/>
      <c r="R257" s="11"/>
      <c r="S257" s="11">
        <v>4</v>
      </c>
      <c r="T257" s="11">
        <v>4</v>
      </c>
      <c r="U257" s="11">
        <v>1</v>
      </c>
      <c r="V257" s="11"/>
      <c r="W257" s="11"/>
      <c r="X257" s="11"/>
      <c r="Y257" s="11"/>
      <c r="Z257" s="46">
        <f t="shared" si="3"/>
        <v>468</v>
      </c>
    </row>
    <row r="258" spans="1:26" ht="12" customHeight="1" x14ac:dyDescent="0.25">
      <c r="A258" s="24" t="s">
        <v>3584</v>
      </c>
      <c r="B258" s="4">
        <v>428719</v>
      </c>
      <c r="C258" s="5" t="s">
        <v>3583</v>
      </c>
      <c r="D258" s="5" t="s">
        <v>174</v>
      </c>
      <c r="E258" s="3" t="s">
        <v>28</v>
      </c>
      <c r="F258" s="3" t="s">
        <v>29</v>
      </c>
      <c r="G258" s="3">
        <v>7</v>
      </c>
      <c r="H258" s="7">
        <v>14</v>
      </c>
      <c r="I258" s="7">
        <v>104</v>
      </c>
      <c r="J258" s="7">
        <v>118</v>
      </c>
      <c r="K258" s="11"/>
      <c r="L258" s="11"/>
      <c r="M258" s="11"/>
      <c r="N258" s="11"/>
      <c r="O258" s="11"/>
      <c r="P258" s="11"/>
      <c r="Q258" s="11"/>
      <c r="R258" s="11"/>
      <c r="S258" s="11">
        <v>4</v>
      </c>
      <c r="T258" s="11">
        <v>4</v>
      </c>
      <c r="U258" s="11">
        <v>1</v>
      </c>
      <c r="V258" s="11"/>
      <c r="W258" s="11"/>
      <c r="X258" s="11"/>
      <c r="Y258" s="11"/>
      <c r="Z258" s="46">
        <f t="shared" si="3"/>
        <v>468</v>
      </c>
    </row>
    <row r="259" spans="1:26" ht="12" customHeight="1" x14ac:dyDescent="0.25">
      <c r="A259" s="24" t="s">
        <v>3735</v>
      </c>
      <c r="B259" s="4">
        <v>426684</v>
      </c>
      <c r="C259" s="5" t="s">
        <v>3733</v>
      </c>
      <c r="D259" s="5" t="s">
        <v>174</v>
      </c>
      <c r="E259" s="3" t="s">
        <v>414</v>
      </c>
      <c r="F259" s="3" t="s">
        <v>29</v>
      </c>
      <c r="G259" s="3">
        <v>9</v>
      </c>
      <c r="H259" s="7">
        <v>21</v>
      </c>
      <c r="I259" s="7">
        <v>214</v>
      </c>
      <c r="J259" s="7">
        <v>235</v>
      </c>
      <c r="K259" s="11"/>
      <c r="L259" s="11"/>
      <c r="M259" s="11"/>
      <c r="N259" s="11"/>
      <c r="O259" s="11"/>
      <c r="P259" s="11"/>
      <c r="Q259" s="11"/>
      <c r="R259" s="11"/>
      <c r="S259" s="11">
        <v>4</v>
      </c>
      <c r="T259" s="11">
        <v>4</v>
      </c>
      <c r="U259" s="11">
        <v>4</v>
      </c>
      <c r="V259" s="11"/>
      <c r="W259" s="11"/>
      <c r="X259" s="11"/>
      <c r="Y259" s="11"/>
      <c r="Z259" s="46">
        <f t="shared" si="3"/>
        <v>624</v>
      </c>
    </row>
    <row r="260" spans="1:26" ht="12" customHeight="1" x14ac:dyDescent="0.25">
      <c r="A260" s="24" t="s">
        <v>3593</v>
      </c>
      <c r="B260" s="4">
        <v>290820</v>
      </c>
      <c r="C260" s="5" t="s">
        <v>3592</v>
      </c>
      <c r="D260" s="5" t="s">
        <v>174</v>
      </c>
      <c r="E260" s="3" t="s">
        <v>28</v>
      </c>
      <c r="F260" s="3" t="s">
        <v>29</v>
      </c>
      <c r="G260" s="3">
        <v>7</v>
      </c>
      <c r="H260" s="7">
        <v>6</v>
      </c>
      <c r="I260" s="7">
        <v>48</v>
      </c>
      <c r="J260" s="7">
        <v>54</v>
      </c>
      <c r="K260" s="11"/>
      <c r="L260" s="11"/>
      <c r="M260" s="11"/>
      <c r="N260" s="11"/>
      <c r="O260" s="11"/>
      <c r="P260" s="11"/>
      <c r="Q260" s="11"/>
      <c r="R260" s="11"/>
      <c r="S260" s="11">
        <v>2</v>
      </c>
      <c r="T260" s="11">
        <v>2</v>
      </c>
      <c r="U260" s="11">
        <v>0</v>
      </c>
      <c r="V260" s="11"/>
      <c r="W260" s="11"/>
      <c r="X260" s="11"/>
      <c r="Y260" s="11"/>
      <c r="Z260" s="46">
        <f t="shared" si="3"/>
        <v>208</v>
      </c>
    </row>
    <row r="261" spans="1:26" ht="12" customHeight="1" x14ac:dyDescent="0.25">
      <c r="A261" s="24" t="s">
        <v>3340</v>
      </c>
      <c r="B261" s="4">
        <v>427979</v>
      </c>
      <c r="C261" s="5" t="s">
        <v>3338</v>
      </c>
      <c r="D261" s="5" t="s">
        <v>174</v>
      </c>
      <c r="E261" s="3" t="s">
        <v>28</v>
      </c>
      <c r="F261" s="3" t="s">
        <v>29</v>
      </c>
      <c r="G261" s="3">
        <v>7</v>
      </c>
      <c r="H261" s="7">
        <v>19</v>
      </c>
      <c r="I261" s="7">
        <v>135</v>
      </c>
      <c r="J261" s="7">
        <v>154</v>
      </c>
      <c r="K261" s="11"/>
      <c r="L261" s="11"/>
      <c r="M261" s="11"/>
      <c r="N261" s="11"/>
      <c r="O261" s="11"/>
      <c r="P261" s="11"/>
      <c r="Q261" s="11"/>
      <c r="R261" s="11"/>
      <c r="S261" s="11">
        <v>4</v>
      </c>
      <c r="T261" s="11">
        <v>4</v>
      </c>
      <c r="U261" s="11">
        <v>1</v>
      </c>
      <c r="V261" s="11"/>
      <c r="W261" s="11"/>
      <c r="X261" s="11"/>
      <c r="Y261" s="11"/>
      <c r="Z261" s="46">
        <f t="shared" si="3"/>
        <v>468</v>
      </c>
    </row>
    <row r="262" spans="1:26" ht="12" customHeight="1" x14ac:dyDescent="0.25">
      <c r="A262" s="24" t="s">
        <v>3604</v>
      </c>
      <c r="B262" s="4">
        <v>233285</v>
      </c>
      <c r="C262" s="5" t="s">
        <v>3603</v>
      </c>
      <c r="D262" s="5" t="s">
        <v>174</v>
      </c>
      <c r="E262" s="3" t="s">
        <v>28</v>
      </c>
      <c r="F262" s="3" t="s">
        <v>29</v>
      </c>
      <c r="G262" s="3">
        <v>7</v>
      </c>
      <c r="H262" s="7">
        <v>28</v>
      </c>
      <c r="I262" s="7">
        <v>292</v>
      </c>
      <c r="J262" s="7">
        <v>320</v>
      </c>
      <c r="K262" s="11"/>
      <c r="L262" s="11"/>
      <c r="M262" s="11"/>
      <c r="N262" s="11"/>
      <c r="O262" s="11"/>
      <c r="P262" s="11"/>
      <c r="Q262" s="11"/>
      <c r="R262" s="11"/>
      <c r="S262" s="11">
        <v>6</v>
      </c>
      <c r="T262" s="11">
        <v>4</v>
      </c>
      <c r="U262" s="11">
        <v>4</v>
      </c>
      <c r="V262" s="11"/>
      <c r="W262" s="11"/>
      <c r="X262" s="11"/>
      <c r="Y262" s="11"/>
      <c r="Z262" s="46">
        <f t="shared" si="3"/>
        <v>728</v>
      </c>
    </row>
    <row r="263" spans="1:26" ht="12" customHeight="1" x14ac:dyDescent="0.25">
      <c r="A263" s="24" t="s">
        <v>3612</v>
      </c>
      <c r="B263" s="4">
        <v>106227</v>
      </c>
      <c r="C263" s="5" t="s">
        <v>3611</v>
      </c>
      <c r="D263" s="5" t="s">
        <v>174</v>
      </c>
      <c r="E263" s="3" t="s">
        <v>33</v>
      </c>
      <c r="F263" s="3">
        <v>8</v>
      </c>
      <c r="G263" s="3">
        <v>12</v>
      </c>
      <c r="H263" s="7">
        <v>0</v>
      </c>
      <c r="I263" s="7">
        <v>281</v>
      </c>
      <c r="J263" s="7">
        <v>281</v>
      </c>
      <c r="K263" s="11"/>
      <c r="L263" s="11"/>
      <c r="M263" s="11"/>
      <c r="N263" s="11"/>
      <c r="O263" s="11"/>
      <c r="P263" s="11"/>
      <c r="Q263" s="11"/>
      <c r="R263" s="11"/>
      <c r="S263" s="11">
        <v>6</v>
      </c>
      <c r="T263" s="11">
        <v>4</v>
      </c>
      <c r="U263" s="11">
        <v>4</v>
      </c>
      <c r="V263" s="11"/>
      <c r="W263" s="11"/>
      <c r="X263" s="11"/>
      <c r="Y263" s="11"/>
      <c r="Z263" s="46">
        <f t="shared" ref="Z263:Z326" si="4">(K263*400+L263*850+M263*1000+N263*1000+O263*220+P263*200+Q263*120+R263*400+S263*40+T263*40+U263*40+V263*45+W263*200+X263*300+Y263*500)*130%</f>
        <v>728</v>
      </c>
    </row>
    <row r="264" spans="1:26" ht="12" customHeight="1" x14ac:dyDescent="0.25">
      <c r="A264" s="24" t="s">
        <v>3747</v>
      </c>
      <c r="B264" s="4">
        <v>114478</v>
      </c>
      <c r="C264" s="5" t="s">
        <v>3745</v>
      </c>
      <c r="D264" s="5" t="s">
        <v>174</v>
      </c>
      <c r="E264" s="3" t="s">
        <v>33</v>
      </c>
      <c r="F264" s="3">
        <v>8</v>
      </c>
      <c r="G264" s="3">
        <v>12</v>
      </c>
      <c r="H264" s="7">
        <v>0</v>
      </c>
      <c r="I264" s="7">
        <v>1893</v>
      </c>
      <c r="J264" s="7">
        <v>1893</v>
      </c>
      <c r="K264" s="11"/>
      <c r="L264" s="11"/>
      <c r="M264" s="11"/>
      <c r="N264" s="11"/>
      <c r="O264" s="11"/>
      <c r="P264" s="11"/>
      <c r="Q264" s="11"/>
      <c r="R264" s="11"/>
      <c r="S264" s="11">
        <v>16</v>
      </c>
      <c r="T264" s="11">
        <v>14</v>
      </c>
      <c r="U264" s="11">
        <v>6</v>
      </c>
      <c r="V264" s="11"/>
      <c r="W264" s="11"/>
      <c r="X264" s="11"/>
      <c r="Y264" s="11"/>
      <c r="Z264" s="46">
        <f t="shared" si="4"/>
        <v>1872</v>
      </c>
    </row>
    <row r="265" spans="1:26" ht="12" customHeight="1" x14ac:dyDescent="0.25">
      <c r="A265" s="24" t="s">
        <v>3623</v>
      </c>
      <c r="B265" s="4">
        <v>426055</v>
      </c>
      <c r="C265" s="5" t="s">
        <v>3622</v>
      </c>
      <c r="D265" s="5" t="s">
        <v>174</v>
      </c>
      <c r="E265" s="3" t="s">
        <v>137</v>
      </c>
      <c r="F265" s="3" t="s">
        <v>29</v>
      </c>
      <c r="G265" s="3">
        <v>12</v>
      </c>
      <c r="H265" s="7">
        <v>18</v>
      </c>
      <c r="I265" s="7">
        <v>476</v>
      </c>
      <c r="J265" s="7">
        <v>494</v>
      </c>
      <c r="K265" s="11"/>
      <c r="L265" s="11"/>
      <c r="M265" s="11"/>
      <c r="N265" s="11"/>
      <c r="O265" s="11"/>
      <c r="P265" s="11"/>
      <c r="Q265" s="11"/>
      <c r="R265" s="11"/>
      <c r="S265" s="11">
        <v>8</v>
      </c>
      <c r="T265" s="11">
        <v>6</v>
      </c>
      <c r="U265" s="11">
        <v>4</v>
      </c>
      <c r="V265" s="11"/>
      <c r="W265" s="11"/>
      <c r="X265" s="11"/>
      <c r="Y265" s="11"/>
      <c r="Z265" s="46">
        <f t="shared" si="4"/>
        <v>936</v>
      </c>
    </row>
    <row r="266" spans="1:26" ht="12" customHeight="1" x14ac:dyDescent="0.25">
      <c r="A266" s="24" t="s">
        <v>3630</v>
      </c>
      <c r="B266" s="4">
        <v>200022</v>
      </c>
      <c r="C266" s="5" t="s">
        <v>3635</v>
      </c>
      <c r="D266" s="5" t="s">
        <v>174</v>
      </c>
      <c r="E266" s="3" t="s">
        <v>28</v>
      </c>
      <c r="F266" s="3" t="s">
        <v>29</v>
      </c>
      <c r="G266" s="3">
        <v>7</v>
      </c>
      <c r="H266" s="7">
        <v>16</v>
      </c>
      <c r="I266" s="7">
        <v>91</v>
      </c>
      <c r="J266" s="7">
        <v>107</v>
      </c>
      <c r="K266" s="11"/>
      <c r="L266" s="11"/>
      <c r="M266" s="11"/>
      <c r="N266" s="11"/>
      <c r="O266" s="11"/>
      <c r="P266" s="11"/>
      <c r="Q266" s="11"/>
      <c r="R266" s="11"/>
      <c r="S266" s="11">
        <v>4</v>
      </c>
      <c r="T266" s="11">
        <v>4</v>
      </c>
      <c r="U266" s="11">
        <v>1</v>
      </c>
      <c r="V266" s="11"/>
      <c r="W266" s="11"/>
      <c r="X266" s="11"/>
      <c r="Y266" s="11"/>
      <c r="Z266" s="46">
        <f t="shared" si="4"/>
        <v>468</v>
      </c>
    </row>
    <row r="267" spans="1:26" ht="12" customHeight="1" x14ac:dyDescent="0.25">
      <c r="A267" s="24" t="s">
        <v>3636</v>
      </c>
      <c r="B267" s="4">
        <v>222740</v>
      </c>
      <c r="C267" s="5" t="s">
        <v>3640</v>
      </c>
      <c r="D267" s="5" t="s">
        <v>174</v>
      </c>
      <c r="E267" s="3" t="s">
        <v>28</v>
      </c>
      <c r="F267" s="3" t="s">
        <v>29</v>
      </c>
      <c r="G267" s="3">
        <v>7</v>
      </c>
      <c r="H267" s="7">
        <v>25</v>
      </c>
      <c r="I267" s="7">
        <v>219</v>
      </c>
      <c r="J267" s="7">
        <v>244</v>
      </c>
      <c r="K267" s="11"/>
      <c r="L267" s="11"/>
      <c r="M267" s="11"/>
      <c r="N267" s="11"/>
      <c r="O267" s="11"/>
      <c r="P267" s="11"/>
      <c r="Q267" s="11"/>
      <c r="R267" s="11"/>
      <c r="S267" s="11">
        <v>4</v>
      </c>
      <c r="T267" s="11">
        <v>4</v>
      </c>
      <c r="U267" s="11">
        <v>4</v>
      </c>
      <c r="V267" s="11"/>
      <c r="W267" s="11"/>
      <c r="X267" s="11"/>
      <c r="Y267" s="11"/>
      <c r="Z267" s="46">
        <f t="shared" si="4"/>
        <v>624</v>
      </c>
    </row>
    <row r="268" spans="1:26" ht="12" customHeight="1" x14ac:dyDescent="0.25">
      <c r="A268" s="24" t="s">
        <v>3641</v>
      </c>
      <c r="B268" s="4">
        <v>429385</v>
      </c>
      <c r="C268" s="5" t="s">
        <v>3786</v>
      </c>
      <c r="D268" s="5" t="s">
        <v>174</v>
      </c>
      <c r="E268" s="3" t="s">
        <v>134</v>
      </c>
      <c r="F268" s="3">
        <v>10</v>
      </c>
      <c r="G268" s="3">
        <v>12</v>
      </c>
      <c r="H268" s="7">
        <v>0</v>
      </c>
      <c r="I268" s="7">
        <v>203</v>
      </c>
      <c r="J268" s="7">
        <v>203</v>
      </c>
      <c r="K268" s="11"/>
      <c r="L268" s="11"/>
      <c r="M268" s="11"/>
      <c r="N268" s="11"/>
      <c r="O268" s="11"/>
      <c r="P268" s="11"/>
      <c r="Q268" s="11"/>
      <c r="R268" s="11"/>
      <c r="S268" s="11">
        <v>4</v>
      </c>
      <c r="T268" s="11">
        <v>4</v>
      </c>
      <c r="U268" s="11">
        <v>4</v>
      </c>
      <c r="V268" s="11"/>
      <c r="W268" s="11"/>
      <c r="X268" s="11"/>
      <c r="Y268" s="11"/>
      <c r="Z268" s="46">
        <f t="shared" si="4"/>
        <v>624</v>
      </c>
    </row>
    <row r="269" spans="1:26" ht="12" customHeight="1" x14ac:dyDescent="0.25">
      <c r="A269" s="24" t="s">
        <v>3788</v>
      </c>
      <c r="B269" s="4">
        <v>426980</v>
      </c>
      <c r="C269" s="5" t="s">
        <v>3598</v>
      </c>
      <c r="D269" s="5" t="s">
        <v>174</v>
      </c>
      <c r="E269" s="3" t="s">
        <v>414</v>
      </c>
      <c r="F269" s="3" t="s">
        <v>29</v>
      </c>
      <c r="G269" s="3">
        <v>9</v>
      </c>
      <c r="H269" s="7">
        <v>19</v>
      </c>
      <c r="I269" s="7">
        <v>137</v>
      </c>
      <c r="J269" s="7">
        <v>156</v>
      </c>
      <c r="K269" s="11"/>
      <c r="L269" s="11"/>
      <c r="M269" s="11"/>
      <c r="N269" s="11"/>
      <c r="O269" s="11"/>
      <c r="P269" s="11"/>
      <c r="Q269" s="11"/>
      <c r="R269" s="11"/>
      <c r="S269" s="11">
        <v>4</v>
      </c>
      <c r="T269" s="11">
        <v>4</v>
      </c>
      <c r="U269" s="11">
        <v>1</v>
      </c>
      <c r="V269" s="11"/>
      <c r="W269" s="11"/>
      <c r="X269" s="11"/>
      <c r="Y269" s="11"/>
      <c r="Z269" s="46">
        <f t="shared" si="4"/>
        <v>468</v>
      </c>
    </row>
    <row r="270" spans="1:26" ht="12" customHeight="1" x14ac:dyDescent="0.25">
      <c r="A270" s="24" t="s">
        <v>3600</v>
      </c>
      <c r="B270" s="4">
        <v>181966</v>
      </c>
      <c r="C270" s="5" t="s">
        <v>3661</v>
      </c>
      <c r="D270" s="5" t="s">
        <v>174</v>
      </c>
      <c r="E270" s="3" t="s">
        <v>33</v>
      </c>
      <c r="F270" s="3">
        <v>8</v>
      </c>
      <c r="G270" s="3">
        <v>12</v>
      </c>
      <c r="H270" s="7">
        <v>0</v>
      </c>
      <c r="I270" s="7">
        <v>310</v>
      </c>
      <c r="J270" s="7">
        <v>310</v>
      </c>
      <c r="K270" s="11"/>
      <c r="L270" s="11"/>
      <c r="M270" s="11"/>
      <c r="N270" s="11"/>
      <c r="O270" s="11"/>
      <c r="P270" s="11"/>
      <c r="Q270" s="11"/>
      <c r="R270" s="11"/>
      <c r="S270" s="11">
        <v>6</v>
      </c>
      <c r="T270" s="11">
        <v>4</v>
      </c>
      <c r="U270" s="11">
        <v>4</v>
      </c>
      <c r="V270" s="11"/>
      <c r="W270" s="11"/>
      <c r="X270" s="11"/>
      <c r="Y270" s="11"/>
      <c r="Z270" s="46">
        <f t="shared" si="4"/>
        <v>728</v>
      </c>
    </row>
    <row r="271" spans="1:26" ht="12" customHeight="1" x14ac:dyDescent="0.25">
      <c r="A271" s="24" t="s">
        <v>3662</v>
      </c>
      <c r="B271" s="4">
        <v>425093</v>
      </c>
      <c r="C271" s="5" t="s">
        <v>3671</v>
      </c>
      <c r="D271" s="5" t="s">
        <v>174</v>
      </c>
      <c r="E271" s="3" t="s">
        <v>414</v>
      </c>
      <c r="F271" s="3" t="s">
        <v>29</v>
      </c>
      <c r="G271" s="3">
        <v>9</v>
      </c>
      <c r="H271" s="7">
        <v>5</v>
      </c>
      <c r="I271" s="7">
        <v>771</v>
      </c>
      <c r="J271" s="7">
        <v>776</v>
      </c>
      <c r="K271" s="11"/>
      <c r="L271" s="11"/>
      <c r="M271" s="11"/>
      <c r="N271" s="11"/>
      <c r="O271" s="11"/>
      <c r="P271" s="11"/>
      <c r="Q271" s="11"/>
      <c r="R271" s="11"/>
      <c r="S271" s="11">
        <v>10</v>
      </c>
      <c r="T271" s="11">
        <v>8</v>
      </c>
      <c r="U271" s="11">
        <v>6</v>
      </c>
      <c r="V271" s="11"/>
      <c r="W271" s="11"/>
      <c r="X271" s="11"/>
      <c r="Y271" s="11"/>
      <c r="Z271" s="46">
        <f t="shared" si="4"/>
        <v>1248</v>
      </c>
    </row>
    <row r="272" spans="1:26" ht="12" customHeight="1" x14ac:dyDescent="0.25">
      <c r="A272" s="24" t="s">
        <v>3672</v>
      </c>
      <c r="B272" s="4">
        <v>188071</v>
      </c>
      <c r="C272" s="5" t="s">
        <v>3680</v>
      </c>
      <c r="D272" s="5" t="s">
        <v>174</v>
      </c>
      <c r="E272" s="3" t="s">
        <v>28</v>
      </c>
      <c r="F272" s="3" t="s">
        <v>29</v>
      </c>
      <c r="G272" s="3">
        <v>7</v>
      </c>
      <c r="H272" s="7">
        <v>12</v>
      </c>
      <c r="I272" s="7">
        <v>139</v>
      </c>
      <c r="J272" s="7">
        <v>151</v>
      </c>
      <c r="K272" s="11"/>
      <c r="L272" s="11"/>
      <c r="M272" s="11"/>
      <c r="N272" s="11"/>
      <c r="O272" s="11"/>
      <c r="P272" s="11"/>
      <c r="Q272" s="11"/>
      <c r="R272" s="11"/>
      <c r="S272" s="11">
        <v>4</v>
      </c>
      <c r="T272" s="11">
        <v>4</v>
      </c>
      <c r="U272" s="11">
        <v>1</v>
      </c>
      <c r="V272" s="11"/>
      <c r="W272" s="11"/>
      <c r="X272" s="11"/>
      <c r="Y272" s="11"/>
      <c r="Z272" s="46">
        <f t="shared" si="4"/>
        <v>468</v>
      </c>
    </row>
    <row r="273" spans="1:26" ht="12" customHeight="1" x14ac:dyDescent="0.25">
      <c r="A273" s="24" t="s">
        <v>3681</v>
      </c>
      <c r="B273" s="4">
        <v>442372</v>
      </c>
      <c r="C273" s="5" t="s">
        <v>3789</v>
      </c>
      <c r="D273" s="5" t="s">
        <v>174</v>
      </c>
      <c r="E273" s="3" t="s">
        <v>28</v>
      </c>
      <c r="F273" s="3" t="s">
        <v>29</v>
      </c>
      <c r="G273" s="3">
        <v>6</v>
      </c>
      <c r="H273" s="7">
        <v>43</v>
      </c>
      <c r="I273" s="7">
        <v>272</v>
      </c>
      <c r="J273" s="7">
        <v>315</v>
      </c>
      <c r="K273" s="11"/>
      <c r="L273" s="11"/>
      <c r="M273" s="11"/>
      <c r="N273" s="11"/>
      <c r="O273" s="11"/>
      <c r="P273" s="11"/>
      <c r="Q273" s="11"/>
      <c r="R273" s="11"/>
      <c r="S273" s="11">
        <v>6</v>
      </c>
      <c r="T273" s="11">
        <v>4</v>
      </c>
      <c r="U273" s="11">
        <v>4</v>
      </c>
      <c r="V273" s="11"/>
      <c r="W273" s="11"/>
      <c r="X273" s="11"/>
      <c r="Y273" s="11"/>
      <c r="Z273" s="46">
        <f t="shared" si="4"/>
        <v>728</v>
      </c>
    </row>
    <row r="274" spans="1:26" ht="12" customHeight="1" x14ac:dyDescent="0.25">
      <c r="A274" s="24" t="s">
        <v>3791</v>
      </c>
      <c r="B274" s="4">
        <v>423761</v>
      </c>
      <c r="C274" s="5" t="s">
        <v>3293</v>
      </c>
      <c r="D274" s="5" t="s">
        <v>174</v>
      </c>
      <c r="E274" s="3" t="s">
        <v>414</v>
      </c>
      <c r="F274" s="3" t="s">
        <v>29</v>
      </c>
      <c r="G274" s="3">
        <v>9</v>
      </c>
      <c r="H274" s="7">
        <v>41</v>
      </c>
      <c r="I274" s="7">
        <v>378</v>
      </c>
      <c r="J274" s="7">
        <v>419</v>
      </c>
      <c r="K274" s="11"/>
      <c r="L274" s="11"/>
      <c r="M274" s="11"/>
      <c r="N274" s="11"/>
      <c r="O274" s="11"/>
      <c r="P274" s="11"/>
      <c r="Q274" s="11"/>
      <c r="R274" s="11"/>
      <c r="S274" s="11">
        <v>6</v>
      </c>
      <c r="T274" s="11">
        <v>4</v>
      </c>
      <c r="U274" s="11">
        <v>4</v>
      </c>
      <c r="V274" s="11"/>
      <c r="W274" s="11"/>
      <c r="X274" s="11"/>
      <c r="Y274" s="11"/>
      <c r="Z274" s="46">
        <f t="shared" si="4"/>
        <v>728</v>
      </c>
    </row>
    <row r="275" spans="1:26" ht="12" customHeight="1" x14ac:dyDescent="0.25">
      <c r="A275" s="24" t="s">
        <v>3295</v>
      </c>
      <c r="B275" s="4">
        <v>224738</v>
      </c>
      <c r="C275" s="5" t="s">
        <v>3694</v>
      </c>
      <c r="D275" s="5" t="s">
        <v>174</v>
      </c>
      <c r="E275" s="3" t="s">
        <v>33</v>
      </c>
      <c r="F275" s="3">
        <v>8</v>
      </c>
      <c r="G275" s="3">
        <v>12</v>
      </c>
      <c r="H275" s="7">
        <v>0</v>
      </c>
      <c r="I275" s="7">
        <v>354</v>
      </c>
      <c r="J275" s="7">
        <v>354</v>
      </c>
      <c r="K275" s="11"/>
      <c r="L275" s="11"/>
      <c r="M275" s="11"/>
      <c r="N275" s="11"/>
      <c r="O275" s="11"/>
      <c r="P275" s="11"/>
      <c r="Q275" s="11"/>
      <c r="R275" s="11"/>
      <c r="S275" s="11">
        <v>6</v>
      </c>
      <c r="T275" s="11">
        <v>4</v>
      </c>
      <c r="U275" s="11">
        <v>4</v>
      </c>
      <c r="V275" s="11"/>
      <c r="W275" s="11"/>
      <c r="X275" s="11"/>
      <c r="Y275" s="11"/>
      <c r="Z275" s="46">
        <f t="shared" si="4"/>
        <v>728</v>
      </c>
    </row>
    <row r="276" spans="1:26" ht="12" customHeight="1" x14ac:dyDescent="0.25">
      <c r="A276" s="24" t="s">
        <v>3695</v>
      </c>
      <c r="B276" s="4">
        <v>224035</v>
      </c>
      <c r="C276" s="5" t="s">
        <v>3765</v>
      </c>
      <c r="D276" s="5" t="s">
        <v>174</v>
      </c>
      <c r="E276" s="3" t="s">
        <v>33</v>
      </c>
      <c r="F276" s="3">
        <v>8</v>
      </c>
      <c r="G276" s="3">
        <v>12</v>
      </c>
      <c r="H276" s="7">
        <v>0</v>
      </c>
      <c r="I276" s="7">
        <v>285</v>
      </c>
      <c r="J276" s="7">
        <v>285</v>
      </c>
      <c r="K276" s="11"/>
      <c r="L276" s="11"/>
      <c r="M276" s="11"/>
      <c r="N276" s="11"/>
      <c r="O276" s="11"/>
      <c r="P276" s="11"/>
      <c r="Q276" s="11"/>
      <c r="R276" s="11"/>
      <c r="S276" s="11">
        <v>6</v>
      </c>
      <c r="T276" s="11">
        <v>4</v>
      </c>
      <c r="U276" s="11">
        <v>4</v>
      </c>
      <c r="V276" s="11"/>
      <c r="W276" s="11"/>
      <c r="X276" s="11"/>
      <c r="Y276" s="11"/>
      <c r="Z276" s="46">
        <f t="shared" si="4"/>
        <v>728</v>
      </c>
    </row>
    <row r="277" spans="1:26" ht="12" customHeight="1" x14ac:dyDescent="0.25">
      <c r="A277" s="24" t="s">
        <v>3767</v>
      </c>
      <c r="B277" s="4">
        <v>183520</v>
      </c>
      <c r="C277" s="5" t="s">
        <v>3738</v>
      </c>
      <c r="D277" s="5" t="s">
        <v>174</v>
      </c>
      <c r="E277" s="3" t="s">
        <v>28</v>
      </c>
      <c r="F277" s="3" t="s">
        <v>29</v>
      </c>
      <c r="G277" s="3">
        <v>7</v>
      </c>
      <c r="H277" s="7">
        <v>23</v>
      </c>
      <c r="I277" s="7">
        <v>118</v>
      </c>
      <c r="J277" s="7">
        <v>141</v>
      </c>
      <c r="K277" s="11"/>
      <c r="L277" s="11"/>
      <c r="M277" s="11"/>
      <c r="N277" s="11"/>
      <c r="O277" s="11"/>
      <c r="P277" s="11"/>
      <c r="Q277" s="11"/>
      <c r="R277" s="11"/>
      <c r="S277" s="11">
        <v>4</v>
      </c>
      <c r="T277" s="11">
        <v>4</v>
      </c>
      <c r="U277" s="11">
        <v>1</v>
      </c>
      <c r="V277" s="11"/>
      <c r="W277" s="11"/>
      <c r="X277" s="11"/>
      <c r="Y277" s="11"/>
      <c r="Z277" s="46">
        <f t="shared" si="4"/>
        <v>468</v>
      </c>
    </row>
    <row r="278" spans="1:26" ht="12" customHeight="1" x14ac:dyDescent="0.25">
      <c r="A278" s="24" t="s">
        <v>3740</v>
      </c>
      <c r="B278" s="4">
        <v>426758</v>
      </c>
      <c r="C278" s="5" t="s">
        <v>3534</v>
      </c>
      <c r="D278" s="5" t="s">
        <v>174</v>
      </c>
      <c r="E278" s="3" t="s">
        <v>414</v>
      </c>
      <c r="F278" s="3" t="s">
        <v>29</v>
      </c>
      <c r="G278" s="3">
        <v>9</v>
      </c>
      <c r="H278" s="7">
        <v>47</v>
      </c>
      <c r="I278" s="7">
        <v>471</v>
      </c>
      <c r="J278" s="7">
        <v>518</v>
      </c>
      <c r="K278" s="11"/>
      <c r="L278" s="11"/>
      <c r="M278" s="11"/>
      <c r="N278" s="11"/>
      <c r="O278" s="11"/>
      <c r="P278" s="11"/>
      <c r="Q278" s="11"/>
      <c r="R278" s="11"/>
      <c r="S278" s="11">
        <v>8</v>
      </c>
      <c r="T278" s="11">
        <v>6</v>
      </c>
      <c r="U278" s="11">
        <v>4</v>
      </c>
      <c r="V278" s="11"/>
      <c r="W278" s="11"/>
      <c r="X278" s="11"/>
      <c r="Y278" s="11"/>
      <c r="Z278" s="46">
        <f t="shared" si="4"/>
        <v>936</v>
      </c>
    </row>
    <row r="279" spans="1:26" ht="12" customHeight="1" x14ac:dyDescent="0.25">
      <c r="A279" s="24" t="s">
        <v>3536</v>
      </c>
      <c r="B279" s="4">
        <v>227106</v>
      </c>
      <c r="C279" s="5" t="s">
        <v>3716</v>
      </c>
      <c r="D279" s="5" t="s">
        <v>174</v>
      </c>
      <c r="E279" s="3" t="s">
        <v>28</v>
      </c>
      <c r="F279" s="3" t="s">
        <v>29</v>
      </c>
      <c r="G279" s="3">
        <v>7</v>
      </c>
      <c r="H279" s="7">
        <v>31</v>
      </c>
      <c r="I279" s="7">
        <v>211</v>
      </c>
      <c r="J279" s="7">
        <v>242</v>
      </c>
      <c r="K279" s="11"/>
      <c r="L279" s="11"/>
      <c r="M279" s="11"/>
      <c r="N279" s="11"/>
      <c r="O279" s="11"/>
      <c r="P279" s="11"/>
      <c r="Q279" s="11"/>
      <c r="R279" s="11"/>
      <c r="S279" s="11">
        <v>4</v>
      </c>
      <c r="T279" s="11">
        <v>4</v>
      </c>
      <c r="U279" s="11">
        <v>4</v>
      </c>
      <c r="V279" s="11"/>
      <c r="W279" s="11"/>
      <c r="X279" s="11"/>
      <c r="Y279" s="11"/>
      <c r="Z279" s="46">
        <f t="shared" si="4"/>
        <v>624</v>
      </c>
    </row>
    <row r="280" spans="1:26" ht="12" customHeight="1" x14ac:dyDescent="0.25">
      <c r="A280" s="24" t="s">
        <v>3717</v>
      </c>
      <c r="B280" s="4">
        <v>427461</v>
      </c>
      <c r="C280" s="5" t="s">
        <v>3782</v>
      </c>
      <c r="D280" s="5" t="s">
        <v>174</v>
      </c>
      <c r="E280" s="3" t="s">
        <v>134</v>
      </c>
      <c r="F280" s="3">
        <v>10</v>
      </c>
      <c r="G280" s="3">
        <v>12</v>
      </c>
      <c r="H280" s="7">
        <v>0</v>
      </c>
      <c r="I280" s="7">
        <v>422</v>
      </c>
      <c r="J280" s="7">
        <v>422</v>
      </c>
      <c r="K280" s="11"/>
      <c r="L280" s="11"/>
      <c r="M280" s="11"/>
      <c r="N280" s="11"/>
      <c r="O280" s="11"/>
      <c r="P280" s="11"/>
      <c r="Q280" s="11"/>
      <c r="R280" s="11"/>
      <c r="S280" s="11">
        <v>8</v>
      </c>
      <c r="T280" s="11">
        <v>6</v>
      </c>
      <c r="U280" s="11">
        <v>4</v>
      </c>
      <c r="V280" s="11"/>
      <c r="W280" s="11"/>
      <c r="X280" s="11"/>
      <c r="Y280" s="11"/>
      <c r="Z280" s="46">
        <f t="shared" si="4"/>
        <v>936</v>
      </c>
    </row>
    <row r="281" spans="1:26" ht="12" customHeight="1" x14ac:dyDescent="0.25">
      <c r="A281" s="24" t="s">
        <v>3784</v>
      </c>
      <c r="B281" s="4">
        <v>238169</v>
      </c>
      <c r="C281" s="5" t="s">
        <v>705</v>
      </c>
      <c r="D281" s="5" t="s">
        <v>174</v>
      </c>
      <c r="E281" s="3" t="s">
        <v>28</v>
      </c>
      <c r="F281" s="3" t="s">
        <v>29</v>
      </c>
      <c r="G281" s="3">
        <v>7</v>
      </c>
      <c r="H281" s="7">
        <v>29</v>
      </c>
      <c r="I281" s="7">
        <v>303</v>
      </c>
      <c r="J281" s="7">
        <v>332</v>
      </c>
      <c r="K281" s="11"/>
      <c r="L281" s="11"/>
      <c r="M281" s="11"/>
      <c r="N281" s="11"/>
      <c r="O281" s="11"/>
      <c r="P281" s="11"/>
      <c r="Q281" s="11"/>
      <c r="R281" s="11"/>
      <c r="S281" s="11">
        <v>6</v>
      </c>
      <c r="T281" s="11">
        <v>4</v>
      </c>
      <c r="U281" s="11">
        <v>4</v>
      </c>
      <c r="V281" s="11"/>
      <c r="W281" s="11"/>
      <c r="X281" s="11"/>
      <c r="Y281" s="11"/>
      <c r="Z281" s="46">
        <f t="shared" si="4"/>
        <v>728</v>
      </c>
    </row>
    <row r="282" spans="1:26" ht="12" customHeight="1" x14ac:dyDescent="0.25">
      <c r="A282" s="24" t="s">
        <v>3724</v>
      </c>
      <c r="B282" s="4">
        <v>241055</v>
      </c>
      <c r="C282" s="5" t="s">
        <v>3731</v>
      </c>
      <c r="D282" s="5" t="s">
        <v>174</v>
      </c>
      <c r="E282" s="3" t="s">
        <v>33</v>
      </c>
      <c r="F282" s="3">
        <v>8</v>
      </c>
      <c r="G282" s="3">
        <v>12</v>
      </c>
      <c r="H282" s="7">
        <v>0</v>
      </c>
      <c r="I282" s="7">
        <v>141</v>
      </c>
      <c r="J282" s="7">
        <v>141</v>
      </c>
      <c r="K282" s="11"/>
      <c r="L282" s="11"/>
      <c r="M282" s="11"/>
      <c r="N282" s="11"/>
      <c r="O282" s="11"/>
      <c r="P282" s="11"/>
      <c r="Q282" s="11"/>
      <c r="R282" s="11"/>
      <c r="S282" s="11">
        <v>4</v>
      </c>
      <c r="T282" s="11">
        <v>4</v>
      </c>
      <c r="U282" s="11">
        <v>1</v>
      </c>
      <c r="V282" s="11"/>
      <c r="W282" s="11"/>
      <c r="X282" s="11"/>
      <c r="Y282" s="11"/>
      <c r="Z282" s="46">
        <f t="shared" si="4"/>
        <v>468</v>
      </c>
    </row>
    <row r="283" spans="1:26" ht="12" customHeight="1" x14ac:dyDescent="0.25">
      <c r="A283" s="24" t="s">
        <v>3732</v>
      </c>
      <c r="B283" s="4">
        <v>323010</v>
      </c>
      <c r="C283" s="5" t="s">
        <v>3676</v>
      </c>
      <c r="D283" s="5" t="s">
        <v>174</v>
      </c>
      <c r="E283" s="3" t="s">
        <v>33</v>
      </c>
      <c r="F283" s="3">
        <v>8</v>
      </c>
      <c r="G283" s="3">
        <v>12</v>
      </c>
      <c r="H283" s="7">
        <v>0</v>
      </c>
      <c r="I283" s="7">
        <v>390</v>
      </c>
      <c r="J283" s="7">
        <v>390</v>
      </c>
      <c r="K283" s="11"/>
      <c r="L283" s="11"/>
      <c r="M283" s="11"/>
      <c r="N283" s="11"/>
      <c r="O283" s="11"/>
      <c r="P283" s="11"/>
      <c r="Q283" s="11"/>
      <c r="R283" s="11"/>
      <c r="S283" s="11">
        <v>6</v>
      </c>
      <c r="T283" s="11">
        <v>4</v>
      </c>
      <c r="U283" s="11">
        <v>4</v>
      </c>
      <c r="V283" s="11"/>
      <c r="W283" s="11"/>
      <c r="X283" s="11"/>
      <c r="Y283" s="11"/>
      <c r="Z283" s="46">
        <f t="shared" si="4"/>
        <v>728</v>
      </c>
    </row>
    <row r="284" spans="1:26" ht="12" customHeight="1" x14ac:dyDescent="0.25">
      <c r="A284" s="24" t="s">
        <v>3678</v>
      </c>
      <c r="B284" s="4">
        <v>274873</v>
      </c>
      <c r="C284" s="5" t="s">
        <v>3742</v>
      </c>
      <c r="D284" s="5" t="s">
        <v>174</v>
      </c>
      <c r="E284" s="3" t="s">
        <v>28</v>
      </c>
      <c r="F284" s="3" t="s">
        <v>29</v>
      </c>
      <c r="G284" s="3">
        <v>7</v>
      </c>
      <c r="H284" s="7">
        <v>24</v>
      </c>
      <c r="I284" s="7">
        <v>199</v>
      </c>
      <c r="J284" s="7">
        <v>223</v>
      </c>
      <c r="K284" s="11"/>
      <c r="L284" s="11"/>
      <c r="M284" s="11"/>
      <c r="N284" s="11"/>
      <c r="O284" s="11"/>
      <c r="P284" s="11"/>
      <c r="Q284" s="11"/>
      <c r="R284" s="11"/>
      <c r="S284" s="11">
        <v>4</v>
      </c>
      <c r="T284" s="11">
        <v>4</v>
      </c>
      <c r="U284" s="11">
        <v>4</v>
      </c>
      <c r="V284" s="11"/>
      <c r="W284" s="11"/>
      <c r="X284" s="11"/>
      <c r="Y284" s="11"/>
      <c r="Z284" s="46">
        <f t="shared" si="4"/>
        <v>624</v>
      </c>
    </row>
    <row r="285" spans="1:26" ht="12" customHeight="1" x14ac:dyDescent="0.25">
      <c r="A285" s="24" t="s">
        <v>3743</v>
      </c>
      <c r="B285" s="4">
        <v>429311</v>
      </c>
      <c r="C285" s="5" t="s">
        <v>3748</v>
      </c>
      <c r="D285" s="5" t="s">
        <v>174</v>
      </c>
      <c r="E285" s="3" t="s">
        <v>28</v>
      </c>
      <c r="F285" s="3" t="s">
        <v>29</v>
      </c>
      <c r="G285" s="3">
        <v>7</v>
      </c>
      <c r="H285" s="7">
        <v>20</v>
      </c>
      <c r="I285" s="7">
        <v>120</v>
      </c>
      <c r="J285" s="7">
        <v>140</v>
      </c>
      <c r="K285" s="11"/>
      <c r="L285" s="11"/>
      <c r="M285" s="11"/>
      <c r="N285" s="11"/>
      <c r="O285" s="11"/>
      <c r="P285" s="11"/>
      <c r="Q285" s="11"/>
      <c r="R285" s="11"/>
      <c r="S285" s="11">
        <v>4</v>
      </c>
      <c r="T285" s="11">
        <v>4</v>
      </c>
      <c r="U285" s="11">
        <v>1</v>
      </c>
      <c r="V285" s="11"/>
      <c r="W285" s="11"/>
      <c r="X285" s="11"/>
      <c r="Y285" s="11"/>
      <c r="Z285" s="46">
        <f t="shared" si="4"/>
        <v>468</v>
      </c>
    </row>
    <row r="286" spans="1:26" ht="12" customHeight="1" x14ac:dyDescent="0.25">
      <c r="A286" s="24" t="s">
        <v>3749</v>
      </c>
      <c r="B286" s="4">
        <v>429422</v>
      </c>
      <c r="C286" s="5" t="s">
        <v>3755</v>
      </c>
      <c r="D286" s="5" t="s">
        <v>174</v>
      </c>
      <c r="E286" s="3" t="s">
        <v>28</v>
      </c>
      <c r="F286" s="3" t="s">
        <v>29</v>
      </c>
      <c r="G286" s="3">
        <v>6</v>
      </c>
      <c r="H286" s="7">
        <v>21</v>
      </c>
      <c r="I286" s="7">
        <v>71</v>
      </c>
      <c r="J286" s="7">
        <v>92</v>
      </c>
      <c r="K286" s="11"/>
      <c r="L286" s="11"/>
      <c r="M286" s="11"/>
      <c r="N286" s="11"/>
      <c r="O286" s="11"/>
      <c r="P286" s="11"/>
      <c r="Q286" s="11"/>
      <c r="R286" s="11"/>
      <c r="S286" s="11">
        <v>2</v>
      </c>
      <c r="T286" s="11">
        <v>2</v>
      </c>
      <c r="U286" s="11">
        <v>0</v>
      </c>
      <c r="V286" s="11"/>
      <c r="W286" s="11"/>
      <c r="X286" s="11"/>
      <c r="Y286" s="11"/>
      <c r="Z286" s="46">
        <f t="shared" si="4"/>
        <v>208</v>
      </c>
    </row>
    <row r="287" spans="1:26" ht="12" customHeight="1" x14ac:dyDescent="0.25">
      <c r="A287" s="24" t="s">
        <v>3756</v>
      </c>
      <c r="B287" s="4">
        <v>115218</v>
      </c>
      <c r="C287" s="5" t="s">
        <v>3762</v>
      </c>
      <c r="D287" s="5" t="s">
        <v>174</v>
      </c>
      <c r="E287" s="3" t="s">
        <v>28</v>
      </c>
      <c r="F287" s="3" t="s">
        <v>29</v>
      </c>
      <c r="G287" s="3">
        <v>7</v>
      </c>
      <c r="H287" s="7">
        <v>42</v>
      </c>
      <c r="I287" s="7">
        <v>338</v>
      </c>
      <c r="J287" s="7">
        <v>380</v>
      </c>
      <c r="K287" s="11"/>
      <c r="L287" s="11"/>
      <c r="M287" s="11"/>
      <c r="N287" s="11"/>
      <c r="O287" s="11"/>
      <c r="P287" s="11"/>
      <c r="Q287" s="11"/>
      <c r="R287" s="11"/>
      <c r="S287" s="11">
        <v>6</v>
      </c>
      <c r="T287" s="11">
        <v>4</v>
      </c>
      <c r="U287" s="11">
        <v>4</v>
      </c>
      <c r="V287" s="11"/>
      <c r="W287" s="11"/>
      <c r="X287" s="11"/>
      <c r="Y287" s="11"/>
      <c r="Z287" s="46">
        <f t="shared" si="4"/>
        <v>728</v>
      </c>
    </row>
    <row r="288" spans="1:26" ht="12" customHeight="1" x14ac:dyDescent="0.25">
      <c r="A288" s="24" t="s">
        <v>3763</v>
      </c>
      <c r="B288" s="4">
        <v>428978</v>
      </c>
      <c r="C288" s="5" t="s">
        <v>3770</v>
      </c>
      <c r="D288" s="5" t="s">
        <v>174</v>
      </c>
      <c r="E288" s="3" t="s">
        <v>414</v>
      </c>
      <c r="F288" s="3" t="s">
        <v>29</v>
      </c>
      <c r="G288" s="3">
        <v>9</v>
      </c>
      <c r="H288" s="7">
        <v>32</v>
      </c>
      <c r="I288" s="7">
        <v>297</v>
      </c>
      <c r="J288" s="7">
        <v>329</v>
      </c>
      <c r="K288" s="11"/>
      <c r="L288" s="11"/>
      <c r="M288" s="11"/>
      <c r="N288" s="11"/>
      <c r="O288" s="11"/>
      <c r="P288" s="11"/>
      <c r="Q288" s="11"/>
      <c r="R288" s="11"/>
      <c r="S288" s="11">
        <v>6</v>
      </c>
      <c r="T288" s="11">
        <v>4</v>
      </c>
      <c r="U288" s="11">
        <v>4</v>
      </c>
      <c r="V288" s="11"/>
      <c r="W288" s="11"/>
      <c r="X288" s="11"/>
      <c r="Y288" s="11"/>
      <c r="Z288" s="46">
        <f t="shared" si="4"/>
        <v>728</v>
      </c>
    </row>
    <row r="289" spans="1:26" ht="12" customHeight="1" x14ac:dyDescent="0.25">
      <c r="A289" s="24" t="s">
        <v>3771</v>
      </c>
      <c r="B289" s="4">
        <v>428201</v>
      </c>
      <c r="C289" s="5" t="s">
        <v>3777</v>
      </c>
      <c r="D289" s="5" t="s">
        <v>174</v>
      </c>
      <c r="E289" s="3" t="s">
        <v>414</v>
      </c>
      <c r="F289" s="3" t="s">
        <v>29</v>
      </c>
      <c r="G289" s="3">
        <v>9</v>
      </c>
      <c r="H289" s="7">
        <v>42</v>
      </c>
      <c r="I289" s="7">
        <v>441</v>
      </c>
      <c r="J289" s="7">
        <v>483</v>
      </c>
      <c r="K289" s="11"/>
      <c r="L289" s="11"/>
      <c r="M289" s="11"/>
      <c r="N289" s="11"/>
      <c r="O289" s="11"/>
      <c r="P289" s="11"/>
      <c r="Q289" s="11"/>
      <c r="R289" s="11"/>
      <c r="S289" s="11">
        <v>8</v>
      </c>
      <c r="T289" s="11">
        <v>6</v>
      </c>
      <c r="U289" s="11">
        <v>4</v>
      </c>
      <c r="V289" s="11"/>
      <c r="W289" s="11"/>
      <c r="X289" s="11"/>
      <c r="Y289" s="11"/>
      <c r="Z289" s="46">
        <f t="shared" si="4"/>
        <v>936</v>
      </c>
    </row>
    <row r="290" spans="1:26" ht="12" customHeight="1" x14ac:dyDescent="0.25">
      <c r="A290" s="24" t="s">
        <v>3840</v>
      </c>
      <c r="B290" s="4">
        <v>132904</v>
      </c>
      <c r="C290" s="5" t="s">
        <v>3838</v>
      </c>
      <c r="D290" s="5" t="s">
        <v>184</v>
      </c>
      <c r="E290" s="3" t="s">
        <v>28</v>
      </c>
      <c r="F290" s="3" t="s">
        <v>29</v>
      </c>
      <c r="G290" s="3">
        <v>7</v>
      </c>
      <c r="H290" s="7">
        <v>55</v>
      </c>
      <c r="I290" s="7">
        <v>541</v>
      </c>
      <c r="J290" s="7">
        <v>596</v>
      </c>
      <c r="K290" s="11"/>
      <c r="L290" s="11"/>
      <c r="M290" s="11"/>
      <c r="N290" s="11"/>
      <c r="O290" s="11"/>
      <c r="P290" s="11"/>
      <c r="Q290" s="11"/>
      <c r="R290" s="11"/>
      <c r="S290" s="11">
        <v>8</v>
      </c>
      <c r="T290" s="11">
        <v>6</v>
      </c>
      <c r="U290" s="11">
        <v>4</v>
      </c>
      <c r="V290" s="11"/>
      <c r="W290" s="11"/>
      <c r="X290" s="11"/>
      <c r="Y290" s="11"/>
      <c r="Z290" s="46">
        <f t="shared" si="4"/>
        <v>936</v>
      </c>
    </row>
    <row r="291" spans="1:26" ht="12" customHeight="1" x14ac:dyDescent="0.25">
      <c r="A291" s="24" t="s">
        <v>3842</v>
      </c>
      <c r="B291" s="4">
        <v>144300</v>
      </c>
      <c r="C291" s="5" t="s">
        <v>3841</v>
      </c>
      <c r="D291" s="5" t="s">
        <v>184</v>
      </c>
      <c r="E291" s="3" t="s">
        <v>28</v>
      </c>
      <c r="F291" s="3" t="s">
        <v>29</v>
      </c>
      <c r="G291" s="3">
        <v>7</v>
      </c>
      <c r="H291" s="7">
        <v>35</v>
      </c>
      <c r="I291" s="7">
        <v>184</v>
      </c>
      <c r="J291" s="7">
        <v>219</v>
      </c>
      <c r="K291" s="11"/>
      <c r="L291" s="11"/>
      <c r="M291" s="11"/>
      <c r="N291" s="11"/>
      <c r="O291" s="11"/>
      <c r="P291" s="11"/>
      <c r="Q291" s="11"/>
      <c r="R291" s="11"/>
      <c r="S291" s="11">
        <v>4</v>
      </c>
      <c r="T291" s="11">
        <v>4</v>
      </c>
      <c r="U291" s="11">
        <v>4</v>
      </c>
      <c r="V291" s="11"/>
      <c r="W291" s="11"/>
      <c r="X291" s="11"/>
      <c r="Y291" s="11"/>
      <c r="Z291" s="46">
        <f t="shared" si="4"/>
        <v>624</v>
      </c>
    </row>
    <row r="292" spans="1:26" ht="12" customHeight="1" x14ac:dyDescent="0.25">
      <c r="A292" s="24" t="s">
        <v>4468</v>
      </c>
      <c r="B292" s="4">
        <v>188108</v>
      </c>
      <c r="C292" s="5" t="s">
        <v>4466</v>
      </c>
      <c r="D292" s="5" t="s">
        <v>184</v>
      </c>
      <c r="E292" s="3" t="s">
        <v>28</v>
      </c>
      <c r="F292" s="3" t="s">
        <v>29</v>
      </c>
      <c r="G292" s="3">
        <v>7</v>
      </c>
      <c r="H292" s="7">
        <v>53</v>
      </c>
      <c r="I292" s="7">
        <v>370</v>
      </c>
      <c r="J292" s="7">
        <v>423</v>
      </c>
      <c r="K292" s="11"/>
      <c r="L292" s="11"/>
      <c r="M292" s="11"/>
      <c r="N292" s="11"/>
      <c r="O292" s="11"/>
      <c r="P292" s="11"/>
      <c r="Q292" s="11"/>
      <c r="R292" s="11"/>
      <c r="S292" s="11">
        <v>8</v>
      </c>
      <c r="T292" s="11">
        <v>6</v>
      </c>
      <c r="U292" s="11">
        <v>4</v>
      </c>
      <c r="V292" s="11"/>
      <c r="W292" s="11"/>
      <c r="X292" s="11"/>
      <c r="Y292" s="11"/>
      <c r="Z292" s="46">
        <f t="shared" si="4"/>
        <v>936</v>
      </c>
    </row>
    <row r="293" spans="1:26" ht="12" customHeight="1" x14ac:dyDescent="0.25">
      <c r="A293" s="24" t="s">
        <v>3820</v>
      </c>
      <c r="B293" s="4">
        <v>128131</v>
      </c>
      <c r="C293" s="5" t="s">
        <v>3818</v>
      </c>
      <c r="D293" s="5" t="s">
        <v>184</v>
      </c>
      <c r="E293" s="3" t="s">
        <v>28</v>
      </c>
      <c r="F293" s="3" t="s">
        <v>29</v>
      </c>
      <c r="G293" s="3">
        <v>7</v>
      </c>
      <c r="H293" s="7">
        <v>40</v>
      </c>
      <c r="I293" s="7">
        <v>280</v>
      </c>
      <c r="J293" s="7">
        <v>320</v>
      </c>
      <c r="K293" s="11"/>
      <c r="L293" s="11"/>
      <c r="M293" s="11"/>
      <c r="N293" s="11"/>
      <c r="O293" s="11"/>
      <c r="P293" s="11"/>
      <c r="Q293" s="11"/>
      <c r="R293" s="11"/>
      <c r="S293" s="11">
        <v>6</v>
      </c>
      <c r="T293" s="11">
        <v>4</v>
      </c>
      <c r="U293" s="11">
        <v>4</v>
      </c>
      <c r="V293" s="11"/>
      <c r="W293" s="11"/>
      <c r="X293" s="11"/>
      <c r="Y293" s="11"/>
      <c r="Z293" s="46">
        <f t="shared" si="4"/>
        <v>728</v>
      </c>
    </row>
    <row r="294" spans="1:26" ht="12" customHeight="1" x14ac:dyDescent="0.25">
      <c r="A294" s="24" t="s">
        <v>3870</v>
      </c>
      <c r="B294" s="4">
        <v>138898</v>
      </c>
      <c r="C294" s="5" t="s">
        <v>3869</v>
      </c>
      <c r="D294" s="5" t="s">
        <v>184</v>
      </c>
      <c r="E294" s="3" t="s">
        <v>28</v>
      </c>
      <c r="F294" s="3" t="s">
        <v>29</v>
      </c>
      <c r="G294" s="3">
        <v>7</v>
      </c>
      <c r="H294" s="7">
        <v>58</v>
      </c>
      <c r="I294" s="7">
        <v>368</v>
      </c>
      <c r="J294" s="7">
        <v>426</v>
      </c>
      <c r="K294" s="11"/>
      <c r="L294" s="11"/>
      <c r="M294" s="11"/>
      <c r="N294" s="11"/>
      <c r="O294" s="11"/>
      <c r="P294" s="11"/>
      <c r="Q294" s="11"/>
      <c r="R294" s="11"/>
      <c r="S294" s="11">
        <v>8</v>
      </c>
      <c r="T294" s="11">
        <v>6</v>
      </c>
      <c r="U294" s="11">
        <v>4</v>
      </c>
      <c r="V294" s="11"/>
      <c r="W294" s="11"/>
      <c r="X294" s="11"/>
      <c r="Y294" s="11"/>
      <c r="Z294" s="46">
        <f t="shared" si="4"/>
        <v>936</v>
      </c>
    </row>
    <row r="295" spans="1:26" ht="12" customHeight="1" x14ac:dyDescent="0.25">
      <c r="A295" s="24" t="s">
        <v>3876</v>
      </c>
      <c r="B295" s="4">
        <v>180745</v>
      </c>
      <c r="C295" s="5" t="s">
        <v>3875</v>
      </c>
      <c r="D295" s="5" t="s">
        <v>184</v>
      </c>
      <c r="E295" s="3" t="s">
        <v>33</v>
      </c>
      <c r="F295" s="3">
        <v>8</v>
      </c>
      <c r="G295" s="3">
        <v>12</v>
      </c>
      <c r="H295" s="7">
        <v>0</v>
      </c>
      <c r="I295" s="7">
        <v>1028</v>
      </c>
      <c r="J295" s="7">
        <v>1028</v>
      </c>
      <c r="K295" s="11"/>
      <c r="L295" s="11"/>
      <c r="M295" s="11"/>
      <c r="N295" s="11"/>
      <c r="O295" s="11"/>
      <c r="P295" s="11"/>
      <c r="Q295" s="11"/>
      <c r="R295" s="11"/>
      <c r="S295" s="11">
        <v>14</v>
      </c>
      <c r="T295" s="11">
        <v>12</v>
      </c>
      <c r="U295" s="11">
        <v>6</v>
      </c>
      <c r="V295" s="11"/>
      <c r="W295" s="11"/>
      <c r="X295" s="11"/>
      <c r="Y295" s="11"/>
      <c r="Z295" s="46">
        <f t="shared" si="4"/>
        <v>1664</v>
      </c>
    </row>
    <row r="296" spans="1:26" ht="12" customHeight="1" x14ac:dyDescent="0.25">
      <c r="A296" s="24" t="s">
        <v>3883</v>
      </c>
      <c r="B296" s="4">
        <v>183076</v>
      </c>
      <c r="C296" s="5" t="s">
        <v>3882</v>
      </c>
      <c r="D296" s="5" t="s">
        <v>184</v>
      </c>
      <c r="E296" s="3" t="s">
        <v>415</v>
      </c>
      <c r="F296" s="3">
        <v>5</v>
      </c>
      <c r="G296" s="3">
        <v>7</v>
      </c>
      <c r="H296" s="7">
        <v>0</v>
      </c>
      <c r="I296" s="7">
        <v>292</v>
      </c>
      <c r="J296" s="7">
        <v>292</v>
      </c>
      <c r="K296" s="11"/>
      <c r="L296" s="11"/>
      <c r="M296" s="11"/>
      <c r="N296" s="11"/>
      <c r="O296" s="11"/>
      <c r="P296" s="11"/>
      <c r="Q296" s="11"/>
      <c r="R296" s="11"/>
      <c r="S296" s="11">
        <v>6</v>
      </c>
      <c r="T296" s="11">
        <v>4</v>
      </c>
      <c r="U296" s="11">
        <v>4</v>
      </c>
      <c r="V296" s="11"/>
      <c r="W296" s="11"/>
      <c r="X296" s="11"/>
      <c r="Y296" s="11"/>
      <c r="Z296" s="46">
        <f t="shared" si="4"/>
        <v>728</v>
      </c>
    </row>
    <row r="297" spans="1:26" ht="12" customHeight="1" x14ac:dyDescent="0.25">
      <c r="A297" s="24" t="s">
        <v>3892</v>
      </c>
      <c r="B297" s="4">
        <v>195397</v>
      </c>
      <c r="C297" s="5" t="s">
        <v>3891</v>
      </c>
      <c r="D297" s="5" t="s">
        <v>184</v>
      </c>
      <c r="E297" s="3" t="s">
        <v>28</v>
      </c>
      <c r="F297" s="3" t="s">
        <v>29</v>
      </c>
      <c r="G297" s="3">
        <v>6</v>
      </c>
      <c r="H297" s="7">
        <v>25</v>
      </c>
      <c r="I297" s="7">
        <v>84</v>
      </c>
      <c r="J297" s="7">
        <v>109</v>
      </c>
      <c r="K297" s="11"/>
      <c r="L297" s="11"/>
      <c r="M297" s="11"/>
      <c r="N297" s="11"/>
      <c r="O297" s="11"/>
      <c r="P297" s="11"/>
      <c r="Q297" s="11"/>
      <c r="R297" s="11"/>
      <c r="S297" s="11">
        <v>4</v>
      </c>
      <c r="T297" s="11">
        <v>4</v>
      </c>
      <c r="U297" s="11">
        <v>1</v>
      </c>
      <c r="V297" s="11"/>
      <c r="W297" s="11"/>
      <c r="X297" s="11"/>
      <c r="Y297" s="11"/>
      <c r="Z297" s="46">
        <f t="shared" si="4"/>
        <v>468</v>
      </c>
    </row>
    <row r="298" spans="1:26" ht="12" customHeight="1" x14ac:dyDescent="0.25">
      <c r="A298" s="24" t="s">
        <v>3867</v>
      </c>
      <c r="B298" s="4">
        <v>209013</v>
      </c>
      <c r="C298" s="5" t="s">
        <v>3865</v>
      </c>
      <c r="D298" s="5" t="s">
        <v>184</v>
      </c>
      <c r="E298" s="3" t="s">
        <v>28</v>
      </c>
      <c r="F298" s="3" t="s">
        <v>29</v>
      </c>
      <c r="G298" s="3">
        <v>7</v>
      </c>
      <c r="H298" s="7">
        <v>81</v>
      </c>
      <c r="I298" s="7">
        <v>567</v>
      </c>
      <c r="J298" s="7">
        <v>648</v>
      </c>
      <c r="K298" s="11"/>
      <c r="L298" s="11"/>
      <c r="M298" s="11"/>
      <c r="N298" s="11"/>
      <c r="O298" s="11"/>
      <c r="P298" s="11"/>
      <c r="Q298" s="11"/>
      <c r="R298" s="11"/>
      <c r="S298" s="11">
        <v>10</v>
      </c>
      <c r="T298" s="11">
        <v>8</v>
      </c>
      <c r="U298" s="11">
        <v>6</v>
      </c>
      <c r="V298" s="11"/>
      <c r="W298" s="11"/>
      <c r="X298" s="11"/>
      <c r="Y298" s="11"/>
      <c r="Z298" s="46">
        <f t="shared" si="4"/>
        <v>1248</v>
      </c>
    </row>
    <row r="299" spans="1:26" ht="12" customHeight="1" x14ac:dyDescent="0.25">
      <c r="A299" s="24" t="s">
        <v>3912</v>
      </c>
      <c r="B299" s="4">
        <v>211381</v>
      </c>
      <c r="C299" s="5" t="s">
        <v>3911</v>
      </c>
      <c r="D299" s="5" t="s">
        <v>184</v>
      </c>
      <c r="E299" s="3" t="s">
        <v>28</v>
      </c>
      <c r="F299" s="3" t="s">
        <v>29</v>
      </c>
      <c r="G299" s="3">
        <v>7</v>
      </c>
      <c r="H299" s="7">
        <v>115</v>
      </c>
      <c r="I299" s="7">
        <v>827</v>
      </c>
      <c r="J299" s="7">
        <v>942</v>
      </c>
      <c r="K299" s="11"/>
      <c r="L299" s="11"/>
      <c r="M299" s="11"/>
      <c r="N299" s="11"/>
      <c r="O299" s="11"/>
      <c r="P299" s="11"/>
      <c r="Q299" s="11"/>
      <c r="R299" s="11"/>
      <c r="S299" s="11">
        <v>12</v>
      </c>
      <c r="T299" s="11">
        <v>10</v>
      </c>
      <c r="U299" s="11">
        <v>6</v>
      </c>
      <c r="V299" s="11"/>
      <c r="W299" s="11"/>
      <c r="X299" s="11"/>
      <c r="Y299" s="11"/>
      <c r="Z299" s="46">
        <f t="shared" si="4"/>
        <v>1456</v>
      </c>
    </row>
    <row r="300" spans="1:26" ht="12" customHeight="1" x14ac:dyDescent="0.25">
      <c r="A300" s="24" t="s">
        <v>3919</v>
      </c>
      <c r="B300" s="4">
        <v>211677</v>
      </c>
      <c r="C300" s="5" t="s">
        <v>3918</v>
      </c>
      <c r="D300" s="5" t="s">
        <v>184</v>
      </c>
      <c r="E300" s="3" t="s">
        <v>28</v>
      </c>
      <c r="F300" s="3" t="s">
        <v>29</v>
      </c>
      <c r="G300" s="3">
        <v>7</v>
      </c>
      <c r="H300" s="7">
        <v>35</v>
      </c>
      <c r="I300" s="7">
        <v>286</v>
      </c>
      <c r="J300" s="7">
        <v>321</v>
      </c>
      <c r="K300" s="11"/>
      <c r="L300" s="11"/>
      <c r="M300" s="11"/>
      <c r="N300" s="11"/>
      <c r="O300" s="11"/>
      <c r="P300" s="11"/>
      <c r="Q300" s="11"/>
      <c r="R300" s="11"/>
      <c r="S300" s="11">
        <v>6</v>
      </c>
      <c r="T300" s="11">
        <v>4</v>
      </c>
      <c r="U300" s="11">
        <v>4</v>
      </c>
      <c r="V300" s="11"/>
      <c r="W300" s="11"/>
      <c r="X300" s="11"/>
      <c r="Y300" s="11"/>
      <c r="Z300" s="46">
        <f t="shared" si="4"/>
        <v>728</v>
      </c>
    </row>
    <row r="301" spans="1:26" ht="12" customHeight="1" x14ac:dyDescent="0.25">
      <c r="A301" s="24" t="s">
        <v>3928</v>
      </c>
      <c r="B301" s="4">
        <v>222629</v>
      </c>
      <c r="C301" s="5" t="s">
        <v>3927</v>
      </c>
      <c r="D301" s="5" t="s">
        <v>184</v>
      </c>
      <c r="E301" s="3" t="s">
        <v>28</v>
      </c>
      <c r="F301" s="3" t="s">
        <v>412</v>
      </c>
      <c r="G301" s="3">
        <v>7</v>
      </c>
      <c r="H301" s="7">
        <v>113</v>
      </c>
      <c r="I301" s="7">
        <v>704</v>
      </c>
      <c r="J301" s="7">
        <v>817</v>
      </c>
      <c r="K301" s="11"/>
      <c r="L301" s="11"/>
      <c r="M301" s="11"/>
      <c r="N301" s="11"/>
      <c r="O301" s="11"/>
      <c r="P301" s="11"/>
      <c r="Q301" s="11"/>
      <c r="R301" s="11"/>
      <c r="S301" s="11">
        <v>10</v>
      </c>
      <c r="T301" s="11">
        <v>8</v>
      </c>
      <c r="U301" s="11">
        <v>6</v>
      </c>
      <c r="V301" s="11"/>
      <c r="W301" s="11"/>
      <c r="X301" s="11"/>
      <c r="Y301" s="11"/>
      <c r="Z301" s="46">
        <f t="shared" si="4"/>
        <v>1248</v>
      </c>
    </row>
    <row r="302" spans="1:26" ht="12" customHeight="1" x14ac:dyDescent="0.25">
      <c r="A302" s="24" t="s">
        <v>3939</v>
      </c>
      <c r="B302" s="4">
        <v>231435</v>
      </c>
      <c r="C302" s="5" t="s">
        <v>3938</v>
      </c>
      <c r="D302" s="5" t="s">
        <v>184</v>
      </c>
      <c r="E302" s="3" t="s">
        <v>409</v>
      </c>
      <c r="F302" s="3" t="s">
        <v>29</v>
      </c>
      <c r="G302" s="3">
        <v>3</v>
      </c>
      <c r="H302" s="7">
        <v>9</v>
      </c>
      <c r="I302" s="7">
        <v>24</v>
      </c>
      <c r="J302" s="7">
        <v>33</v>
      </c>
      <c r="K302" s="11"/>
      <c r="L302" s="11"/>
      <c r="M302" s="11"/>
      <c r="N302" s="11"/>
      <c r="O302" s="11"/>
      <c r="P302" s="11"/>
      <c r="Q302" s="11"/>
      <c r="R302" s="11"/>
      <c r="S302" s="11">
        <v>2</v>
      </c>
      <c r="T302" s="11">
        <v>2</v>
      </c>
      <c r="U302" s="11">
        <v>0</v>
      </c>
      <c r="V302" s="11"/>
      <c r="W302" s="11"/>
      <c r="X302" s="11"/>
      <c r="Y302" s="11"/>
      <c r="Z302" s="46">
        <f t="shared" si="4"/>
        <v>208</v>
      </c>
    </row>
    <row r="303" spans="1:26" ht="12" customHeight="1" x14ac:dyDescent="0.25">
      <c r="A303" s="24" t="s">
        <v>3947</v>
      </c>
      <c r="B303" s="4">
        <v>270692</v>
      </c>
      <c r="C303" s="5" t="s">
        <v>3946</v>
      </c>
      <c r="D303" s="5" t="s">
        <v>184</v>
      </c>
      <c r="E303" s="3" t="s">
        <v>28</v>
      </c>
      <c r="F303" s="3" t="s">
        <v>412</v>
      </c>
      <c r="G303" s="3">
        <v>7</v>
      </c>
      <c r="H303" s="7">
        <v>27</v>
      </c>
      <c r="I303" s="7">
        <v>174</v>
      </c>
      <c r="J303" s="7">
        <v>201</v>
      </c>
      <c r="K303" s="11"/>
      <c r="L303" s="11"/>
      <c r="M303" s="11"/>
      <c r="N303" s="11"/>
      <c r="O303" s="11"/>
      <c r="P303" s="11"/>
      <c r="Q303" s="11"/>
      <c r="R303" s="11"/>
      <c r="S303" s="11">
        <v>4</v>
      </c>
      <c r="T303" s="11">
        <v>4</v>
      </c>
      <c r="U303" s="11">
        <v>4</v>
      </c>
      <c r="V303" s="11"/>
      <c r="W303" s="11"/>
      <c r="X303" s="11"/>
      <c r="Y303" s="11"/>
      <c r="Z303" s="46">
        <f t="shared" si="4"/>
        <v>624</v>
      </c>
    </row>
    <row r="304" spans="1:26" ht="12" customHeight="1" x14ac:dyDescent="0.25">
      <c r="A304" s="24" t="s">
        <v>4769</v>
      </c>
      <c r="B304" s="4">
        <v>289266</v>
      </c>
      <c r="C304" s="5" t="s">
        <v>4767</v>
      </c>
      <c r="D304" s="5" t="s">
        <v>184</v>
      </c>
      <c r="E304" s="3" t="s">
        <v>28</v>
      </c>
      <c r="F304" s="3" t="s">
        <v>29</v>
      </c>
      <c r="G304" s="3">
        <v>7</v>
      </c>
      <c r="H304" s="7">
        <v>66</v>
      </c>
      <c r="I304" s="7">
        <v>570</v>
      </c>
      <c r="J304" s="7">
        <v>636</v>
      </c>
      <c r="K304" s="11"/>
      <c r="L304" s="11"/>
      <c r="M304" s="11"/>
      <c r="N304" s="11"/>
      <c r="O304" s="11"/>
      <c r="P304" s="11"/>
      <c r="Q304" s="11"/>
      <c r="R304" s="11"/>
      <c r="S304" s="11">
        <v>10</v>
      </c>
      <c r="T304" s="11">
        <v>8</v>
      </c>
      <c r="U304" s="11">
        <v>6</v>
      </c>
      <c r="V304" s="11"/>
      <c r="W304" s="11"/>
      <c r="X304" s="11"/>
      <c r="Y304" s="11"/>
      <c r="Z304" s="46">
        <f t="shared" si="4"/>
        <v>1248</v>
      </c>
    </row>
    <row r="305" spans="1:26" ht="12" customHeight="1" x14ac:dyDescent="0.25">
      <c r="A305" s="24" t="s">
        <v>3966</v>
      </c>
      <c r="B305" s="4">
        <v>146594</v>
      </c>
      <c r="C305" s="5" t="s">
        <v>3965</v>
      </c>
      <c r="D305" s="5" t="s">
        <v>184</v>
      </c>
      <c r="E305" s="3" t="s">
        <v>28</v>
      </c>
      <c r="F305" s="3" t="s">
        <v>29</v>
      </c>
      <c r="G305" s="3">
        <v>7</v>
      </c>
      <c r="H305" s="7">
        <v>31</v>
      </c>
      <c r="I305" s="7">
        <v>284</v>
      </c>
      <c r="J305" s="7">
        <v>315</v>
      </c>
      <c r="K305" s="11"/>
      <c r="L305" s="11"/>
      <c r="M305" s="11"/>
      <c r="N305" s="11"/>
      <c r="O305" s="11"/>
      <c r="P305" s="11"/>
      <c r="Q305" s="11"/>
      <c r="R305" s="11"/>
      <c r="S305" s="11">
        <v>6</v>
      </c>
      <c r="T305" s="11">
        <v>4</v>
      </c>
      <c r="U305" s="11">
        <v>4</v>
      </c>
      <c r="V305" s="11"/>
      <c r="W305" s="11"/>
      <c r="X305" s="11"/>
      <c r="Y305" s="11"/>
      <c r="Z305" s="46">
        <f t="shared" si="4"/>
        <v>728</v>
      </c>
    </row>
    <row r="306" spans="1:26" ht="12" customHeight="1" x14ac:dyDescent="0.25">
      <c r="A306" s="24" t="s">
        <v>3973</v>
      </c>
      <c r="B306" s="4">
        <v>150405</v>
      </c>
      <c r="C306" s="5" t="s">
        <v>3972</v>
      </c>
      <c r="D306" s="5" t="s">
        <v>184</v>
      </c>
      <c r="E306" s="3" t="s">
        <v>33</v>
      </c>
      <c r="F306" s="3">
        <v>8</v>
      </c>
      <c r="G306" s="3">
        <v>12</v>
      </c>
      <c r="H306" s="7">
        <v>0</v>
      </c>
      <c r="I306" s="7">
        <v>775</v>
      </c>
      <c r="J306" s="7">
        <v>775</v>
      </c>
      <c r="K306" s="11"/>
      <c r="L306" s="11"/>
      <c r="M306" s="11"/>
      <c r="N306" s="11"/>
      <c r="O306" s="11"/>
      <c r="P306" s="11"/>
      <c r="Q306" s="11"/>
      <c r="R306" s="11"/>
      <c r="S306" s="11">
        <v>10</v>
      </c>
      <c r="T306" s="11">
        <v>8</v>
      </c>
      <c r="U306" s="11">
        <v>6</v>
      </c>
      <c r="V306" s="11"/>
      <c r="W306" s="11"/>
      <c r="X306" s="11"/>
      <c r="Y306" s="11"/>
      <c r="Z306" s="46">
        <f t="shared" si="4"/>
        <v>1248</v>
      </c>
    </row>
    <row r="307" spans="1:26" ht="12" customHeight="1" x14ac:dyDescent="0.25">
      <c r="A307" s="24" t="s">
        <v>3986</v>
      </c>
      <c r="B307" s="4">
        <v>159248</v>
      </c>
      <c r="C307" s="5" t="s">
        <v>3985</v>
      </c>
      <c r="D307" s="5" t="s">
        <v>184</v>
      </c>
      <c r="E307" s="3" t="s">
        <v>28</v>
      </c>
      <c r="F307" s="3" t="s">
        <v>29</v>
      </c>
      <c r="G307" s="3">
        <v>7</v>
      </c>
      <c r="H307" s="7">
        <v>28</v>
      </c>
      <c r="I307" s="7">
        <v>355</v>
      </c>
      <c r="J307" s="7">
        <v>383</v>
      </c>
      <c r="K307" s="11"/>
      <c r="L307" s="11"/>
      <c r="M307" s="11"/>
      <c r="N307" s="11"/>
      <c r="O307" s="11"/>
      <c r="P307" s="11"/>
      <c r="Q307" s="11"/>
      <c r="R307" s="11"/>
      <c r="S307" s="11">
        <v>6</v>
      </c>
      <c r="T307" s="11">
        <v>4</v>
      </c>
      <c r="U307" s="11">
        <v>4</v>
      </c>
      <c r="V307" s="11"/>
      <c r="W307" s="11"/>
      <c r="X307" s="11"/>
      <c r="Y307" s="11"/>
      <c r="Z307" s="46">
        <f t="shared" si="4"/>
        <v>728</v>
      </c>
    </row>
    <row r="308" spans="1:26" ht="12" customHeight="1" x14ac:dyDescent="0.25">
      <c r="A308" s="24" t="s">
        <v>3996</v>
      </c>
      <c r="B308" s="4">
        <v>322566</v>
      </c>
      <c r="C308" s="5" t="s">
        <v>3995</v>
      </c>
      <c r="D308" s="5" t="s">
        <v>184</v>
      </c>
      <c r="E308" s="3" t="s">
        <v>28</v>
      </c>
      <c r="F308" s="3" t="s">
        <v>29</v>
      </c>
      <c r="G308" s="3">
        <v>7</v>
      </c>
      <c r="H308" s="7">
        <v>38</v>
      </c>
      <c r="I308" s="7">
        <v>199</v>
      </c>
      <c r="J308" s="7">
        <v>237</v>
      </c>
      <c r="K308" s="11"/>
      <c r="L308" s="11"/>
      <c r="M308" s="11"/>
      <c r="N308" s="11"/>
      <c r="O308" s="11"/>
      <c r="P308" s="11"/>
      <c r="Q308" s="11"/>
      <c r="R308" s="11"/>
      <c r="S308" s="11">
        <v>4</v>
      </c>
      <c r="T308" s="11">
        <v>4</v>
      </c>
      <c r="U308" s="11">
        <v>4</v>
      </c>
      <c r="V308" s="11"/>
      <c r="W308" s="11"/>
      <c r="X308" s="11"/>
      <c r="Y308" s="11"/>
      <c r="Z308" s="46">
        <f t="shared" si="4"/>
        <v>624</v>
      </c>
    </row>
    <row r="309" spans="1:26" ht="12" customHeight="1" x14ac:dyDescent="0.25">
      <c r="A309" s="24" t="s">
        <v>4010</v>
      </c>
      <c r="B309" s="4">
        <v>165390</v>
      </c>
      <c r="C309" s="5" t="s">
        <v>4009</v>
      </c>
      <c r="D309" s="5" t="s">
        <v>184</v>
      </c>
      <c r="E309" s="3" t="s">
        <v>28</v>
      </c>
      <c r="F309" s="3" t="s">
        <v>29</v>
      </c>
      <c r="G309" s="3">
        <v>7</v>
      </c>
      <c r="H309" s="7">
        <v>55</v>
      </c>
      <c r="I309" s="7">
        <v>331</v>
      </c>
      <c r="J309" s="7">
        <v>386</v>
      </c>
      <c r="K309" s="11"/>
      <c r="L309" s="11"/>
      <c r="M309" s="11"/>
      <c r="N309" s="11"/>
      <c r="O309" s="11"/>
      <c r="P309" s="11"/>
      <c r="Q309" s="11"/>
      <c r="R309" s="11"/>
      <c r="S309" s="11">
        <v>6</v>
      </c>
      <c r="T309" s="11">
        <v>4</v>
      </c>
      <c r="U309" s="11">
        <v>4</v>
      </c>
      <c r="V309" s="11"/>
      <c r="W309" s="11"/>
      <c r="X309" s="11"/>
      <c r="Y309" s="11"/>
      <c r="Z309" s="46">
        <f t="shared" si="4"/>
        <v>728</v>
      </c>
    </row>
    <row r="310" spans="1:26" ht="12" customHeight="1" x14ac:dyDescent="0.25">
      <c r="A310" s="24" t="s">
        <v>4022</v>
      </c>
      <c r="B310" s="4">
        <v>169349</v>
      </c>
      <c r="C310" s="5" t="s">
        <v>4021</v>
      </c>
      <c r="D310" s="5" t="s">
        <v>184</v>
      </c>
      <c r="E310" s="3" t="s">
        <v>28</v>
      </c>
      <c r="F310" s="3" t="s">
        <v>29</v>
      </c>
      <c r="G310" s="3">
        <v>7</v>
      </c>
      <c r="H310" s="7">
        <v>55</v>
      </c>
      <c r="I310" s="7">
        <v>595</v>
      </c>
      <c r="J310" s="7">
        <v>650</v>
      </c>
      <c r="K310" s="11"/>
      <c r="L310" s="11"/>
      <c r="M310" s="11"/>
      <c r="N310" s="11"/>
      <c r="O310" s="11"/>
      <c r="P310" s="11"/>
      <c r="Q310" s="11"/>
      <c r="R310" s="11"/>
      <c r="S310" s="11">
        <v>10</v>
      </c>
      <c r="T310" s="11">
        <v>8</v>
      </c>
      <c r="U310" s="11">
        <v>6</v>
      </c>
      <c r="V310" s="11"/>
      <c r="W310" s="11"/>
      <c r="X310" s="11"/>
      <c r="Y310" s="11"/>
      <c r="Z310" s="46">
        <f t="shared" si="4"/>
        <v>1248</v>
      </c>
    </row>
    <row r="311" spans="1:26" ht="12" customHeight="1" x14ac:dyDescent="0.25">
      <c r="A311" s="24" t="s">
        <v>4725</v>
      </c>
      <c r="B311" s="4">
        <v>196322</v>
      </c>
      <c r="C311" s="5" t="s">
        <v>4723</v>
      </c>
      <c r="D311" s="5" t="s">
        <v>184</v>
      </c>
      <c r="E311" s="3" t="s">
        <v>415</v>
      </c>
      <c r="F311" s="3">
        <v>4</v>
      </c>
      <c r="G311" s="3">
        <v>6</v>
      </c>
      <c r="H311" s="7">
        <v>0</v>
      </c>
      <c r="I311" s="7">
        <v>396</v>
      </c>
      <c r="J311" s="7">
        <v>396</v>
      </c>
      <c r="K311" s="11"/>
      <c r="L311" s="11"/>
      <c r="M311" s="11"/>
      <c r="N311" s="11"/>
      <c r="O311" s="11"/>
      <c r="P311" s="11"/>
      <c r="Q311" s="11"/>
      <c r="R311" s="11"/>
      <c r="S311" s="11">
        <v>6</v>
      </c>
      <c r="T311" s="11">
        <v>4</v>
      </c>
      <c r="U311" s="11">
        <v>4</v>
      </c>
      <c r="V311" s="11"/>
      <c r="W311" s="11"/>
      <c r="X311" s="11"/>
      <c r="Y311" s="11"/>
      <c r="Z311" s="46">
        <f t="shared" si="4"/>
        <v>728</v>
      </c>
    </row>
    <row r="312" spans="1:26" ht="12" customHeight="1" x14ac:dyDescent="0.25">
      <c r="A312" s="24" t="s">
        <v>4047</v>
      </c>
      <c r="B312" s="4">
        <v>209716</v>
      </c>
      <c r="C312" s="5" t="s">
        <v>4046</v>
      </c>
      <c r="D312" s="5" t="s">
        <v>184</v>
      </c>
      <c r="E312" s="3" t="s">
        <v>33</v>
      </c>
      <c r="F312" s="3">
        <v>8</v>
      </c>
      <c r="G312" s="3">
        <v>12</v>
      </c>
      <c r="H312" s="7">
        <v>0</v>
      </c>
      <c r="I312" s="7">
        <v>303</v>
      </c>
      <c r="J312" s="7">
        <v>303</v>
      </c>
      <c r="K312" s="11"/>
      <c r="L312" s="11"/>
      <c r="M312" s="11"/>
      <c r="N312" s="11"/>
      <c r="O312" s="11"/>
      <c r="P312" s="11"/>
      <c r="Q312" s="11"/>
      <c r="R312" s="11"/>
      <c r="S312" s="11">
        <v>6</v>
      </c>
      <c r="T312" s="11">
        <v>4</v>
      </c>
      <c r="U312" s="11">
        <v>4</v>
      </c>
      <c r="V312" s="11"/>
      <c r="W312" s="11"/>
      <c r="X312" s="11"/>
      <c r="Y312" s="11"/>
      <c r="Z312" s="46">
        <f t="shared" si="4"/>
        <v>728</v>
      </c>
    </row>
    <row r="313" spans="1:26" ht="12" customHeight="1" x14ac:dyDescent="0.25">
      <c r="A313" s="24" t="s">
        <v>4158</v>
      </c>
      <c r="B313" s="4">
        <v>308654</v>
      </c>
      <c r="C313" s="5" t="s">
        <v>4156</v>
      </c>
      <c r="D313" s="5" t="s">
        <v>184</v>
      </c>
      <c r="E313" s="3" t="s">
        <v>33</v>
      </c>
      <c r="F313" s="3">
        <v>8</v>
      </c>
      <c r="G313" s="3">
        <v>10</v>
      </c>
      <c r="H313" s="7">
        <v>0</v>
      </c>
      <c r="I313" s="7">
        <v>302</v>
      </c>
      <c r="J313" s="7">
        <v>302</v>
      </c>
      <c r="K313" s="11"/>
      <c r="L313" s="11"/>
      <c r="M313" s="11"/>
      <c r="N313" s="11"/>
      <c r="O313" s="11"/>
      <c r="P313" s="11"/>
      <c r="Q313" s="11"/>
      <c r="R313" s="11"/>
      <c r="S313" s="11">
        <v>6</v>
      </c>
      <c r="T313" s="11">
        <v>4</v>
      </c>
      <c r="U313" s="11">
        <v>4</v>
      </c>
      <c r="V313" s="11"/>
      <c r="W313" s="11"/>
      <c r="X313" s="11"/>
      <c r="Y313" s="11"/>
      <c r="Z313" s="46">
        <f t="shared" si="4"/>
        <v>728</v>
      </c>
    </row>
    <row r="314" spans="1:26" ht="12" customHeight="1" x14ac:dyDescent="0.25">
      <c r="A314" s="24" t="s">
        <v>4062</v>
      </c>
      <c r="B314" s="4">
        <v>264772</v>
      </c>
      <c r="C314" s="5" t="s">
        <v>4061</v>
      </c>
      <c r="D314" s="5" t="s">
        <v>184</v>
      </c>
      <c r="E314" s="3" t="s">
        <v>33</v>
      </c>
      <c r="F314" s="3">
        <v>8</v>
      </c>
      <c r="G314" s="3">
        <v>12</v>
      </c>
      <c r="H314" s="7">
        <v>0</v>
      </c>
      <c r="I314" s="7">
        <v>600</v>
      </c>
      <c r="J314" s="7">
        <v>600</v>
      </c>
      <c r="K314" s="11"/>
      <c r="L314" s="11"/>
      <c r="M314" s="11"/>
      <c r="N314" s="11"/>
      <c r="O314" s="11"/>
      <c r="P314" s="11"/>
      <c r="Q314" s="11"/>
      <c r="R314" s="11"/>
      <c r="S314" s="11">
        <v>8</v>
      </c>
      <c r="T314" s="11">
        <v>6</v>
      </c>
      <c r="U314" s="11">
        <v>4</v>
      </c>
      <c r="V314" s="11"/>
      <c r="W314" s="11"/>
      <c r="X314" s="11"/>
      <c r="Y314" s="11"/>
      <c r="Z314" s="46">
        <f t="shared" si="4"/>
        <v>936</v>
      </c>
    </row>
    <row r="315" spans="1:26" ht="12" customHeight="1" x14ac:dyDescent="0.25">
      <c r="A315" s="24" t="s">
        <v>4286</v>
      </c>
      <c r="B315" s="4">
        <v>278018</v>
      </c>
      <c r="C315" s="5" t="s">
        <v>4284</v>
      </c>
      <c r="D315" s="5" t="s">
        <v>184</v>
      </c>
      <c r="E315" s="3" t="s">
        <v>33</v>
      </c>
      <c r="F315" s="3">
        <v>8</v>
      </c>
      <c r="G315" s="3">
        <v>12</v>
      </c>
      <c r="H315" s="7">
        <v>0</v>
      </c>
      <c r="I315" s="7">
        <v>356</v>
      </c>
      <c r="J315" s="7">
        <v>356</v>
      </c>
      <c r="K315" s="11"/>
      <c r="L315" s="11"/>
      <c r="M315" s="11"/>
      <c r="N315" s="11"/>
      <c r="O315" s="11"/>
      <c r="P315" s="11"/>
      <c r="Q315" s="11"/>
      <c r="R315" s="11"/>
      <c r="S315" s="11">
        <v>6</v>
      </c>
      <c r="T315" s="11">
        <v>4</v>
      </c>
      <c r="U315" s="11">
        <v>4</v>
      </c>
      <c r="V315" s="11"/>
      <c r="W315" s="11"/>
      <c r="X315" s="11"/>
      <c r="Y315" s="11"/>
      <c r="Z315" s="46">
        <f t="shared" si="4"/>
        <v>728</v>
      </c>
    </row>
    <row r="316" spans="1:26" ht="12" customHeight="1" x14ac:dyDescent="0.25">
      <c r="A316" s="24" t="s">
        <v>4081</v>
      </c>
      <c r="B316" s="4">
        <v>101417</v>
      </c>
      <c r="C316" s="5" t="s">
        <v>4080</v>
      </c>
      <c r="D316" s="5" t="s">
        <v>184</v>
      </c>
      <c r="E316" s="3" t="s">
        <v>28</v>
      </c>
      <c r="F316" s="3" t="s">
        <v>29</v>
      </c>
      <c r="G316" s="3">
        <v>6</v>
      </c>
      <c r="H316" s="7">
        <v>44</v>
      </c>
      <c r="I316" s="7">
        <v>205</v>
      </c>
      <c r="J316" s="7">
        <v>249</v>
      </c>
      <c r="K316" s="11"/>
      <c r="L316" s="11"/>
      <c r="M316" s="11"/>
      <c r="N316" s="11"/>
      <c r="O316" s="11"/>
      <c r="P316" s="11"/>
      <c r="Q316" s="11"/>
      <c r="R316" s="11"/>
      <c r="S316" s="11">
        <v>4</v>
      </c>
      <c r="T316" s="11">
        <v>4</v>
      </c>
      <c r="U316" s="11">
        <v>4</v>
      </c>
      <c r="V316" s="11"/>
      <c r="W316" s="11"/>
      <c r="X316" s="11"/>
      <c r="Y316" s="11"/>
      <c r="Z316" s="46">
        <f t="shared" si="4"/>
        <v>624</v>
      </c>
    </row>
    <row r="317" spans="1:26" ht="12" customHeight="1" x14ac:dyDescent="0.25">
      <c r="A317" s="24" t="s">
        <v>4096</v>
      </c>
      <c r="B317" s="4">
        <v>106708</v>
      </c>
      <c r="C317" s="5" t="s">
        <v>4095</v>
      </c>
      <c r="D317" s="5" t="s">
        <v>184</v>
      </c>
      <c r="E317" s="3" t="s">
        <v>28</v>
      </c>
      <c r="F317" s="3" t="s">
        <v>29</v>
      </c>
      <c r="G317" s="3">
        <v>7</v>
      </c>
      <c r="H317" s="7">
        <v>44</v>
      </c>
      <c r="I317" s="7">
        <v>389</v>
      </c>
      <c r="J317" s="7">
        <v>433</v>
      </c>
      <c r="K317" s="11"/>
      <c r="L317" s="11"/>
      <c r="M317" s="11"/>
      <c r="N317" s="11"/>
      <c r="O317" s="11"/>
      <c r="P317" s="11"/>
      <c r="Q317" s="11"/>
      <c r="R317" s="11"/>
      <c r="S317" s="11">
        <v>8</v>
      </c>
      <c r="T317" s="11">
        <v>6</v>
      </c>
      <c r="U317" s="11">
        <v>4</v>
      </c>
      <c r="V317" s="11"/>
      <c r="W317" s="11"/>
      <c r="X317" s="11"/>
      <c r="Y317" s="11"/>
      <c r="Z317" s="46">
        <f t="shared" si="4"/>
        <v>936</v>
      </c>
    </row>
    <row r="318" spans="1:26" ht="12" customHeight="1" x14ac:dyDescent="0.25">
      <c r="A318" s="24" t="s">
        <v>4146</v>
      </c>
      <c r="B318" s="4">
        <v>205683</v>
      </c>
      <c r="C318" s="5" t="s">
        <v>4144</v>
      </c>
      <c r="D318" s="5" t="s">
        <v>184</v>
      </c>
      <c r="E318" s="3" t="s">
        <v>28</v>
      </c>
      <c r="F318" s="3" t="s">
        <v>29</v>
      </c>
      <c r="G318" s="3">
        <v>7</v>
      </c>
      <c r="H318" s="7">
        <v>79</v>
      </c>
      <c r="I318" s="7">
        <v>514</v>
      </c>
      <c r="J318" s="7">
        <v>593</v>
      </c>
      <c r="K318" s="11"/>
      <c r="L318" s="11"/>
      <c r="M318" s="11"/>
      <c r="N318" s="11"/>
      <c r="O318" s="11"/>
      <c r="P318" s="11"/>
      <c r="Q318" s="11"/>
      <c r="R318" s="11"/>
      <c r="S318" s="11">
        <v>8</v>
      </c>
      <c r="T318" s="11">
        <v>6</v>
      </c>
      <c r="U318" s="11">
        <v>4</v>
      </c>
      <c r="V318" s="11"/>
      <c r="W318" s="11"/>
      <c r="X318" s="11"/>
      <c r="Y318" s="11"/>
      <c r="Z318" s="46">
        <f t="shared" si="4"/>
        <v>936</v>
      </c>
    </row>
    <row r="319" spans="1:26" ht="12" customHeight="1" x14ac:dyDescent="0.25">
      <c r="A319" s="24" t="s">
        <v>3873</v>
      </c>
      <c r="B319" s="4">
        <v>210123</v>
      </c>
      <c r="C319" s="5" t="s">
        <v>3871</v>
      </c>
      <c r="D319" s="5" t="s">
        <v>184</v>
      </c>
      <c r="E319" s="3" t="s">
        <v>28</v>
      </c>
      <c r="F319" s="3" t="s">
        <v>29</v>
      </c>
      <c r="G319" s="3">
        <v>7</v>
      </c>
      <c r="H319" s="7">
        <v>90</v>
      </c>
      <c r="I319" s="7">
        <v>434</v>
      </c>
      <c r="J319" s="7">
        <v>524</v>
      </c>
      <c r="K319" s="11"/>
      <c r="L319" s="11"/>
      <c r="M319" s="11"/>
      <c r="N319" s="11"/>
      <c r="O319" s="11"/>
      <c r="P319" s="11"/>
      <c r="Q319" s="11"/>
      <c r="R319" s="11"/>
      <c r="S319" s="11">
        <v>8</v>
      </c>
      <c r="T319" s="11">
        <v>6</v>
      </c>
      <c r="U319" s="11">
        <v>4</v>
      </c>
      <c r="V319" s="11"/>
      <c r="W319" s="11"/>
      <c r="X319" s="11"/>
      <c r="Y319" s="11"/>
      <c r="Z319" s="46">
        <f t="shared" si="4"/>
        <v>936</v>
      </c>
    </row>
    <row r="320" spans="1:26" ht="12" customHeight="1" x14ac:dyDescent="0.25">
      <c r="A320" s="24" t="s">
        <v>4120</v>
      </c>
      <c r="B320" s="4">
        <v>129944</v>
      </c>
      <c r="C320" s="5" t="s">
        <v>4119</v>
      </c>
      <c r="D320" s="5" t="s">
        <v>184</v>
      </c>
      <c r="E320" s="3" t="s">
        <v>33</v>
      </c>
      <c r="F320" s="3">
        <v>8</v>
      </c>
      <c r="G320" s="3">
        <v>12</v>
      </c>
      <c r="H320" s="7">
        <v>0</v>
      </c>
      <c r="I320" s="7">
        <v>358</v>
      </c>
      <c r="J320" s="7">
        <v>358</v>
      </c>
      <c r="K320" s="11"/>
      <c r="L320" s="11"/>
      <c r="M320" s="11"/>
      <c r="N320" s="11"/>
      <c r="O320" s="11"/>
      <c r="P320" s="11"/>
      <c r="Q320" s="11"/>
      <c r="R320" s="11"/>
      <c r="S320" s="11">
        <v>6</v>
      </c>
      <c r="T320" s="11">
        <v>4</v>
      </c>
      <c r="U320" s="11">
        <v>4</v>
      </c>
      <c r="V320" s="11"/>
      <c r="W320" s="11"/>
      <c r="X320" s="11"/>
      <c r="Y320" s="11"/>
      <c r="Z320" s="46">
        <f t="shared" si="4"/>
        <v>728</v>
      </c>
    </row>
    <row r="321" spans="1:26" ht="12" customHeight="1" x14ac:dyDescent="0.25">
      <c r="A321" s="24" t="s">
        <v>4134</v>
      </c>
      <c r="B321" s="4">
        <v>134310</v>
      </c>
      <c r="C321" s="5" t="s">
        <v>4133</v>
      </c>
      <c r="D321" s="5" t="s">
        <v>184</v>
      </c>
      <c r="E321" s="3" t="s">
        <v>28</v>
      </c>
      <c r="F321" s="3" t="s">
        <v>29</v>
      </c>
      <c r="G321" s="3">
        <v>7</v>
      </c>
      <c r="H321" s="7">
        <v>71</v>
      </c>
      <c r="I321" s="7">
        <v>455</v>
      </c>
      <c r="J321" s="7">
        <v>526</v>
      </c>
      <c r="K321" s="11"/>
      <c r="L321" s="11"/>
      <c r="M321" s="11"/>
      <c r="N321" s="11"/>
      <c r="O321" s="11"/>
      <c r="P321" s="11"/>
      <c r="Q321" s="11"/>
      <c r="R321" s="11"/>
      <c r="S321" s="11">
        <v>8</v>
      </c>
      <c r="T321" s="11">
        <v>6</v>
      </c>
      <c r="U321" s="11">
        <v>4</v>
      </c>
      <c r="V321" s="11"/>
      <c r="W321" s="11"/>
      <c r="X321" s="11"/>
      <c r="Y321" s="11"/>
      <c r="Z321" s="46">
        <f t="shared" si="4"/>
        <v>936</v>
      </c>
    </row>
    <row r="322" spans="1:26" ht="12" customHeight="1" x14ac:dyDescent="0.25">
      <c r="A322" s="24" t="s">
        <v>4108</v>
      </c>
      <c r="B322" s="4">
        <v>241203</v>
      </c>
      <c r="C322" s="5" t="s">
        <v>4106</v>
      </c>
      <c r="D322" s="5" t="s">
        <v>184</v>
      </c>
      <c r="E322" s="3" t="s">
        <v>28</v>
      </c>
      <c r="F322" s="3" t="s">
        <v>29</v>
      </c>
      <c r="G322" s="3">
        <v>7</v>
      </c>
      <c r="H322" s="7">
        <v>23</v>
      </c>
      <c r="I322" s="7">
        <v>144</v>
      </c>
      <c r="J322" s="7">
        <v>167</v>
      </c>
      <c r="K322" s="11"/>
      <c r="L322" s="11"/>
      <c r="M322" s="11"/>
      <c r="N322" s="11"/>
      <c r="O322" s="11"/>
      <c r="P322" s="11"/>
      <c r="Q322" s="11"/>
      <c r="R322" s="11"/>
      <c r="S322" s="11">
        <v>4</v>
      </c>
      <c r="T322" s="11">
        <v>4</v>
      </c>
      <c r="U322" s="11">
        <v>1</v>
      </c>
      <c r="V322" s="11"/>
      <c r="W322" s="11"/>
      <c r="X322" s="11"/>
      <c r="Y322" s="11"/>
      <c r="Z322" s="46">
        <f t="shared" si="4"/>
        <v>468</v>
      </c>
    </row>
    <row r="323" spans="1:26" ht="12" customHeight="1" x14ac:dyDescent="0.25">
      <c r="A323" s="24" t="s">
        <v>3852</v>
      </c>
      <c r="B323" s="4">
        <v>138010</v>
      </c>
      <c r="C323" s="5" t="s">
        <v>3850</v>
      </c>
      <c r="D323" s="5" t="s">
        <v>184</v>
      </c>
      <c r="E323" s="3" t="s">
        <v>28</v>
      </c>
      <c r="F323" s="3" t="s">
        <v>29</v>
      </c>
      <c r="G323" s="3">
        <v>7</v>
      </c>
      <c r="H323" s="7">
        <v>12</v>
      </c>
      <c r="I323" s="7">
        <v>119</v>
      </c>
      <c r="J323" s="7">
        <v>131</v>
      </c>
      <c r="K323" s="11"/>
      <c r="L323" s="11"/>
      <c r="M323" s="11"/>
      <c r="N323" s="11"/>
      <c r="O323" s="11"/>
      <c r="P323" s="11"/>
      <c r="Q323" s="11"/>
      <c r="R323" s="11"/>
      <c r="S323" s="11">
        <v>4</v>
      </c>
      <c r="T323" s="11">
        <v>4</v>
      </c>
      <c r="U323" s="11">
        <v>1</v>
      </c>
      <c r="V323" s="11"/>
      <c r="W323" s="11"/>
      <c r="X323" s="11"/>
      <c r="Y323" s="11"/>
      <c r="Z323" s="46">
        <f t="shared" si="4"/>
        <v>468</v>
      </c>
    </row>
    <row r="324" spans="1:26" ht="12" customHeight="1" x14ac:dyDescent="0.25">
      <c r="A324" s="24" t="s">
        <v>4174</v>
      </c>
      <c r="B324" s="4">
        <v>261035</v>
      </c>
      <c r="C324" s="5" t="s">
        <v>4173</v>
      </c>
      <c r="D324" s="5" t="s">
        <v>184</v>
      </c>
      <c r="E324" s="3" t="s">
        <v>28</v>
      </c>
      <c r="F324" s="3" t="s">
        <v>29</v>
      </c>
      <c r="G324" s="3">
        <v>7</v>
      </c>
      <c r="H324" s="7">
        <v>65</v>
      </c>
      <c r="I324" s="7">
        <v>481</v>
      </c>
      <c r="J324" s="7">
        <v>546</v>
      </c>
      <c r="K324" s="11"/>
      <c r="L324" s="11"/>
      <c r="M324" s="11"/>
      <c r="N324" s="11"/>
      <c r="O324" s="11"/>
      <c r="P324" s="11"/>
      <c r="Q324" s="11"/>
      <c r="R324" s="11"/>
      <c r="S324" s="11">
        <v>8</v>
      </c>
      <c r="T324" s="11">
        <v>6</v>
      </c>
      <c r="U324" s="11">
        <v>4</v>
      </c>
      <c r="V324" s="11"/>
      <c r="W324" s="11"/>
      <c r="X324" s="11"/>
      <c r="Y324" s="11"/>
      <c r="Z324" s="46">
        <f t="shared" si="4"/>
        <v>936</v>
      </c>
    </row>
    <row r="325" spans="1:26" ht="12" customHeight="1" x14ac:dyDescent="0.25">
      <c r="A325" s="24" t="s">
        <v>3859</v>
      </c>
      <c r="B325" s="4">
        <v>262293</v>
      </c>
      <c r="C325" s="5" t="s">
        <v>3857</v>
      </c>
      <c r="D325" s="5" t="s">
        <v>184</v>
      </c>
      <c r="E325" s="3" t="s">
        <v>28</v>
      </c>
      <c r="F325" s="3" t="s">
        <v>29</v>
      </c>
      <c r="G325" s="3">
        <v>7</v>
      </c>
      <c r="H325" s="7">
        <v>45</v>
      </c>
      <c r="I325" s="7">
        <v>537</v>
      </c>
      <c r="J325" s="7">
        <v>582</v>
      </c>
      <c r="K325" s="11"/>
      <c r="L325" s="11"/>
      <c r="M325" s="11"/>
      <c r="N325" s="11"/>
      <c r="O325" s="11"/>
      <c r="P325" s="11"/>
      <c r="Q325" s="11"/>
      <c r="R325" s="11"/>
      <c r="S325" s="11">
        <v>8</v>
      </c>
      <c r="T325" s="11">
        <v>6</v>
      </c>
      <c r="U325" s="11">
        <v>4</v>
      </c>
      <c r="V325" s="11"/>
      <c r="W325" s="11"/>
      <c r="X325" s="11"/>
      <c r="Y325" s="11"/>
      <c r="Z325" s="46">
        <f t="shared" si="4"/>
        <v>936</v>
      </c>
    </row>
    <row r="326" spans="1:26" ht="12" customHeight="1" x14ac:dyDescent="0.25">
      <c r="A326" s="24" t="s">
        <v>4193</v>
      </c>
      <c r="B326" s="4">
        <v>142524</v>
      </c>
      <c r="C326" s="5" t="s">
        <v>4192</v>
      </c>
      <c r="D326" s="5" t="s">
        <v>184</v>
      </c>
      <c r="E326" s="3" t="s">
        <v>28</v>
      </c>
      <c r="F326" s="3" t="s">
        <v>29</v>
      </c>
      <c r="G326" s="3">
        <v>7</v>
      </c>
      <c r="H326" s="7">
        <v>43</v>
      </c>
      <c r="I326" s="7">
        <v>184</v>
      </c>
      <c r="J326" s="7">
        <v>227</v>
      </c>
      <c r="K326" s="11"/>
      <c r="L326" s="11"/>
      <c r="M326" s="11"/>
      <c r="N326" s="11"/>
      <c r="O326" s="11"/>
      <c r="P326" s="11"/>
      <c r="Q326" s="11"/>
      <c r="R326" s="11"/>
      <c r="S326" s="11">
        <v>4</v>
      </c>
      <c r="T326" s="11">
        <v>4</v>
      </c>
      <c r="U326" s="11">
        <v>4</v>
      </c>
      <c r="V326" s="11"/>
      <c r="W326" s="11"/>
      <c r="X326" s="11"/>
      <c r="Y326" s="11"/>
      <c r="Z326" s="46">
        <f t="shared" si="4"/>
        <v>624</v>
      </c>
    </row>
    <row r="327" spans="1:26" ht="12" customHeight="1" x14ac:dyDescent="0.25">
      <c r="A327" s="24" t="s">
        <v>4201</v>
      </c>
      <c r="B327" s="4">
        <v>263773</v>
      </c>
      <c r="C327" s="5" t="s">
        <v>4200</v>
      </c>
      <c r="D327" s="5" t="s">
        <v>184</v>
      </c>
      <c r="E327" s="3" t="s">
        <v>33</v>
      </c>
      <c r="F327" s="3">
        <v>8</v>
      </c>
      <c r="G327" s="3">
        <v>12</v>
      </c>
      <c r="H327" s="7">
        <v>0</v>
      </c>
      <c r="I327" s="7">
        <v>257</v>
      </c>
      <c r="J327" s="7">
        <v>257</v>
      </c>
      <c r="K327" s="11"/>
      <c r="L327" s="11"/>
      <c r="M327" s="11"/>
      <c r="N327" s="11"/>
      <c r="O327" s="11"/>
      <c r="P327" s="11"/>
      <c r="Q327" s="11"/>
      <c r="R327" s="11"/>
      <c r="S327" s="11">
        <v>4</v>
      </c>
      <c r="T327" s="11">
        <v>4</v>
      </c>
      <c r="U327" s="11">
        <v>4</v>
      </c>
      <c r="V327" s="11"/>
      <c r="W327" s="11"/>
      <c r="X327" s="11"/>
      <c r="Y327" s="11"/>
      <c r="Z327" s="46">
        <f t="shared" ref="Z327:Z390" si="5">(K327*400+L327*850+M327*1000+N327*1000+O327*220+P327*200+Q327*120+R327*400+S327*40+T327*40+U327*40+V327*45+W327*200+X327*300+Y327*500)*130%</f>
        <v>624</v>
      </c>
    </row>
    <row r="328" spans="1:26" ht="12" customHeight="1" x14ac:dyDescent="0.25">
      <c r="A328" s="24" t="s">
        <v>4211</v>
      </c>
      <c r="B328" s="4">
        <v>169608</v>
      </c>
      <c r="C328" s="5" t="s">
        <v>4210</v>
      </c>
      <c r="D328" s="5" t="s">
        <v>184</v>
      </c>
      <c r="E328" s="3" t="s">
        <v>28</v>
      </c>
      <c r="F328" s="3" t="s">
        <v>29</v>
      </c>
      <c r="G328" s="3">
        <v>7</v>
      </c>
      <c r="H328" s="7">
        <v>48</v>
      </c>
      <c r="I328" s="7">
        <v>295</v>
      </c>
      <c r="J328" s="7">
        <v>343</v>
      </c>
      <c r="K328" s="11"/>
      <c r="L328" s="11"/>
      <c r="M328" s="11"/>
      <c r="N328" s="11"/>
      <c r="O328" s="11"/>
      <c r="P328" s="11"/>
      <c r="Q328" s="11"/>
      <c r="R328" s="11"/>
      <c r="S328" s="11">
        <v>6</v>
      </c>
      <c r="T328" s="11">
        <v>4</v>
      </c>
      <c r="U328" s="11">
        <v>4</v>
      </c>
      <c r="V328" s="11"/>
      <c r="W328" s="11"/>
      <c r="X328" s="11"/>
      <c r="Y328" s="11"/>
      <c r="Z328" s="46">
        <f t="shared" si="5"/>
        <v>728</v>
      </c>
    </row>
    <row r="329" spans="1:26" ht="12" customHeight="1" x14ac:dyDescent="0.25">
      <c r="A329" s="24" t="s">
        <v>4220</v>
      </c>
      <c r="B329" s="4">
        <v>267140</v>
      </c>
      <c r="C329" s="5" t="s">
        <v>4219</v>
      </c>
      <c r="D329" s="5" t="s">
        <v>184</v>
      </c>
      <c r="E329" s="3" t="s">
        <v>33</v>
      </c>
      <c r="F329" s="3">
        <v>8</v>
      </c>
      <c r="G329" s="3">
        <v>12</v>
      </c>
      <c r="H329" s="7">
        <v>0</v>
      </c>
      <c r="I329" s="7">
        <v>1216</v>
      </c>
      <c r="J329" s="7">
        <v>1216</v>
      </c>
      <c r="K329" s="11"/>
      <c r="L329" s="11"/>
      <c r="M329" s="11"/>
      <c r="N329" s="11"/>
      <c r="O329" s="11"/>
      <c r="P329" s="11"/>
      <c r="Q329" s="11"/>
      <c r="R329" s="11"/>
      <c r="S329" s="11">
        <v>14</v>
      </c>
      <c r="T329" s="11">
        <v>12</v>
      </c>
      <c r="U329" s="11">
        <v>6</v>
      </c>
      <c r="V329" s="11"/>
      <c r="W329" s="11"/>
      <c r="X329" s="11"/>
      <c r="Y329" s="11"/>
      <c r="Z329" s="46">
        <f t="shared" si="5"/>
        <v>1664</v>
      </c>
    </row>
    <row r="330" spans="1:26" ht="12" customHeight="1" x14ac:dyDescent="0.25">
      <c r="A330" s="24" t="s">
        <v>4233</v>
      </c>
      <c r="B330" s="4">
        <v>172827</v>
      </c>
      <c r="C330" s="5" t="s">
        <v>4232</v>
      </c>
      <c r="D330" s="5" t="s">
        <v>184</v>
      </c>
      <c r="E330" s="3" t="s">
        <v>28</v>
      </c>
      <c r="F330" s="3" t="s">
        <v>29</v>
      </c>
      <c r="G330" s="3">
        <v>7</v>
      </c>
      <c r="H330" s="7">
        <v>36</v>
      </c>
      <c r="I330" s="7">
        <v>261</v>
      </c>
      <c r="J330" s="7">
        <v>297</v>
      </c>
      <c r="K330" s="11"/>
      <c r="L330" s="11"/>
      <c r="M330" s="11"/>
      <c r="N330" s="11"/>
      <c r="O330" s="11"/>
      <c r="P330" s="11"/>
      <c r="Q330" s="11"/>
      <c r="R330" s="11"/>
      <c r="S330" s="11">
        <v>6</v>
      </c>
      <c r="T330" s="11">
        <v>4</v>
      </c>
      <c r="U330" s="11">
        <v>4</v>
      </c>
      <c r="V330" s="11"/>
      <c r="W330" s="11"/>
      <c r="X330" s="11"/>
      <c r="Y330" s="11"/>
      <c r="Z330" s="46">
        <f t="shared" si="5"/>
        <v>728</v>
      </c>
    </row>
    <row r="331" spans="1:26" ht="12" customHeight="1" x14ac:dyDescent="0.25">
      <c r="A331" s="24" t="s">
        <v>4247</v>
      </c>
      <c r="B331" s="4">
        <v>179376</v>
      </c>
      <c r="C331" s="5" t="s">
        <v>4246</v>
      </c>
      <c r="D331" s="5" t="s">
        <v>184</v>
      </c>
      <c r="E331" s="3" t="s">
        <v>134</v>
      </c>
      <c r="F331" s="3">
        <v>10</v>
      </c>
      <c r="G331" s="3">
        <v>12</v>
      </c>
      <c r="H331" s="7">
        <v>0</v>
      </c>
      <c r="I331" s="7">
        <v>754</v>
      </c>
      <c r="J331" s="7">
        <v>754</v>
      </c>
      <c r="K331" s="11"/>
      <c r="L331" s="11"/>
      <c r="M331" s="11"/>
      <c r="N331" s="11"/>
      <c r="O331" s="11"/>
      <c r="P331" s="11"/>
      <c r="Q331" s="11"/>
      <c r="R331" s="11"/>
      <c r="S331" s="11">
        <v>10</v>
      </c>
      <c r="T331" s="11">
        <v>8</v>
      </c>
      <c r="U331" s="11">
        <v>6</v>
      </c>
      <c r="V331" s="11"/>
      <c r="W331" s="11"/>
      <c r="X331" s="11"/>
      <c r="Y331" s="11"/>
      <c r="Z331" s="46">
        <f t="shared" si="5"/>
        <v>1248</v>
      </c>
    </row>
    <row r="332" spans="1:26" ht="12" customHeight="1" x14ac:dyDescent="0.25">
      <c r="A332" s="24" t="s">
        <v>4231</v>
      </c>
      <c r="B332" s="4">
        <v>281792</v>
      </c>
      <c r="C332" s="5" t="s">
        <v>4229</v>
      </c>
      <c r="D332" s="5" t="s">
        <v>184</v>
      </c>
      <c r="E332" s="3" t="s">
        <v>33</v>
      </c>
      <c r="F332" s="3">
        <v>8</v>
      </c>
      <c r="G332" s="3">
        <v>12</v>
      </c>
      <c r="H332" s="7">
        <v>0</v>
      </c>
      <c r="I332" s="7">
        <v>378</v>
      </c>
      <c r="J332" s="7">
        <v>378</v>
      </c>
      <c r="K332" s="11"/>
      <c r="L332" s="11"/>
      <c r="M332" s="11"/>
      <c r="N332" s="11"/>
      <c r="O332" s="11"/>
      <c r="P332" s="11"/>
      <c r="Q332" s="11"/>
      <c r="R332" s="11"/>
      <c r="S332" s="11">
        <v>6</v>
      </c>
      <c r="T332" s="11">
        <v>4</v>
      </c>
      <c r="U332" s="11">
        <v>4</v>
      </c>
      <c r="V332" s="11"/>
      <c r="W332" s="11"/>
      <c r="X332" s="11"/>
      <c r="Y332" s="11"/>
      <c r="Z332" s="46">
        <f t="shared" si="5"/>
        <v>728</v>
      </c>
    </row>
    <row r="333" spans="1:26" ht="12" customHeight="1" x14ac:dyDescent="0.25">
      <c r="A333" s="24" t="s">
        <v>4712</v>
      </c>
      <c r="B333" s="4">
        <v>179746</v>
      </c>
      <c r="C333" s="5" t="s">
        <v>4710</v>
      </c>
      <c r="D333" s="5" t="s">
        <v>184</v>
      </c>
      <c r="E333" s="3" t="s">
        <v>28</v>
      </c>
      <c r="F333" s="3" t="s">
        <v>29</v>
      </c>
      <c r="G333" s="3">
        <v>7</v>
      </c>
      <c r="H333" s="7">
        <v>35</v>
      </c>
      <c r="I333" s="7">
        <v>265</v>
      </c>
      <c r="J333" s="7">
        <v>300</v>
      </c>
      <c r="K333" s="11"/>
      <c r="L333" s="11"/>
      <c r="M333" s="11"/>
      <c r="N333" s="11"/>
      <c r="O333" s="11"/>
      <c r="P333" s="11"/>
      <c r="Q333" s="11"/>
      <c r="R333" s="11"/>
      <c r="S333" s="11">
        <v>6</v>
      </c>
      <c r="T333" s="11">
        <v>4</v>
      </c>
      <c r="U333" s="11">
        <v>4</v>
      </c>
      <c r="V333" s="11"/>
      <c r="W333" s="11"/>
      <c r="X333" s="11"/>
      <c r="Y333" s="11"/>
      <c r="Z333" s="46">
        <f t="shared" si="5"/>
        <v>728</v>
      </c>
    </row>
    <row r="334" spans="1:26" ht="12" customHeight="1" x14ac:dyDescent="0.25">
      <c r="A334" s="24" t="s">
        <v>4276</v>
      </c>
      <c r="B334" s="4">
        <v>291227</v>
      </c>
      <c r="C334" s="5" t="s">
        <v>4275</v>
      </c>
      <c r="D334" s="5" t="s">
        <v>184</v>
      </c>
      <c r="E334" s="3" t="s">
        <v>28</v>
      </c>
      <c r="F334" s="3" t="s">
        <v>29</v>
      </c>
      <c r="G334" s="3">
        <v>7</v>
      </c>
      <c r="H334" s="7">
        <v>15</v>
      </c>
      <c r="I334" s="7">
        <v>50</v>
      </c>
      <c r="J334" s="7">
        <v>65</v>
      </c>
      <c r="K334" s="11"/>
      <c r="L334" s="11"/>
      <c r="M334" s="11"/>
      <c r="N334" s="11"/>
      <c r="O334" s="11"/>
      <c r="P334" s="11"/>
      <c r="Q334" s="11"/>
      <c r="R334" s="11"/>
      <c r="S334" s="11">
        <v>2</v>
      </c>
      <c r="T334" s="11">
        <v>2</v>
      </c>
      <c r="U334" s="11">
        <v>0</v>
      </c>
      <c r="V334" s="11"/>
      <c r="W334" s="11"/>
      <c r="X334" s="11"/>
      <c r="Y334" s="11"/>
      <c r="Z334" s="46">
        <f t="shared" si="5"/>
        <v>208</v>
      </c>
    </row>
    <row r="335" spans="1:26" ht="12" customHeight="1" x14ac:dyDescent="0.25">
      <c r="A335" s="24" t="s">
        <v>4289</v>
      </c>
      <c r="B335" s="4">
        <v>179894</v>
      </c>
      <c r="C335" s="5" t="s">
        <v>4288</v>
      </c>
      <c r="D335" s="5" t="s">
        <v>184</v>
      </c>
      <c r="E335" s="3" t="s">
        <v>414</v>
      </c>
      <c r="F335" s="3" t="s">
        <v>412</v>
      </c>
      <c r="G335" s="3">
        <v>9</v>
      </c>
      <c r="H335" s="7">
        <v>25</v>
      </c>
      <c r="I335" s="7">
        <v>120</v>
      </c>
      <c r="J335" s="7">
        <v>145</v>
      </c>
      <c r="K335" s="11"/>
      <c r="L335" s="11"/>
      <c r="M335" s="11"/>
      <c r="N335" s="11"/>
      <c r="O335" s="11"/>
      <c r="P335" s="11"/>
      <c r="Q335" s="11"/>
      <c r="R335" s="11"/>
      <c r="S335" s="11">
        <v>4</v>
      </c>
      <c r="T335" s="11">
        <v>4</v>
      </c>
      <c r="U335" s="11">
        <v>1</v>
      </c>
      <c r="V335" s="11"/>
      <c r="W335" s="11"/>
      <c r="X335" s="11"/>
      <c r="Y335" s="11"/>
      <c r="Z335" s="46">
        <f t="shared" si="5"/>
        <v>468</v>
      </c>
    </row>
    <row r="336" spans="1:26" ht="12" customHeight="1" x14ac:dyDescent="0.25">
      <c r="A336" s="24" t="s">
        <v>4208</v>
      </c>
      <c r="B336" s="4">
        <v>323084</v>
      </c>
      <c r="C336" s="5" t="s">
        <v>4206</v>
      </c>
      <c r="D336" s="5" t="s">
        <v>184</v>
      </c>
      <c r="E336" s="3" t="s">
        <v>28</v>
      </c>
      <c r="F336" s="3" t="s">
        <v>29</v>
      </c>
      <c r="G336" s="3">
        <v>7</v>
      </c>
      <c r="H336" s="7">
        <v>30</v>
      </c>
      <c r="I336" s="7">
        <v>254</v>
      </c>
      <c r="J336" s="7">
        <v>284</v>
      </c>
      <c r="K336" s="11"/>
      <c r="L336" s="11"/>
      <c r="M336" s="11"/>
      <c r="N336" s="11"/>
      <c r="O336" s="11"/>
      <c r="P336" s="11"/>
      <c r="Q336" s="11"/>
      <c r="R336" s="11"/>
      <c r="S336" s="11">
        <v>6</v>
      </c>
      <c r="T336" s="11">
        <v>4</v>
      </c>
      <c r="U336" s="11">
        <v>4</v>
      </c>
      <c r="V336" s="11"/>
      <c r="W336" s="11"/>
      <c r="X336" s="11"/>
      <c r="Y336" s="11"/>
      <c r="Z336" s="46">
        <f t="shared" si="5"/>
        <v>728</v>
      </c>
    </row>
    <row r="337" spans="1:26" ht="12" customHeight="1" x14ac:dyDescent="0.25">
      <c r="A337" s="24" t="s">
        <v>4313</v>
      </c>
      <c r="B337" s="4">
        <v>180116</v>
      </c>
      <c r="C337" s="5" t="s">
        <v>4312</v>
      </c>
      <c r="D337" s="5" t="s">
        <v>184</v>
      </c>
      <c r="E337" s="3" t="s">
        <v>28</v>
      </c>
      <c r="F337" s="3" t="s">
        <v>29</v>
      </c>
      <c r="G337" s="3">
        <v>7</v>
      </c>
      <c r="H337" s="7">
        <v>80</v>
      </c>
      <c r="I337" s="7">
        <v>697</v>
      </c>
      <c r="J337" s="7">
        <v>777</v>
      </c>
      <c r="K337" s="11"/>
      <c r="L337" s="11"/>
      <c r="M337" s="11"/>
      <c r="N337" s="11"/>
      <c r="O337" s="11"/>
      <c r="P337" s="11"/>
      <c r="Q337" s="11"/>
      <c r="R337" s="11"/>
      <c r="S337" s="11">
        <v>10</v>
      </c>
      <c r="T337" s="11">
        <v>8</v>
      </c>
      <c r="U337" s="11">
        <v>6</v>
      </c>
      <c r="V337" s="11"/>
      <c r="W337" s="11"/>
      <c r="X337" s="11"/>
      <c r="Y337" s="11"/>
      <c r="Z337" s="46">
        <f t="shared" si="5"/>
        <v>1248</v>
      </c>
    </row>
    <row r="338" spans="1:26" ht="12" customHeight="1" x14ac:dyDescent="0.25">
      <c r="A338" s="24" t="s">
        <v>4673</v>
      </c>
      <c r="B338" s="4">
        <v>146483</v>
      </c>
      <c r="C338" s="5" t="s">
        <v>4671</v>
      </c>
      <c r="D338" s="5" t="s">
        <v>184</v>
      </c>
      <c r="E338" s="3" t="s">
        <v>33</v>
      </c>
      <c r="F338" s="3">
        <v>8</v>
      </c>
      <c r="G338" s="3">
        <v>12</v>
      </c>
      <c r="H338" s="7">
        <v>0</v>
      </c>
      <c r="I338" s="7">
        <v>668</v>
      </c>
      <c r="J338" s="7">
        <v>668</v>
      </c>
      <c r="K338" s="11"/>
      <c r="L338" s="11"/>
      <c r="M338" s="11"/>
      <c r="N338" s="11"/>
      <c r="O338" s="11"/>
      <c r="P338" s="11"/>
      <c r="Q338" s="11"/>
      <c r="R338" s="11"/>
      <c r="S338" s="11">
        <v>10</v>
      </c>
      <c r="T338" s="11">
        <v>8</v>
      </c>
      <c r="U338" s="11">
        <v>6</v>
      </c>
      <c r="V338" s="11"/>
      <c r="W338" s="11"/>
      <c r="X338" s="11"/>
      <c r="Y338" s="11"/>
      <c r="Z338" s="46">
        <f t="shared" si="5"/>
        <v>1248</v>
      </c>
    </row>
    <row r="339" spans="1:26" ht="12" customHeight="1" x14ac:dyDescent="0.25">
      <c r="A339" s="24" t="s">
        <v>4338</v>
      </c>
      <c r="B339" s="4">
        <v>188774</v>
      </c>
      <c r="C339" s="5" t="s">
        <v>4337</v>
      </c>
      <c r="D339" s="5" t="s">
        <v>184</v>
      </c>
      <c r="E339" s="3" t="s">
        <v>33</v>
      </c>
      <c r="F339" s="3">
        <v>8</v>
      </c>
      <c r="G339" s="3">
        <v>10</v>
      </c>
      <c r="H339" s="7">
        <v>0</v>
      </c>
      <c r="I339" s="7">
        <v>41</v>
      </c>
      <c r="J339" s="7">
        <v>41</v>
      </c>
      <c r="K339" s="11"/>
      <c r="L339" s="11"/>
      <c r="M339" s="11"/>
      <c r="N339" s="11"/>
      <c r="O339" s="11"/>
      <c r="P339" s="11"/>
      <c r="Q339" s="11"/>
      <c r="R339" s="11"/>
      <c r="S339" s="11">
        <v>2</v>
      </c>
      <c r="T339" s="11">
        <v>2</v>
      </c>
      <c r="U339" s="11">
        <v>0</v>
      </c>
      <c r="V339" s="11"/>
      <c r="W339" s="11"/>
      <c r="X339" s="11"/>
      <c r="Y339" s="11"/>
      <c r="Z339" s="46">
        <f t="shared" si="5"/>
        <v>208</v>
      </c>
    </row>
    <row r="340" spans="1:26" ht="12" customHeight="1" x14ac:dyDescent="0.25">
      <c r="A340" s="24" t="s">
        <v>3908</v>
      </c>
      <c r="B340" s="4">
        <v>146816</v>
      </c>
      <c r="C340" s="5" t="s">
        <v>3906</v>
      </c>
      <c r="D340" s="5" t="s">
        <v>184</v>
      </c>
      <c r="E340" s="3" t="s">
        <v>33</v>
      </c>
      <c r="F340" s="3">
        <v>8</v>
      </c>
      <c r="G340" s="3">
        <v>12</v>
      </c>
      <c r="H340" s="7">
        <v>0</v>
      </c>
      <c r="I340" s="7">
        <v>760</v>
      </c>
      <c r="J340" s="7">
        <v>760</v>
      </c>
      <c r="K340" s="11"/>
      <c r="L340" s="11"/>
      <c r="M340" s="11"/>
      <c r="N340" s="11"/>
      <c r="O340" s="11"/>
      <c r="P340" s="11"/>
      <c r="Q340" s="11"/>
      <c r="R340" s="11"/>
      <c r="S340" s="11">
        <v>10</v>
      </c>
      <c r="T340" s="11">
        <v>8</v>
      </c>
      <c r="U340" s="11">
        <v>6</v>
      </c>
      <c r="V340" s="11"/>
      <c r="W340" s="11"/>
      <c r="X340" s="11"/>
      <c r="Y340" s="11"/>
      <c r="Z340" s="46">
        <f t="shared" si="5"/>
        <v>1248</v>
      </c>
    </row>
    <row r="341" spans="1:26" ht="12" customHeight="1" x14ac:dyDescent="0.25">
      <c r="A341" s="24" t="s">
        <v>4358</v>
      </c>
      <c r="B341" s="4">
        <v>192104</v>
      </c>
      <c r="C341" s="5" t="s">
        <v>4357</v>
      </c>
      <c r="D341" s="5" t="s">
        <v>184</v>
      </c>
      <c r="E341" s="3" t="s">
        <v>28</v>
      </c>
      <c r="F341" s="3" t="s">
        <v>29</v>
      </c>
      <c r="G341" s="3">
        <v>7</v>
      </c>
      <c r="H341" s="7">
        <v>27</v>
      </c>
      <c r="I341" s="7">
        <v>278</v>
      </c>
      <c r="J341" s="7">
        <v>305</v>
      </c>
      <c r="K341" s="11"/>
      <c r="L341" s="11"/>
      <c r="M341" s="11"/>
      <c r="N341" s="11"/>
      <c r="O341" s="11"/>
      <c r="P341" s="11"/>
      <c r="Q341" s="11"/>
      <c r="R341" s="11"/>
      <c r="S341" s="11">
        <v>6</v>
      </c>
      <c r="T341" s="11">
        <v>4</v>
      </c>
      <c r="U341" s="11">
        <v>4</v>
      </c>
      <c r="V341" s="11"/>
      <c r="W341" s="11"/>
      <c r="X341" s="11"/>
      <c r="Y341" s="11"/>
      <c r="Z341" s="46">
        <f t="shared" si="5"/>
        <v>728</v>
      </c>
    </row>
    <row r="342" spans="1:26" ht="12" customHeight="1" x14ac:dyDescent="0.25">
      <c r="A342" s="24" t="s">
        <v>4436</v>
      </c>
      <c r="B342" s="4">
        <v>146890</v>
      </c>
      <c r="C342" s="5" t="s">
        <v>4434</v>
      </c>
      <c r="D342" s="5" t="s">
        <v>184</v>
      </c>
      <c r="E342" s="3" t="s">
        <v>28</v>
      </c>
      <c r="F342" s="3" t="s">
        <v>29</v>
      </c>
      <c r="G342" s="3">
        <v>4</v>
      </c>
      <c r="H342" s="7">
        <v>231</v>
      </c>
      <c r="I342" s="7">
        <v>871</v>
      </c>
      <c r="J342" s="7">
        <v>1102</v>
      </c>
      <c r="K342" s="11"/>
      <c r="L342" s="11"/>
      <c r="M342" s="11"/>
      <c r="N342" s="11"/>
      <c r="O342" s="11"/>
      <c r="P342" s="11"/>
      <c r="Q342" s="11"/>
      <c r="R342" s="11"/>
      <c r="S342" s="11">
        <v>14</v>
      </c>
      <c r="T342" s="11">
        <v>12</v>
      </c>
      <c r="U342" s="11">
        <v>6</v>
      </c>
      <c r="V342" s="11"/>
      <c r="W342" s="11"/>
      <c r="X342" s="11"/>
      <c r="Y342" s="11"/>
      <c r="Z342" s="46">
        <f t="shared" si="5"/>
        <v>1664</v>
      </c>
    </row>
    <row r="343" spans="1:26" ht="12" customHeight="1" x14ac:dyDescent="0.25">
      <c r="A343" s="24" t="s">
        <v>4386</v>
      </c>
      <c r="B343" s="4">
        <v>148629</v>
      </c>
      <c r="C343" s="5" t="s">
        <v>4385</v>
      </c>
      <c r="D343" s="5" t="s">
        <v>184</v>
      </c>
      <c r="E343" s="3" t="s">
        <v>33</v>
      </c>
      <c r="F343" s="3">
        <v>8</v>
      </c>
      <c r="G343" s="3">
        <v>10</v>
      </c>
      <c r="H343" s="7">
        <v>0</v>
      </c>
      <c r="I343" s="7">
        <v>98</v>
      </c>
      <c r="J343" s="7">
        <v>98</v>
      </c>
      <c r="K343" s="11"/>
      <c r="L343" s="11"/>
      <c r="M343" s="11"/>
      <c r="N343" s="11"/>
      <c r="O343" s="11"/>
      <c r="P343" s="11"/>
      <c r="Q343" s="11"/>
      <c r="R343" s="11"/>
      <c r="S343" s="11">
        <v>2</v>
      </c>
      <c r="T343" s="11">
        <v>2</v>
      </c>
      <c r="U343" s="11">
        <v>0</v>
      </c>
      <c r="V343" s="11"/>
      <c r="W343" s="11"/>
      <c r="X343" s="11"/>
      <c r="Y343" s="11"/>
      <c r="Z343" s="46">
        <f t="shared" si="5"/>
        <v>208</v>
      </c>
    </row>
    <row r="344" spans="1:26" ht="12" customHeight="1" x14ac:dyDescent="0.25">
      <c r="A344" s="24" t="s">
        <v>3971</v>
      </c>
      <c r="B344" s="4">
        <v>199319</v>
      </c>
      <c r="C344" s="5" t="s">
        <v>3969</v>
      </c>
      <c r="D344" s="5" t="s">
        <v>184</v>
      </c>
      <c r="E344" s="3" t="s">
        <v>415</v>
      </c>
      <c r="F344" s="3">
        <v>4</v>
      </c>
      <c r="G344" s="3">
        <v>6</v>
      </c>
      <c r="H344" s="7">
        <v>0</v>
      </c>
      <c r="I344" s="7">
        <v>93</v>
      </c>
      <c r="J344" s="7">
        <v>93</v>
      </c>
      <c r="K344" s="11"/>
      <c r="L344" s="11"/>
      <c r="M344" s="11"/>
      <c r="N344" s="11"/>
      <c r="O344" s="11"/>
      <c r="P344" s="11"/>
      <c r="Q344" s="11"/>
      <c r="R344" s="11"/>
      <c r="S344" s="11">
        <v>2</v>
      </c>
      <c r="T344" s="11">
        <v>2</v>
      </c>
      <c r="U344" s="11">
        <v>0</v>
      </c>
      <c r="V344" s="11"/>
      <c r="W344" s="11"/>
      <c r="X344" s="11"/>
      <c r="Y344" s="11"/>
      <c r="Z344" s="46">
        <f t="shared" si="5"/>
        <v>208</v>
      </c>
    </row>
    <row r="345" spans="1:26" ht="12" customHeight="1" x14ac:dyDescent="0.25">
      <c r="A345" s="24" t="s">
        <v>4263</v>
      </c>
      <c r="B345" s="4">
        <v>199948</v>
      </c>
      <c r="C345" s="5" t="s">
        <v>4261</v>
      </c>
      <c r="D345" s="5" t="s">
        <v>184</v>
      </c>
      <c r="E345" s="3" t="s">
        <v>28</v>
      </c>
      <c r="F345" s="3" t="s">
        <v>29</v>
      </c>
      <c r="G345" s="3">
        <v>7</v>
      </c>
      <c r="H345" s="7">
        <v>68</v>
      </c>
      <c r="I345" s="7">
        <v>506</v>
      </c>
      <c r="J345" s="7">
        <v>574</v>
      </c>
      <c r="K345" s="11"/>
      <c r="L345" s="11"/>
      <c r="M345" s="11"/>
      <c r="N345" s="11"/>
      <c r="O345" s="11"/>
      <c r="P345" s="11"/>
      <c r="Q345" s="11"/>
      <c r="R345" s="11"/>
      <c r="S345" s="11">
        <v>8</v>
      </c>
      <c r="T345" s="11">
        <v>6</v>
      </c>
      <c r="U345" s="11">
        <v>4</v>
      </c>
      <c r="V345" s="11"/>
      <c r="W345" s="11"/>
      <c r="X345" s="11"/>
      <c r="Y345" s="11"/>
      <c r="Z345" s="46">
        <f t="shared" si="5"/>
        <v>936</v>
      </c>
    </row>
    <row r="346" spans="1:26" ht="12" customHeight="1" x14ac:dyDescent="0.25">
      <c r="A346" s="24" t="s">
        <v>4413</v>
      </c>
      <c r="B346" s="4">
        <v>159988</v>
      </c>
      <c r="C346" s="5" t="s">
        <v>4379</v>
      </c>
      <c r="D346" s="5" t="s">
        <v>184</v>
      </c>
      <c r="E346" s="3" t="s">
        <v>28</v>
      </c>
      <c r="F346" s="3" t="s">
        <v>29</v>
      </c>
      <c r="G346" s="3">
        <v>7</v>
      </c>
      <c r="H346" s="7">
        <v>124</v>
      </c>
      <c r="I346" s="7">
        <v>1414</v>
      </c>
      <c r="J346" s="7">
        <v>1538</v>
      </c>
      <c r="K346" s="11"/>
      <c r="L346" s="11"/>
      <c r="M346" s="11"/>
      <c r="N346" s="11"/>
      <c r="O346" s="11"/>
      <c r="P346" s="11"/>
      <c r="Q346" s="11"/>
      <c r="R346" s="11"/>
      <c r="S346" s="11">
        <v>16</v>
      </c>
      <c r="T346" s="11">
        <v>14</v>
      </c>
      <c r="U346" s="11">
        <v>6</v>
      </c>
      <c r="V346" s="11"/>
      <c r="W346" s="11"/>
      <c r="X346" s="11"/>
      <c r="Y346" s="11"/>
      <c r="Z346" s="46">
        <f t="shared" si="5"/>
        <v>1872</v>
      </c>
    </row>
    <row r="347" spans="1:26" ht="12" customHeight="1" x14ac:dyDescent="0.25">
      <c r="A347" s="24" t="s">
        <v>4381</v>
      </c>
      <c r="B347" s="4">
        <v>160025</v>
      </c>
      <c r="C347" s="5" t="s">
        <v>4437</v>
      </c>
      <c r="D347" s="5" t="s">
        <v>184</v>
      </c>
      <c r="E347" s="3" t="s">
        <v>28</v>
      </c>
      <c r="F347" s="3" t="s">
        <v>29</v>
      </c>
      <c r="G347" s="3">
        <v>7</v>
      </c>
      <c r="H347" s="7">
        <v>35</v>
      </c>
      <c r="I347" s="7">
        <v>215</v>
      </c>
      <c r="J347" s="7">
        <v>250</v>
      </c>
      <c r="K347" s="11"/>
      <c r="L347" s="11"/>
      <c r="M347" s="11"/>
      <c r="N347" s="11"/>
      <c r="O347" s="11"/>
      <c r="P347" s="11"/>
      <c r="Q347" s="11"/>
      <c r="R347" s="11"/>
      <c r="S347" s="11">
        <v>4</v>
      </c>
      <c r="T347" s="11">
        <v>4</v>
      </c>
      <c r="U347" s="11">
        <v>4</v>
      </c>
      <c r="V347" s="11"/>
      <c r="W347" s="11"/>
      <c r="X347" s="11"/>
      <c r="Y347" s="11"/>
      <c r="Z347" s="46">
        <f t="shared" si="5"/>
        <v>624</v>
      </c>
    </row>
    <row r="348" spans="1:26" ht="12" customHeight="1" x14ac:dyDescent="0.25">
      <c r="A348" s="24" t="s">
        <v>4438</v>
      </c>
      <c r="B348" s="4">
        <v>160876</v>
      </c>
      <c r="C348" s="5" t="s">
        <v>4451</v>
      </c>
      <c r="D348" s="5" t="s">
        <v>184</v>
      </c>
      <c r="E348" s="3" t="s">
        <v>415</v>
      </c>
      <c r="F348" s="3">
        <v>5</v>
      </c>
      <c r="G348" s="3">
        <v>7</v>
      </c>
      <c r="H348" s="7">
        <v>0</v>
      </c>
      <c r="I348" s="7">
        <v>264</v>
      </c>
      <c r="J348" s="7">
        <v>264</v>
      </c>
      <c r="K348" s="11"/>
      <c r="L348" s="11"/>
      <c r="M348" s="11"/>
      <c r="N348" s="11"/>
      <c r="O348" s="11"/>
      <c r="P348" s="11"/>
      <c r="Q348" s="11"/>
      <c r="R348" s="11"/>
      <c r="S348" s="11">
        <v>6</v>
      </c>
      <c r="T348" s="11">
        <v>4</v>
      </c>
      <c r="U348" s="11">
        <v>4</v>
      </c>
      <c r="V348" s="11"/>
      <c r="W348" s="11"/>
      <c r="X348" s="11"/>
      <c r="Y348" s="11"/>
      <c r="Z348" s="46">
        <f t="shared" si="5"/>
        <v>728</v>
      </c>
    </row>
    <row r="349" spans="1:26" ht="12" customHeight="1" x14ac:dyDescent="0.25">
      <c r="A349" s="24" t="s">
        <v>4452</v>
      </c>
      <c r="B349" s="4">
        <v>163429</v>
      </c>
      <c r="C349" s="5" t="s">
        <v>4446</v>
      </c>
      <c r="D349" s="5" t="s">
        <v>184</v>
      </c>
      <c r="E349" s="3" t="s">
        <v>28</v>
      </c>
      <c r="F349" s="3" t="s">
        <v>29</v>
      </c>
      <c r="G349" s="3">
        <v>4</v>
      </c>
      <c r="H349" s="7">
        <v>75</v>
      </c>
      <c r="I349" s="7">
        <v>309</v>
      </c>
      <c r="J349" s="7">
        <v>384</v>
      </c>
      <c r="K349" s="11"/>
      <c r="L349" s="11"/>
      <c r="M349" s="11"/>
      <c r="N349" s="11"/>
      <c r="O349" s="11"/>
      <c r="P349" s="11"/>
      <c r="Q349" s="11"/>
      <c r="R349" s="11"/>
      <c r="S349" s="11">
        <v>6</v>
      </c>
      <c r="T349" s="11">
        <v>4</v>
      </c>
      <c r="U349" s="11">
        <v>4</v>
      </c>
      <c r="V349" s="11"/>
      <c r="W349" s="11"/>
      <c r="X349" s="11"/>
      <c r="Y349" s="11"/>
      <c r="Z349" s="46">
        <f t="shared" si="5"/>
        <v>728</v>
      </c>
    </row>
    <row r="350" spans="1:26" ht="12" customHeight="1" x14ac:dyDescent="0.25">
      <c r="A350" s="24" t="s">
        <v>4448</v>
      </c>
      <c r="B350" s="4">
        <v>244940</v>
      </c>
      <c r="C350" s="5" t="s">
        <v>4469</v>
      </c>
      <c r="D350" s="5" t="s">
        <v>184</v>
      </c>
      <c r="E350" s="3" t="s">
        <v>28</v>
      </c>
      <c r="F350" s="3" t="s">
        <v>29</v>
      </c>
      <c r="G350" s="3">
        <v>4</v>
      </c>
      <c r="H350" s="7">
        <v>22</v>
      </c>
      <c r="I350" s="7">
        <v>157</v>
      </c>
      <c r="J350" s="7">
        <v>179</v>
      </c>
      <c r="K350" s="11"/>
      <c r="L350" s="11"/>
      <c r="M350" s="11"/>
      <c r="N350" s="11"/>
      <c r="O350" s="11"/>
      <c r="P350" s="11"/>
      <c r="Q350" s="11"/>
      <c r="R350" s="11"/>
      <c r="S350" s="11">
        <v>4</v>
      </c>
      <c r="T350" s="11">
        <v>4</v>
      </c>
      <c r="U350" s="11">
        <v>1</v>
      </c>
      <c r="V350" s="11"/>
      <c r="W350" s="11"/>
      <c r="X350" s="11"/>
      <c r="Y350" s="11"/>
      <c r="Z350" s="46">
        <f t="shared" si="5"/>
        <v>468</v>
      </c>
    </row>
    <row r="351" spans="1:26" ht="12" customHeight="1" x14ac:dyDescent="0.25">
      <c r="A351" s="24" t="s">
        <v>4470</v>
      </c>
      <c r="B351" s="4">
        <v>253487</v>
      </c>
      <c r="C351" s="5" t="s">
        <v>4480</v>
      </c>
      <c r="D351" s="5" t="s">
        <v>184</v>
      </c>
      <c r="E351" s="3" t="s">
        <v>415</v>
      </c>
      <c r="F351" s="3">
        <v>5</v>
      </c>
      <c r="G351" s="3">
        <v>7</v>
      </c>
      <c r="H351" s="7">
        <v>0</v>
      </c>
      <c r="I351" s="7">
        <v>387</v>
      </c>
      <c r="J351" s="7">
        <v>387</v>
      </c>
      <c r="K351" s="11"/>
      <c r="L351" s="11"/>
      <c r="M351" s="11"/>
      <c r="N351" s="11"/>
      <c r="O351" s="11"/>
      <c r="P351" s="11"/>
      <c r="Q351" s="11"/>
      <c r="R351" s="11"/>
      <c r="S351" s="11">
        <v>6</v>
      </c>
      <c r="T351" s="11">
        <v>4</v>
      </c>
      <c r="U351" s="11">
        <v>4</v>
      </c>
      <c r="V351" s="11"/>
      <c r="W351" s="11"/>
      <c r="X351" s="11"/>
      <c r="Y351" s="11"/>
      <c r="Z351" s="46">
        <f t="shared" si="5"/>
        <v>728</v>
      </c>
    </row>
    <row r="352" spans="1:26" ht="12" customHeight="1" x14ac:dyDescent="0.25">
      <c r="A352" s="24" t="s">
        <v>4481</v>
      </c>
      <c r="B352" s="4">
        <v>325008</v>
      </c>
      <c r="C352" s="5" t="s">
        <v>4495</v>
      </c>
      <c r="D352" s="5" t="s">
        <v>184</v>
      </c>
      <c r="E352" s="3" t="s">
        <v>33</v>
      </c>
      <c r="F352" s="3">
        <v>8</v>
      </c>
      <c r="G352" s="3">
        <v>12</v>
      </c>
      <c r="H352" s="7">
        <v>0</v>
      </c>
      <c r="I352" s="7">
        <v>245</v>
      </c>
      <c r="J352" s="7">
        <v>245</v>
      </c>
      <c r="K352" s="11"/>
      <c r="L352" s="11"/>
      <c r="M352" s="11"/>
      <c r="N352" s="11"/>
      <c r="O352" s="11"/>
      <c r="P352" s="11"/>
      <c r="Q352" s="11"/>
      <c r="R352" s="11"/>
      <c r="S352" s="11">
        <v>4</v>
      </c>
      <c r="T352" s="11">
        <v>4</v>
      </c>
      <c r="U352" s="11">
        <v>4</v>
      </c>
      <c r="V352" s="11"/>
      <c r="W352" s="11"/>
      <c r="X352" s="11"/>
      <c r="Y352" s="11"/>
      <c r="Z352" s="46">
        <f t="shared" si="5"/>
        <v>624</v>
      </c>
    </row>
    <row r="353" spans="1:26" ht="12" customHeight="1" x14ac:dyDescent="0.25">
      <c r="A353" s="24" t="s">
        <v>4496</v>
      </c>
      <c r="B353" s="4">
        <v>257668</v>
      </c>
      <c r="C353" s="5" t="s">
        <v>4505</v>
      </c>
      <c r="D353" s="5" t="s">
        <v>184</v>
      </c>
      <c r="E353" s="3" t="s">
        <v>28</v>
      </c>
      <c r="F353" s="3" t="s">
        <v>29</v>
      </c>
      <c r="G353" s="3">
        <v>7</v>
      </c>
      <c r="H353" s="7">
        <v>45</v>
      </c>
      <c r="I353" s="7">
        <v>427</v>
      </c>
      <c r="J353" s="7">
        <v>472</v>
      </c>
      <c r="K353" s="11"/>
      <c r="L353" s="11"/>
      <c r="M353" s="11"/>
      <c r="N353" s="11"/>
      <c r="O353" s="11"/>
      <c r="P353" s="11"/>
      <c r="Q353" s="11"/>
      <c r="R353" s="11"/>
      <c r="S353" s="11">
        <v>8</v>
      </c>
      <c r="T353" s="11">
        <v>6</v>
      </c>
      <c r="U353" s="11">
        <v>4</v>
      </c>
      <c r="V353" s="11"/>
      <c r="W353" s="11"/>
      <c r="X353" s="11"/>
      <c r="Y353" s="11"/>
      <c r="Z353" s="46">
        <f t="shared" si="5"/>
        <v>936</v>
      </c>
    </row>
    <row r="354" spans="1:26" ht="12" customHeight="1" x14ac:dyDescent="0.25">
      <c r="A354" s="24" t="s">
        <v>4506</v>
      </c>
      <c r="B354" s="4">
        <v>267325</v>
      </c>
      <c r="C354" s="5" t="s">
        <v>4522</v>
      </c>
      <c r="D354" s="5" t="s">
        <v>184</v>
      </c>
      <c r="E354" s="3" t="s">
        <v>33</v>
      </c>
      <c r="F354" s="3">
        <v>8</v>
      </c>
      <c r="G354" s="3">
        <v>12</v>
      </c>
      <c r="H354" s="7">
        <v>0</v>
      </c>
      <c r="I354" s="7">
        <v>176</v>
      </c>
      <c r="J354" s="7">
        <v>176</v>
      </c>
      <c r="K354" s="11"/>
      <c r="L354" s="11"/>
      <c r="M354" s="11"/>
      <c r="N354" s="11"/>
      <c r="O354" s="11"/>
      <c r="P354" s="11"/>
      <c r="Q354" s="11"/>
      <c r="R354" s="11"/>
      <c r="S354" s="11">
        <v>4</v>
      </c>
      <c r="T354" s="11">
        <v>4</v>
      </c>
      <c r="U354" s="11">
        <v>1</v>
      </c>
      <c r="V354" s="11"/>
      <c r="W354" s="11"/>
      <c r="X354" s="11"/>
      <c r="Y354" s="11"/>
      <c r="Z354" s="46">
        <f t="shared" si="5"/>
        <v>468</v>
      </c>
    </row>
    <row r="355" spans="1:26" ht="12" customHeight="1" x14ac:dyDescent="0.25">
      <c r="A355" s="24" t="s">
        <v>4523</v>
      </c>
      <c r="B355" s="4">
        <v>269175</v>
      </c>
      <c r="C355" s="5" t="s">
        <v>4296</v>
      </c>
      <c r="D355" s="5" t="s">
        <v>184</v>
      </c>
      <c r="E355" s="3" t="s">
        <v>33</v>
      </c>
      <c r="F355" s="3">
        <v>8</v>
      </c>
      <c r="G355" s="3">
        <v>12</v>
      </c>
      <c r="H355" s="7">
        <v>0</v>
      </c>
      <c r="I355" s="7">
        <v>417</v>
      </c>
      <c r="J355" s="7">
        <v>417</v>
      </c>
      <c r="K355" s="11"/>
      <c r="L355" s="11"/>
      <c r="M355" s="11"/>
      <c r="N355" s="11"/>
      <c r="O355" s="11"/>
      <c r="P355" s="11"/>
      <c r="Q355" s="11"/>
      <c r="R355" s="11"/>
      <c r="S355" s="11">
        <v>6</v>
      </c>
      <c r="T355" s="11">
        <v>4</v>
      </c>
      <c r="U355" s="11">
        <v>4</v>
      </c>
      <c r="V355" s="11"/>
      <c r="W355" s="11"/>
      <c r="X355" s="11"/>
      <c r="Y355" s="11"/>
      <c r="Z355" s="46">
        <f t="shared" si="5"/>
        <v>728</v>
      </c>
    </row>
    <row r="356" spans="1:26" ht="12" customHeight="1" x14ac:dyDescent="0.25">
      <c r="A356" s="24" t="s">
        <v>4298</v>
      </c>
      <c r="B356" s="4">
        <v>272209</v>
      </c>
      <c r="C356" s="5" t="s">
        <v>4543</v>
      </c>
      <c r="D356" s="5" t="s">
        <v>184</v>
      </c>
      <c r="E356" s="3" t="s">
        <v>28</v>
      </c>
      <c r="F356" s="3" t="s">
        <v>29</v>
      </c>
      <c r="G356" s="3">
        <v>4</v>
      </c>
      <c r="H356" s="7">
        <v>19</v>
      </c>
      <c r="I356" s="7">
        <v>50</v>
      </c>
      <c r="J356" s="7">
        <v>69</v>
      </c>
      <c r="K356" s="11"/>
      <c r="L356" s="11"/>
      <c r="M356" s="11"/>
      <c r="N356" s="11"/>
      <c r="O356" s="11"/>
      <c r="P356" s="11"/>
      <c r="Q356" s="11"/>
      <c r="R356" s="11"/>
      <c r="S356" s="11">
        <v>2</v>
      </c>
      <c r="T356" s="11">
        <v>2</v>
      </c>
      <c r="U356" s="11">
        <v>0</v>
      </c>
      <c r="V356" s="11"/>
      <c r="W356" s="11"/>
      <c r="X356" s="11"/>
      <c r="Y356" s="11"/>
      <c r="Z356" s="46">
        <f t="shared" si="5"/>
        <v>208</v>
      </c>
    </row>
    <row r="357" spans="1:26" ht="12" customHeight="1" x14ac:dyDescent="0.25">
      <c r="A357" s="24" t="s">
        <v>4544</v>
      </c>
      <c r="B357" s="4">
        <v>204166</v>
      </c>
      <c r="C357" s="5" t="s">
        <v>4555</v>
      </c>
      <c r="D357" s="5" t="s">
        <v>184</v>
      </c>
      <c r="E357" s="3" t="s">
        <v>28</v>
      </c>
      <c r="F357" s="3" t="s">
        <v>29</v>
      </c>
      <c r="G357" s="3">
        <v>7</v>
      </c>
      <c r="H357" s="7">
        <v>81</v>
      </c>
      <c r="I357" s="7">
        <v>734</v>
      </c>
      <c r="J357" s="7">
        <v>815</v>
      </c>
      <c r="K357" s="11"/>
      <c r="L357" s="11"/>
      <c r="M357" s="11"/>
      <c r="N357" s="11"/>
      <c r="O357" s="11"/>
      <c r="P357" s="11"/>
      <c r="Q357" s="11"/>
      <c r="R357" s="11"/>
      <c r="S357" s="11">
        <v>10</v>
      </c>
      <c r="T357" s="11">
        <v>8</v>
      </c>
      <c r="U357" s="11">
        <v>6</v>
      </c>
      <c r="V357" s="11"/>
      <c r="W357" s="11"/>
      <c r="X357" s="11"/>
      <c r="Y357" s="11"/>
      <c r="Z357" s="46">
        <f t="shared" si="5"/>
        <v>1248</v>
      </c>
    </row>
    <row r="358" spans="1:26" ht="12" customHeight="1" x14ac:dyDescent="0.25">
      <c r="A358" s="24" t="s">
        <v>4556</v>
      </c>
      <c r="B358" s="4">
        <v>204832</v>
      </c>
      <c r="C358" s="5" t="s">
        <v>4501</v>
      </c>
      <c r="D358" s="5" t="s">
        <v>184</v>
      </c>
      <c r="E358" s="3" t="s">
        <v>33</v>
      </c>
      <c r="F358" s="3">
        <v>8</v>
      </c>
      <c r="G358" s="3">
        <v>12</v>
      </c>
      <c r="H358" s="7">
        <v>0</v>
      </c>
      <c r="I358" s="7">
        <v>1091</v>
      </c>
      <c r="J358" s="7">
        <v>1091</v>
      </c>
      <c r="K358" s="11"/>
      <c r="L358" s="11"/>
      <c r="M358" s="11"/>
      <c r="N358" s="11"/>
      <c r="O358" s="11"/>
      <c r="P358" s="11"/>
      <c r="Q358" s="11"/>
      <c r="R358" s="11"/>
      <c r="S358" s="11">
        <v>14</v>
      </c>
      <c r="T358" s="11">
        <v>12</v>
      </c>
      <c r="U358" s="11">
        <v>6</v>
      </c>
      <c r="V358" s="11"/>
      <c r="W358" s="11"/>
      <c r="X358" s="11"/>
      <c r="Y358" s="11"/>
      <c r="Z358" s="46">
        <f t="shared" si="5"/>
        <v>1664</v>
      </c>
    </row>
    <row r="359" spans="1:26" ht="12" customHeight="1" x14ac:dyDescent="0.25">
      <c r="A359" s="24" t="s">
        <v>4503</v>
      </c>
      <c r="B359" s="4">
        <v>207200</v>
      </c>
      <c r="C359" s="5" t="s">
        <v>4575</v>
      </c>
      <c r="D359" s="5" t="s">
        <v>184</v>
      </c>
      <c r="E359" s="3" t="s">
        <v>28</v>
      </c>
      <c r="F359" s="3" t="s">
        <v>29</v>
      </c>
      <c r="G359" s="3">
        <v>7</v>
      </c>
      <c r="H359" s="7">
        <v>27</v>
      </c>
      <c r="I359" s="7">
        <v>190</v>
      </c>
      <c r="J359" s="7">
        <v>217</v>
      </c>
      <c r="K359" s="11"/>
      <c r="L359" s="11"/>
      <c r="M359" s="11"/>
      <c r="N359" s="11"/>
      <c r="O359" s="11"/>
      <c r="P359" s="11"/>
      <c r="Q359" s="11"/>
      <c r="R359" s="11"/>
      <c r="S359" s="11">
        <v>4</v>
      </c>
      <c r="T359" s="11">
        <v>4</v>
      </c>
      <c r="U359" s="11">
        <v>4</v>
      </c>
      <c r="V359" s="11"/>
      <c r="W359" s="11"/>
      <c r="X359" s="11"/>
      <c r="Y359" s="11"/>
      <c r="Z359" s="46">
        <f t="shared" si="5"/>
        <v>624</v>
      </c>
    </row>
    <row r="360" spans="1:26" ht="12" customHeight="1" x14ac:dyDescent="0.25">
      <c r="A360" s="24" t="s">
        <v>4576</v>
      </c>
      <c r="B360" s="4">
        <v>217856</v>
      </c>
      <c r="C360" s="5" t="s">
        <v>4583</v>
      </c>
      <c r="D360" s="5" t="s">
        <v>184</v>
      </c>
      <c r="E360" s="3" t="s">
        <v>134</v>
      </c>
      <c r="F360" s="3">
        <v>10</v>
      </c>
      <c r="G360" s="3">
        <v>12</v>
      </c>
      <c r="H360" s="7">
        <v>0</v>
      </c>
      <c r="I360" s="7">
        <v>401</v>
      </c>
      <c r="J360" s="7">
        <v>401</v>
      </c>
      <c r="K360" s="11"/>
      <c r="L360" s="11"/>
      <c r="M360" s="11"/>
      <c r="N360" s="11"/>
      <c r="O360" s="11"/>
      <c r="P360" s="11"/>
      <c r="Q360" s="11"/>
      <c r="R360" s="11"/>
      <c r="S360" s="11">
        <v>6</v>
      </c>
      <c r="T360" s="11">
        <v>4</v>
      </c>
      <c r="U360" s="11">
        <v>4</v>
      </c>
      <c r="V360" s="11"/>
      <c r="W360" s="11"/>
      <c r="X360" s="11"/>
      <c r="Y360" s="11"/>
      <c r="Z360" s="46">
        <f t="shared" si="5"/>
        <v>728</v>
      </c>
    </row>
    <row r="361" spans="1:26" ht="12" customHeight="1" x14ac:dyDescent="0.25">
      <c r="A361" s="24" t="s">
        <v>4584</v>
      </c>
      <c r="B361" s="4">
        <v>227365</v>
      </c>
      <c r="C361" s="5" t="s">
        <v>4597</v>
      </c>
      <c r="D361" s="5" t="s">
        <v>184</v>
      </c>
      <c r="E361" s="3" t="s">
        <v>414</v>
      </c>
      <c r="F361" s="3">
        <v>7</v>
      </c>
      <c r="G361" s="3">
        <v>9</v>
      </c>
      <c r="H361" s="7">
        <v>0</v>
      </c>
      <c r="I361" s="7">
        <v>112</v>
      </c>
      <c r="J361" s="7">
        <v>112</v>
      </c>
      <c r="K361" s="11"/>
      <c r="L361" s="11"/>
      <c r="M361" s="11"/>
      <c r="N361" s="11"/>
      <c r="O361" s="11"/>
      <c r="P361" s="11"/>
      <c r="Q361" s="11"/>
      <c r="R361" s="11"/>
      <c r="S361" s="11">
        <v>4</v>
      </c>
      <c r="T361" s="11">
        <v>4</v>
      </c>
      <c r="U361" s="11">
        <v>1</v>
      </c>
      <c r="V361" s="11"/>
      <c r="W361" s="11"/>
      <c r="X361" s="11"/>
      <c r="Y361" s="11"/>
      <c r="Z361" s="46">
        <f t="shared" si="5"/>
        <v>468</v>
      </c>
    </row>
    <row r="362" spans="1:26" ht="12" customHeight="1" x14ac:dyDescent="0.25">
      <c r="A362" s="24" t="s">
        <v>4598</v>
      </c>
      <c r="B362" s="4">
        <v>234432</v>
      </c>
      <c r="C362" s="5" t="s">
        <v>4367</v>
      </c>
      <c r="D362" s="5" t="s">
        <v>184</v>
      </c>
      <c r="E362" s="3" t="s">
        <v>28</v>
      </c>
      <c r="F362" s="3" t="s">
        <v>29</v>
      </c>
      <c r="G362" s="3">
        <v>7</v>
      </c>
      <c r="H362" s="7">
        <v>30</v>
      </c>
      <c r="I362" s="7">
        <v>209</v>
      </c>
      <c r="J362" s="7">
        <v>239</v>
      </c>
      <c r="K362" s="11"/>
      <c r="L362" s="11"/>
      <c r="M362" s="11"/>
      <c r="N362" s="11"/>
      <c r="O362" s="11"/>
      <c r="P362" s="11"/>
      <c r="Q362" s="11"/>
      <c r="R362" s="11"/>
      <c r="S362" s="11">
        <v>4</v>
      </c>
      <c r="T362" s="11">
        <v>4</v>
      </c>
      <c r="U362" s="11">
        <v>4</v>
      </c>
      <c r="V362" s="11"/>
      <c r="W362" s="11"/>
      <c r="X362" s="11"/>
      <c r="Y362" s="11"/>
      <c r="Z362" s="46">
        <f t="shared" si="5"/>
        <v>624</v>
      </c>
    </row>
    <row r="363" spans="1:26" ht="12" customHeight="1" x14ac:dyDescent="0.25">
      <c r="A363" s="24" t="s">
        <v>4369</v>
      </c>
      <c r="B363" s="4">
        <v>236652</v>
      </c>
      <c r="C363" s="5" t="s">
        <v>4613</v>
      </c>
      <c r="D363" s="5" t="s">
        <v>184</v>
      </c>
      <c r="E363" s="3" t="s">
        <v>28</v>
      </c>
      <c r="F363" s="3" t="s">
        <v>29</v>
      </c>
      <c r="G363" s="3">
        <v>7</v>
      </c>
      <c r="H363" s="7">
        <v>69</v>
      </c>
      <c r="I363" s="7">
        <v>407</v>
      </c>
      <c r="J363" s="7">
        <v>476</v>
      </c>
      <c r="K363" s="11"/>
      <c r="L363" s="11"/>
      <c r="M363" s="11"/>
      <c r="N363" s="11"/>
      <c r="O363" s="11"/>
      <c r="P363" s="11"/>
      <c r="Q363" s="11"/>
      <c r="R363" s="11"/>
      <c r="S363" s="11">
        <v>8</v>
      </c>
      <c r="T363" s="11">
        <v>6</v>
      </c>
      <c r="U363" s="11">
        <v>4</v>
      </c>
      <c r="V363" s="11"/>
      <c r="W363" s="11"/>
      <c r="X363" s="11"/>
      <c r="Y363" s="11"/>
      <c r="Z363" s="46">
        <f t="shared" si="5"/>
        <v>936</v>
      </c>
    </row>
    <row r="364" spans="1:26" ht="12" customHeight="1" x14ac:dyDescent="0.25">
      <c r="A364" s="24" t="s">
        <v>4614</v>
      </c>
      <c r="B364" s="4">
        <v>238761</v>
      </c>
      <c r="C364" s="5" t="s">
        <v>4623</v>
      </c>
      <c r="D364" s="5" t="s">
        <v>184</v>
      </c>
      <c r="E364" s="3" t="s">
        <v>137</v>
      </c>
      <c r="F364" s="3">
        <v>7</v>
      </c>
      <c r="G364" s="3">
        <v>12</v>
      </c>
      <c r="H364" s="7">
        <v>0</v>
      </c>
      <c r="I364" s="7">
        <v>185</v>
      </c>
      <c r="J364" s="7">
        <v>185</v>
      </c>
      <c r="K364" s="11"/>
      <c r="L364" s="11"/>
      <c r="M364" s="11"/>
      <c r="N364" s="11"/>
      <c r="O364" s="11"/>
      <c r="P364" s="11"/>
      <c r="Q364" s="11"/>
      <c r="R364" s="11"/>
      <c r="S364" s="11">
        <v>4</v>
      </c>
      <c r="T364" s="11">
        <v>4</v>
      </c>
      <c r="U364" s="11">
        <v>4</v>
      </c>
      <c r="V364" s="11"/>
      <c r="W364" s="11"/>
      <c r="X364" s="11"/>
      <c r="Y364" s="11"/>
      <c r="Z364" s="46">
        <f t="shared" si="5"/>
        <v>624</v>
      </c>
    </row>
    <row r="365" spans="1:26" ht="12" customHeight="1" x14ac:dyDescent="0.25">
      <c r="A365" s="24" t="s">
        <v>4624</v>
      </c>
      <c r="B365" s="4">
        <v>320901</v>
      </c>
      <c r="C365" s="5" t="s">
        <v>4781</v>
      </c>
      <c r="D365" s="5" t="s">
        <v>184</v>
      </c>
      <c r="E365" s="3" t="s">
        <v>28</v>
      </c>
      <c r="F365" s="3" t="s">
        <v>29</v>
      </c>
      <c r="G365" s="3">
        <v>7</v>
      </c>
      <c r="H365" s="7">
        <v>32</v>
      </c>
      <c r="I365" s="7">
        <v>170</v>
      </c>
      <c r="J365" s="7">
        <v>202</v>
      </c>
      <c r="K365" s="11"/>
      <c r="L365" s="11"/>
      <c r="M365" s="11"/>
      <c r="N365" s="11"/>
      <c r="O365" s="11"/>
      <c r="P365" s="11"/>
      <c r="Q365" s="11"/>
      <c r="R365" s="11"/>
      <c r="S365" s="11">
        <v>4</v>
      </c>
      <c r="T365" s="11">
        <v>4</v>
      </c>
      <c r="U365" s="11">
        <v>4</v>
      </c>
      <c r="V365" s="11"/>
      <c r="W365" s="11"/>
      <c r="X365" s="11"/>
      <c r="Y365" s="11"/>
      <c r="Z365" s="46">
        <f t="shared" si="5"/>
        <v>624</v>
      </c>
    </row>
    <row r="366" spans="1:26" ht="12" customHeight="1" x14ac:dyDescent="0.25">
      <c r="A366" s="24" t="s">
        <v>4783</v>
      </c>
      <c r="B366" s="4">
        <v>274022</v>
      </c>
      <c r="C366" s="5" t="s">
        <v>3879</v>
      </c>
      <c r="D366" s="5" t="s">
        <v>184</v>
      </c>
      <c r="E366" s="3" t="s">
        <v>28</v>
      </c>
      <c r="F366" s="3" t="s">
        <v>29</v>
      </c>
      <c r="G366" s="3">
        <v>7</v>
      </c>
      <c r="H366" s="7">
        <v>58</v>
      </c>
      <c r="I366" s="7">
        <v>280</v>
      </c>
      <c r="J366" s="7">
        <v>338</v>
      </c>
      <c r="K366" s="11"/>
      <c r="L366" s="11"/>
      <c r="M366" s="11"/>
      <c r="N366" s="11"/>
      <c r="O366" s="11"/>
      <c r="P366" s="11"/>
      <c r="Q366" s="11"/>
      <c r="R366" s="11"/>
      <c r="S366" s="11">
        <v>6</v>
      </c>
      <c r="T366" s="11">
        <v>4</v>
      </c>
      <c r="U366" s="11">
        <v>4</v>
      </c>
      <c r="V366" s="11"/>
      <c r="W366" s="11"/>
      <c r="X366" s="11"/>
      <c r="Y366" s="11"/>
      <c r="Z366" s="46">
        <f t="shared" si="5"/>
        <v>728</v>
      </c>
    </row>
    <row r="367" spans="1:26" ht="12" customHeight="1" x14ac:dyDescent="0.25">
      <c r="A367" s="24" t="s">
        <v>3881</v>
      </c>
      <c r="B367" s="4">
        <v>320975</v>
      </c>
      <c r="C367" s="5" t="s">
        <v>4648</v>
      </c>
      <c r="D367" s="5" t="s">
        <v>184</v>
      </c>
      <c r="E367" s="3" t="s">
        <v>28</v>
      </c>
      <c r="F367" s="3" t="s">
        <v>29</v>
      </c>
      <c r="G367" s="3">
        <v>6</v>
      </c>
      <c r="H367" s="7">
        <v>24</v>
      </c>
      <c r="I367" s="7">
        <v>148</v>
      </c>
      <c r="J367" s="7">
        <v>172</v>
      </c>
      <c r="K367" s="11"/>
      <c r="L367" s="11"/>
      <c r="M367" s="11"/>
      <c r="N367" s="11"/>
      <c r="O367" s="11"/>
      <c r="P367" s="11"/>
      <c r="Q367" s="11"/>
      <c r="R367" s="11"/>
      <c r="S367" s="11">
        <v>4</v>
      </c>
      <c r="T367" s="11">
        <v>4</v>
      </c>
      <c r="U367" s="11">
        <v>1</v>
      </c>
      <c r="V367" s="11"/>
      <c r="W367" s="11"/>
      <c r="X367" s="11"/>
      <c r="Y367" s="11"/>
      <c r="Z367" s="46">
        <f t="shared" si="5"/>
        <v>468</v>
      </c>
    </row>
    <row r="368" spans="1:26" ht="12" customHeight="1" x14ac:dyDescent="0.25">
      <c r="A368" s="24" t="s">
        <v>4649</v>
      </c>
      <c r="B368" s="4">
        <v>280201</v>
      </c>
      <c r="C368" s="5" t="s">
        <v>2439</v>
      </c>
      <c r="D368" s="5" t="s">
        <v>184</v>
      </c>
      <c r="E368" s="3" t="s">
        <v>28</v>
      </c>
      <c r="F368" s="3" t="s">
        <v>29</v>
      </c>
      <c r="G368" s="3">
        <v>6</v>
      </c>
      <c r="H368" s="7">
        <v>18</v>
      </c>
      <c r="I368" s="7">
        <v>114</v>
      </c>
      <c r="J368" s="7">
        <v>132</v>
      </c>
      <c r="K368" s="11"/>
      <c r="L368" s="11"/>
      <c r="M368" s="11"/>
      <c r="N368" s="11"/>
      <c r="O368" s="11"/>
      <c r="P368" s="11"/>
      <c r="Q368" s="11"/>
      <c r="R368" s="11"/>
      <c r="S368" s="11">
        <v>4</v>
      </c>
      <c r="T368" s="11">
        <v>4</v>
      </c>
      <c r="U368" s="11">
        <v>1</v>
      </c>
      <c r="V368" s="11"/>
      <c r="W368" s="11"/>
      <c r="X368" s="11"/>
      <c r="Y368" s="11"/>
      <c r="Z368" s="46">
        <f t="shared" si="5"/>
        <v>468</v>
      </c>
    </row>
    <row r="369" spans="1:26" ht="12" customHeight="1" x14ac:dyDescent="0.25">
      <c r="A369" s="24" t="s">
        <v>4658</v>
      </c>
      <c r="B369" s="4">
        <v>286824</v>
      </c>
      <c r="C369" s="5" t="s">
        <v>4661</v>
      </c>
      <c r="D369" s="5" t="s">
        <v>184</v>
      </c>
      <c r="E369" s="3" t="s">
        <v>28</v>
      </c>
      <c r="F369" s="3" t="s">
        <v>29</v>
      </c>
      <c r="G369" s="3">
        <v>7</v>
      </c>
      <c r="H369" s="7">
        <v>53</v>
      </c>
      <c r="I369" s="7">
        <v>436</v>
      </c>
      <c r="J369" s="7">
        <v>489</v>
      </c>
      <c r="K369" s="11"/>
      <c r="L369" s="11"/>
      <c r="M369" s="11"/>
      <c r="N369" s="11"/>
      <c r="O369" s="11"/>
      <c r="P369" s="11"/>
      <c r="Q369" s="11"/>
      <c r="R369" s="11"/>
      <c r="S369" s="11">
        <v>8</v>
      </c>
      <c r="T369" s="11">
        <v>6</v>
      </c>
      <c r="U369" s="11">
        <v>4</v>
      </c>
      <c r="V369" s="11"/>
      <c r="W369" s="11"/>
      <c r="X369" s="11"/>
      <c r="Y369" s="11"/>
      <c r="Z369" s="46">
        <f t="shared" si="5"/>
        <v>936</v>
      </c>
    </row>
    <row r="370" spans="1:26" ht="12" customHeight="1" x14ac:dyDescent="0.25">
      <c r="A370" s="24" t="s">
        <v>4662</v>
      </c>
      <c r="B370" s="4">
        <v>119584</v>
      </c>
      <c r="C370" s="5" t="s">
        <v>4668</v>
      </c>
      <c r="D370" s="5" t="s">
        <v>184</v>
      </c>
      <c r="E370" s="3" t="s">
        <v>33</v>
      </c>
      <c r="F370" s="3">
        <v>8</v>
      </c>
      <c r="G370" s="3">
        <v>12</v>
      </c>
      <c r="H370" s="7">
        <v>0</v>
      </c>
      <c r="I370" s="7">
        <v>122</v>
      </c>
      <c r="J370" s="7">
        <v>122</v>
      </c>
      <c r="K370" s="11"/>
      <c r="L370" s="11"/>
      <c r="M370" s="11"/>
      <c r="N370" s="11"/>
      <c r="O370" s="11"/>
      <c r="P370" s="11"/>
      <c r="Q370" s="11"/>
      <c r="R370" s="11"/>
      <c r="S370" s="11">
        <v>4</v>
      </c>
      <c r="T370" s="11">
        <v>4</v>
      </c>
      <c r="U370" s="11">
        <v>1</v>
      </c>
      <c r="V370" s="11"/>
      <c r="W370" s="11"/>
      <c r="X370" s="11"/>
      <c r="Y370" s="11"/>
      <c r="Z370" s="46">
        <f t="shared" si="5"/>
        <v>468</v>
      </c>
    </row>
    <row r="371" spans="1:26" ht="12" customHeight="1" x14ac:dyDescent="0.25">
      <c r="A371" s="24" t="s">
        <v>4669</v>
      </c>
      <c r="B371" s="4">
        <v>124542</v>
      </c>
      <c r="C371" s="5" t="s">
        <v>4676</v>
      </c>
      <c r="D371" s="5" t="s">
        <v>184</v>
      </c>
      <c r="E371" s="3" t="s">
        <v>28</v>
      </c>
      <c r="F371" s="3" t="s">
        <v>412</v>
      </c>
      <c r="G371" s="3">
        <v>7</v>
      </c>
      <c r="H371" s="7">
        <v>62</v>
      </c>
      <c r="I371" s="7">
        <v>452</v>
      </c>
      <c r="J371" s="7">
        <v>514</v>
      </c>
      <c r="K371" s="11"/>
      <c r="L371" s="11"/>
      <c r="M371" s="11"/>
      <c r="N371" s="11"/>
      <c r="O371" s="11"/>
      <c r="P371" s="11"/>
      <c r="Q371" s="11"/>
      <c r="R371" s="11"/>
      <c r="S371" s="11">
        <v>8</v>
      </c>
      <c r="T371" s="11">
        <v>6</v>
      </c>
      <c r="U371" s="11">
        <v>4</v>
      </c>
      <c r="V371" s="11"/>
      <c r="W371" s="11"/>
      <c r="X371" s="11"/>
      <c r="Y371" s="11"/>
      <c r="Z371" s="46">
        <f t="shared" si="5"/>
        <v>936</v>
      </c>
    </row>
    <row r="372" spans="1:26" ht="12" customHeight="1" x14ac:dyDescent="0.25">
      <c r="A372" s="24" t="s">
        <v>4677</v>
      </c>
      <c r="B372" s="4">
        <v>134828</v>
      </c>
      <c r="C372" s="5" t="s">
        <v>4689</v>
      </c>
      <c r="D372" s="5" t="s">
        <v>184</v>
      </c>
      <c r="E372" s="3" t="s">
        <v>28</v>
      </c>
      <c r="F372" s="3" t="s">
        <v>29</v>
      </c>
      <c r="G372" s="3">
        <v>7</v>
      </c>
      <c r="H372" s="7">
        <v>131</v>
      </c>
      <c r="I372" s="7">
        <v>965</v>
      </c>
      <c r="J372" s="7">
        <v>1096</v>
      </c>
      <c r="K372" s="11"/>
      <c r="L372" s="11"/>
      <c r="M372" s="11"/>
      <c r="N372" s="11"/>
      <c r="O372" s="11"/>
      <c r="P372" s="11"/>
      <c r="Q372" s="11"/>
      <c r="R372" s="11"/>
      <c r="S372" s="11">
        <v>14</v>
      </c>
      <c r="T372" s="11">
        <v>12</v>
      </c>
      <c r="U372" s="11">
        <v>6</v>
      </c>
      <c r="V372" s="11"/>
      <c r="W372" s="11"/>
      <c r="X372" s="11"/>
      <c r="Y372" s="11"/>
      <c r="Z372" s="46">
        <f t="shared" si="5"/>
        <v>1664</v>
      </c>
    </row>
    <row r="373" spans="1:26" ht="12" customHeight="1" x14ac:dyDescent="0.25">
      <c r="A373" s="24" t="s">
        <v>4690</v>
      </c>
      <c r="B373" s="4">
        <v>138306</v>
      </c>
      <c r="C373" s="5" t="s">
        <v>4695</v>
      </c>
      <c r="D373" s="5" t="s">
        <v>184</v>
      </c>
      <c r="E373" s="3" t="s">
        <v>28</v>
      </c>
      <c r="F373" s="3" t="s">
        <v>29</v>
      </c>
      <c r="G373" s="3">
        <v>7</v>
      </c>
      <c r="H373" s="7">
        <v>130</v>
      </c>
      <c r="I373" s="7">
        <v>1208</v>
      </c>
      <c r="J373" s="7">
        <v>1338</v>
      </c>
      <c r="K373" s="11"/>
      <c r="L373" s="11"/>
      <c r="M373" s="11"/>
      <c r="N373" s="11"/>
      <c r="O373" s="11"/>
      <c r="P373" s="11"/>
      <c r="Q373" s="11"/>
      <c r="R373" s="11"/>
      <c r="S373" s="11">
        <v>16</v>
      </c>
      <c r="T373" s="11">
        <v>14</v>
      </c>
      <c r="U373" s="11">
        <v>6</v>
      </c>
      <c r="V373" s="11"/>
      <c r="W373" s="11"/>
      <c r="X373" s="11"/>
      <c r="Y373" s="11"/>
      <c r="Z373" s="46">
        <f t="shared" si="5"/>
        <v>1872</v>
      </c>
    </row>
    <row r="374" spans="1:26" ht="12" customHeight="1" x14ac:dyDescent="0.25">
      <c r="A374" s="24" t="s">
        <v>4696</v>
      </c>
      <c r="B374" s="4">
        <v>153069</v>
      </c>
      <c r="C374" s="5" t="s">
        <v>4705</v>
      </c>
      <c r="D374" s="5" t="s">
        <v>184</v>
      </c>
      <c r="E374" s="3" t="s">
        <v>33</v>
      </c>
      <c r="F374" s="3">
        <v>8</v>
      </c>
      <c r="G374" s="3">
        <v>12</v>
      </c>
      <c r="H374" s="7">
        <v>0</v>
      </c>
      <c r="I374" s="7">
        <v>1306</v>
      </c>
      <c r="J374" s="7">
        <v>1306</v>
      </c>
      <c r="K374" s="11"/>
      <c r="L374" s="11"/>
      <c r="M374" s="11"/>
      <c r="N374" s="11"/>
      <c r="O374" s="11"/>
      <c r="P374" s="11"/>
      <c r="Q374" s="11"/>
      <c r="R374" s="11"/>
      <c r="S374" s="11">
        <v>16</v>
      </c>
      <c r="T374" s="11">
        <v>14</v>
      </c>
      <c r="U374" s="11">
        <v>6</v>
      </c>
      <c r="V374" s="11"/>
      <c r="W374" s="11"/>
      <c r="X374" s="11"/>
      <c r="Y374" s="11"/>
      <c r="Z374" s="46">
        <f t="shared" si="5"/>
        <v>1872</v>
      </c>
    </row>
    <row r="375" spans="1:26" ht="12" customHeight="1" x14ac:dyDescent="0.25">
      <c r="A375" s="24" t="s">
        <v>4706</v>
      </c>
      <c r="B375" s="4">
        <v>271617</v>
      </c>
      <c r="C375" s="5" t="s">
        <v>4042</v>
      </c>
      <c r="D375" s="5" t="s">
        <v>184</v>
      </c>
      <c r="E375" s="3" t="s">
        <v>33</v>
      </c>
      <c r="F375" s="3">
        <v>8</v>
      </c>
      <c r="G375" s="3">
        <v>12</v>
      </c>
      <c r="H375" s="7">
        <v>0</v>
      </c>
      <c r="I375" s="7">
        <v>746</v>
      </c>
      <c r="J375" s="7">
        <v>746</v>
      </c>
      <c r="K375" s="11"/>
      <c r="L375" s="11"/>
      <c r="M375" s="11"/>
      <c r="N375" s="11"/>
      <c r="O375" s="11"/>
      <c r="P375" s="11"/>
      <c r="Q375" s="11"/>
      <c r="R375" s="11"/>
      <c r="S375" s="11">
        <v>10</v>
      </c>
      <c r="T375" s="11">
        <v>8</v>
      </c>
      <c r="U375" s="11">
        <v>6</v>
      </c>
      <c r="V375" s="11"/>
      <c r="W375" s="11"/>
      <c r="X375" s="11"/>
      <c r="Y375" s="11"/>
      <c r="Z375" s="46">
        <f t="shared" si="5"/>
        <v>1248</v>
      </c>
    </row>
    <row r="376" spans="1:26" ht="12" customHeight="1" x14ac:dyDescent="0.25">
      <c r="A376" s="24" t="s">
        <v>4044</v>
      </c>
      <c r="B376" s="4">
        <v>155807</v>
      </c>
      <c r="C376" s="5" t="s">
        <v>4719</v>
      </c>
      <c r="D376" s="5" t="s">
        <v>184</v>
      </c>
      <c r="E376" s="3" t="s">
        <v>414</v>
      </c>
      <c r="F376" s="3" t="s">
        <v>29</v>
      </c>
      <c r="G376" s="3">
        <v>9</v>
      </c>
      <c r="H376" s="7">
        <v>26</v>
      </c>
      <c r="I376" s="7">
        <v>269</v>
      </c>
      <c r="J376" s="7">
        <v>295</v>
      </c>
      <c r="K376" s="11"/>
      <c r="L376" s="11"/>
      <c r="M376" s="11"/>
      <c r="N376" s="11"/>
      <c r="O376" s="11"/>
      <c r="P376" s="11"/>
      <c r="Q376" s="11"/>
      <c r="R376" s="11"/>
      <c r="S376" s="11">
        <v>6</v>
      </c>
      <c r="T376" s="11">
        <v>4</v>
      </c>
      <c r="U376" s="11">
        <v>4</v>
      </c>
      <c r="V376" s="11"/>
      <c r="W376" s="11"/>
      <c r="X376" s="11"/>
      <c r="Y376" s="11"/>
      <c r="Z376" s="46">
        <f t="shared" si="5"/>
        <v>728</v>
      </c>
    </row>
    <row r="377" spans="1:26" ht="12" customHeight="1" x14ac:dyDescent="0.25">
      <c r="A377" s="24" t="s">
        <v>4720</v>
      </c>
      <c r="B377" s="4">
        <v>163022</v>
      </c>
      <c r="C377" s="5" t="s">
        <v>4605</v>
      </c>
      <c r="D377" s="5" t="s">
        <v>184</v>
      </c>
      <c r="E377" s="3" t="s">
        <v>28</v>
      </c>
      <c r="F377" s="3" t="s">
        <v>29</v>
      </c>
      <c r="G377" s="3">
        <v>7</v>
      </c>
      <c r="H377" s="7">
        <v>18</v>
      </c>
      <c r="I377" s="7">
        <v>123</v>
      </c>
      <c r="J377" s="7">
        <v>141</v>
      </c>
      <c r="K377" s="11"/>
      <c r="L377" s="11"/>
      <c r="M377" s="11"/>
      <c r="N377" s="11"/>
      <c r="O377" s="11"/>
      <c r="P377" s="11"/>
      <c r="Q377" s="11"/>
      <c r="R377" s="11"/>
      <c r="S377" s="11">
        <v>4</v>
      </c>
      <c r="T377" s="11">
        <v>4</v>
      </c>
      <c r="U377" s="11">
        <v>1</v>
      </c>
      <c r="V377" s="11"/>
      <c r="W377" s="11"/>
      <c r="X377" s="11"/>
      <c r="Y377" s="11"/>
      <c r="Z377" s="46">
        <f t="shared" si="5"/>
        <v>468</v>
      </c>
    </row>
    <row r="378" spans="1:26" ht="12" customHeight="1" x14ac:dyDescent="0.25">
      <c r="A378" s="24" t="s">
        <v>4607</v>
      </c>
      <c r="B378" s="4">
        <v>181152</v>
      </c>
      <c r="C378" s="5" t="s">
        <v>4732</v>
      </c>
      <c r="D378" s="5" t="s">
        <v>184</v>
      </c>
      <c r="E378" s="3" t="s">
        <v>28</v>
      </c>
      <c r="F378" s="3" t="s">
        <v>29</v>
      </c>
      <c r="G378" s="3">
        <v>7</v>
      </c>
      <c r="H378" s="7">
        <v>35</v>
      </c>
      <c r="I378" s="7">
        <v>200</v>
      </c>
      <c r="J378" s="7">
        <v>235</v>
      </c>
      <c r="K378" s="11"/>
      <c r="L378" s="11"/>
      <c r="M378" s="11"/>
      <c r="N378" s="11"/>
      <c r="O378" s="11"/>
      <c r="P378" s="11"/>
      <c r="Q378" s="11"/>
      <c r="R378" s="11"/>
      <c r="S378" s="11">
        <v>4</v>
      </c>
      <c r="T378" s="11">
        <v>4</v>
      </c>
      <c r="U378" s="11">
        <v>4</v>
      </c>
      <c r="V378" s="11"/>
      <c r="W378" s="11"/>
      <c r="X378" s="11"/>
      <c r="Y378" s="11"/>
      <c r="Z378" s="46">
        <f t="shared" si="5"/>
        <v>624</v>
      </c>
    </row>
    <row r="379" spans="1:26" ht="12" customHeight="1" x14ac:dyDescent="0.25">
      <c r="A379" s="24" t="s">
        <v>4733</v>
      </c>
      <c r="B379" s="4">
        <v>190328</v>
      </c>
      <c r="C379" s="5" t="s">
        <v>4741</v>
      </c>
      <c r="D379" s="5" t="s">
        <v>184</v>
      </c>
      <c r="E379" s="3" t="s">
        <v>33</v>
      </c>
      <c r="F379" s="3">
        <v>8</v>
      </c>
      <c r="G379" s="3">
        <v>12</v>
      </c>
      <c r="H379" s="7">
        <v>0</v>
      </c>
      <c r="I379" s="7">
        <v>425</v>
      </c>
      <c r="J379" s="7">
        <v>425</v>
      </c>
      <c r="K379" s="11"/>
      <c r="L379" s="11"/>
      <c r="M379" s="11"/>
      <c r="N379" s="11"/>
      <c r="O379" s="11"/>
      <c r="P379" s="11"/>
      <c r="Q379" s="11"/>
      <c r="R379" s="11"/>
      <c r="S379" s="11">
        <v>8</v>
      </c>
      <c r="T379" s="11">
        <v>6</v>
      </c>
      <c r="U379" s="11">
        <v>4</v>
      </c>
      <c r="V379" s="11"/>
      <c r="W379" s="11"/>
      <c r="X379" s="11"/>
      <c r="Y379" s="11"/>
      <c r="Z379" s="46">
        <f t="shared" si="5"/>
        <v>936</v>
      </c>
    </row>
    <row r="380" spans="1:26" ht="12" customHeight="1" x14ac:dyDescent="0.25">
      <c r="A380" s="24" t="s">
        <v>4742</v>
      </c>
      <c r="B380" s="4">
        <v>193103</v>
      </c>
      <c r="C380" s="5" t="s">
        <v>4408</v>
      </c>
      <c r="D380" s="5" t="s">
        <v>184</v>
      </c>
      <c r="E380" s="3" t="s">
        <v>33</v>
      </c>
      <c r="F380" s="3">
        <v>8</v>
      </c>
      <c r="G380" s="3">
        <v>12</v>
      </c>
      <c r="H380" s="7">
        <v>0</v>
      </c>
      <c r="I380" s="7">
        <v>445</v>
      </c>
      <c r="J380" s="7">
        <v>445</v>
      </c>
      <c r="K380" s="11"/>
      <c r="L380" s="11"/>
      <c r="M380" s="11"/>
      <c r="N380" s="11"/>
      <c r="O380" s="11"/>
      <c r="P380" s="11"/>
      <c r="Q380" s="11"/>
      <c r="R380" s="11"/>
      <c r="S380" s="11">
        <v>8</v>
      </c>
      <c r="T380" s="11">
        <v>6</v>
      </c>
      <c r="U380" s="11">
        <v>4</v>
      </c>
      <c r="V380" s="11"/>
      <c r="W380" s="11"/>
      <c r="X380" s="11"/>
      <c r="Y380" s="11"/>
      <c r="Z380" s="46">
        <f t="shared" si="5"/>
        <v>936</v>
      </c>
    </row>
    <row r="381" spans="1:26" ht="12" customHeight="1" x14ac:dyDescent="0.25">
      <c r="A381" s="24" t="s">
        <v>4410</v>
      </c>
      <c r="B381" s="4">
        <v>257853</v>
      </c>
      <c r="C381" s="5" t="s">
        <v>4755</v>
      </c>
      <c r="D381" s="5" t="s">
        <v>184</v>
      </c>
      <c r="E381" s="3" t="s">
        <v>134</v>
      </c>
      <c r="F381" s="3">
        <v>10</v>
      </c>
      <c r="G381" s="3">
        <v>12</v>
      </c>
      <c r="H381" s="7">
        <v>0</v>
      </c>
      <c r="I381" s="7">
        <v>137</v>
      </c>
      <c r="J381" s="7">
        <v>137</v>
      </c>
      <c r="K381" s="11"/>
      <c r="L381" s="11"/>
      <c r="M381" s="11"/>
      <c r="N381" s="11"/>
      <c r="O381" s="11"/>
      <c r="P381" s="11"/>
      <c r="Q381" s="11"/>
      <c r="R381" s="11"/>
      <c r="S381" s="11">
        <v>4</v>
      </c>
      <c r="T381" s="11">
        <v>4</v>
      </c>
      <c r="U381" s="11">
        <v>1</v>
      </c>
      <c r="V381" s="11"/>
      <c r="W381" s="11"/>
      <c r="X381" s="11"/>
      <c r="Y381" s="11"/>
      <c r="Z381" s="46">
        <f t="shared" si="5"/>
        <v>468</v>
      </c>
    </row>
    <row r="382" spans="1:26" ht="12" customHeight="1" x14ac:dyDescent="0.25">
      <c r="A382" s="24" t="s">
        <v>4756</v>
      </c>
      <c r="B382" s="4">
        <v>293891</v>
      </c>
      <c r="C382" s="5" t="s">
        <v>4762</v>
      </c>
      <c r="D382" s="5" t="s">
        <v>184</v>
      </c>
      <c r="E382" s="3" t="s">
        <v>417</v>
      </c>
      <c r="F382" s="3">
        <v>8</v>
      </c>
      <c r="G382" s="3">
        <v>9</v>
      </c>
      <c r="H382" s="7">
        <v>0</v>
      </c>
      <c r="I382" s="7">
        <v>103</v>
      </c>
      <c r="J382" s="7">
        <v>103</v>
      </c>
      <c r="K382" s="11"/>
      <c r="L382" s="11"/>
      <c r="M382" s="11"/>
      <c r="N382" s="11"/>
      <c r="O382" s="11"/>
      <c r="P382" s="11"/>
      <c r="Q382" s="11"/>
      <c r="R382" s="11"/>
      <c r="S382" s="11">
        <v>4</v>
      </c>
      <c r="T382" s="11">
        <v>4</v>
      </c>
      <c r="U382" s="11">
        <v>1</v>
      </c>
      <c r="V382" s="11"/>
      <c r="W382" s="11"/>
      <c r="X382" s="11"/>
      <c r="Y382" s="11"/>
      <c r="Z382" s="46">
        <f t="shared" si="5"/>
        <v>468</v>
      </c>
    </row>
    <row r="383" spans="1:26" ht="12" customHeight="1" x14ac:dyDescent="0.25">
      <c r="A383" s="24" t="s">
        <v>4763</v>
      </c>
      <c r="B383" s="4">
        <v>301476</v>
      </c>
      <c r="C383" s="5" t="s">
        <v>4770</v>
      </c>
      <c r="D383" s="5" t="s">
        <v>184</v>
      </c>
      <c r="E383" s="3" t="s">
        <v>33</v>
      </c>
      <c r="F383" s="3">
        <v>8</v>
      </c>
      <c r="G383" s="3">
        <v>12</v>
      </c>
      <c r="H383" s="7">
        <v>0</v>
      </c>
      <c r="I383" s="7">
        <v>511</v>
      </c>
      <c r="J383" s="7">
        <v>511</v>
      </c>
      <c r="K383" s="11"/>
      <c r="L383" s="11"/>
      <c r="M383" s="11"/>
      <c r="N383" s="11"/>
      <c r="O383" s="11"/>
      <c r="P383" s="11"/>
      <c r="Q383" s="11"/>
      <c r="R383" s="11"/>
      <c r="S383" s="11">
        <v>8</v>
      </c>
      <c r="T383" s="11">
        <v>6</v>
      </c>
      <c r="U383" s="11">
        <v>4</v>
      </c>
      <c r="V383" s="11"/>
      <c r="W383" s="11"/>
      <c r="X383" s="11"/>
      <c r="Y383" s="11"/>
      <c r="Z383" s="46">
        <f t="shared" si="5"/>
        <v>936</v>
      </c>
    </row>
    <row r="384" spans="1:26" ht="12" customHeight="1" x14ac:dyDescent="0.25">
      <c r="A384" s="24" t="s">
        <v>4771</v>
      </c>
      <c r="B384" s="4">
        <v>407074</v>
      </c>
      <c r="C384" s="5" t="s">
        <v>4777</v>
      </c>
      <c r="D384" s="5" t="s">
        <v>184</v>
      </c>
      <c r="E384" s="3" t="s">
        <v>28</v>
      </c>
      <c r="F384" s="3" t="s">
        <v>29</v>
      </c>
      <c r="G384" s="3">
        <v>4</v>
      </c>
      <c r="H384" s="7">
        <v>55</v>
      </c>
      <c r="I384" s="7">
        <v>223</v>
      </c>
      <c r="J384" s="7">
        <v>278</v>
      </c>
      <c r="K384" s="11"/>
      <c r="L384" s="11"/>
      <c r="M384" s="11"/>
      <c r="N384" s="11"/>
      <c r="O384" s="11"/>
      <c r="P384" s="11"/>
      <c r="Q384" s="11"/>
      <c r="R384" s="11"/>
      <c r="S384" s="11">
        <v>6</v>
      </c>
      <c r="T384" s="11">
        <v>4</v>
      </c>
      <c r="U384" s="11">
        <v>4</v>
      </c>
      <c r="V384" s="11"/>
      <c r="W384" s="11"/>
      <c r="X384" s="11"/>
      <c r="Y384" s="11"/>
      <c r="Z384" s="46">
        <f t="shared" si="5"/>
        <v>728</v>
      </c>
    </row>
    <row r="385" spans="1:26" ht="12" customHeight="1" x14ac:dyDescent="0.25">
      <c r="A385" s="24" t="s">
        <v>4778</v>
      </c>
      <c r="B385" s="4">
        <v>322973</v>
      </c>
      <c r="C385" s="5" t="s">
        <v>4787</v>
      </c>
      <c r="D385" s="5" t="s">
        <v>184</v>
      </c>
      <c r="E385" s="3" t="s">
        <v>28</v>
      </c>
      <c r="F385" s="3" t="s">
        <v>29</v>
      </c>
      <c r="G385" s="3">
        <v>6</v>
      </c>
      <c r="H385" s="7">
        <v>40</v>
      </c>
      <c r="I385" s="7">
        <v>79</v>
      </c>
      <c r="J385" s="7">
        <v>119</v>
      </c>
      <c r="K385" s="11"/>
      <c r="L385" s="11"/>
      <c r="M385" s="11"/>
      <c r="N385" s="11"/>
      <c r="O385" s="11"/>
      <c r="P385" s="11"/>
      <c r="Q385" s="11"/>
      <c r="R385" s="11"/>
      <c r="S385" s="11">
        <v>4</v>
      </c>
      <c r="T385" s="11">
        <v>4</v>
      </c>
      <c r="U385" s="11">
        <v>1</v>
      </c>
      <c r="V385" s="11"/>
      <c r="W385" s="11"/>
      <c r="X385" s="11"/>
      <c r="Y385" s="11"/>
      <c r="Z385" s="46">
        <f t="shared" si="5"/>
        <v>468</v>
      </c>
    </row>
    <row r="386" spans="1:26" ht="12" customHeight="1" x14ac:dyDescent="0.25">
      <c r="A386" s="24" t="s">
        <v>4788</v>
      </c>
      <c r="B386" s="4">
        <v>407037</v>
      </c>
      <c r="C386" s="5" t="s">
        <v>4793</v>
      </c>
      <c r="D386" s="5" t="s">
        <v>184</v>
      </c>
      <c r="E386" s="3" t="s">
        <v>417</v>
      </c>
      <c r="F386" s="3">
        <v>8</v>
      </c>
      <c r="G386" s="3">
        <v>9</v>
      </c>
      <c r="H386" s="7">
        <v>0</v>
      </c>
      <c r="I386" s="7">
        <v>645</v>
      </c>
      <c r="J386" s="7">
        <v>645</v>
      </c>
      <c r="K386" s="11"/>
      <c r="L386" s="11"/>
      <c r="M386" s="11"/>
      <c r="N386" s="11"/>
      <c r="O386" s="11"/>
      <c r="P386" s="11"/>
      <c r="Q386" s="11"/>
      <c r="R386" s="11"/>
      <c r="S386" s="11">
        <v>10</v>
      </c>
      <c r="T386" s="11">
        <v>8</v>
      </c>
      <c r="U386" s="11">
        <v>6</v>
      </c>
      <c r="V386" s="11"/>
      <c r="W386" s="11"/>
      <c r="X386" s="11"/>
      <c r="Y386" s="11"/>
      <c r="Z386" s="46">
        <f t="shared" si="5"/>
        <v>1248</v>
      </c>
    </row>
    <row r="387" spans="1:26" ht="12" customHeight="1" x14ac:dyDescent="0.25">
      <c r="A387" s="24" t="s">
        <v>4794</v>
      </c>
      <c r="B387" s="4">
        <v>231879</v>
      </c>
      <c r="C387" s="5" t="s">
        <v>4801</v>
      </c>
      <c r="D387" s="5" t="s">
        <v>184</v>
      </c>
      <c r="E387" s="3" t="s">
        <v>28</v>
      </c>
      <c r="F387" s="3" t="s">
        <v>29</v>
      </c>
      <c r="G387" s="3">
        <v>4</v>
      </c>
      <c r="H387" s="7">
        <v>30</v>
      </c>
      <c r="I387" s="7">
        <v>151</v>
      </c>
      <c r="J387" s="7">
        <v>181</v>
      </c>
      <c r="K387" s="11"/>
      <c r="L387" s="11"/>
      <c r="M387" s="11"/>
      <c r="N387" s="11"/>
      <c r="O387" s="11"/>
      <c r="P387" s="11"/>
      <c r="Q387" s="11"/>
      <c r="R387" s="11"/>
      <c r="S387" s="11">
        <v>4</v>
      </c>
      <c r="T387" s="11">
        <v>4</v>
      </c>
      <c r="U387" s="11">
        <v>4</v>
      </c>
      <c r="V387" s="11"/>
      <c r="W387" s="11"/>
      <c r="X387" s="11"/>
      <c r="Y387" s="11"/>
      <c r="Z387" s="46">
        <f t="shared" si="5"/>
        <v>624</v>
      </c>
    </row>
    <row r="388" spans="1:26" ht="12" customHeight="1" x14ac:dyDescent="0.25">
      <c r="A388" s="24" t="s">
        <v>4802</v>
      </c>
      <c r="B388" s="4">
        <v>299071</v>
      </c>
      <c r="C388" s="5" t="s">
        <v>4803</v>
      </c>
      <c r="D388" s="5" t="s">
        <v>184</v>
      </c>
      <c r="E388" s="3" t="s">
        <v>28</v>
      </c>
      <c r="F388" s="3" t="s">
        <v>29</v>
      </c>
      <c r="G388" s="3">
        <v>7</v>
      </c>
      <c r="H388" s="7">
        <v>35</v>
      </c>
      <c r="I388" s="7">
        <v>202</v>
      </c>
      <c r="J388" s="7">
        <v>237</v>
      </c>
      <c r="K388" s="11"/>
      <c r="L388" s="11"/>
      <c r="M388" s="11"/>
      <c r="N388" s="11"/>
      <c r="O388" s="11"/>
      <c r="P388" s="11"/>
      <c r="Q388" s="11"/>
      <c r="R388" s="11"/>
      <c r="S388" s="11">
        <v>4</v>
      </c>
      <c r="T388" s="11">
        <v>4</v>
      </c>
      <c r="U388" s="11">
        <v>4</v>
      </c>
      <c r="V388" s="11"/>
      <c r="W388" s="11"/>
      <c r="X388" s="11"/>
      <c r="Y388" s="11"/>
      <c r="Z388" s="46">
        <f t="shared" si="5"/>
        <v>624</v>
      </c>
    </row>
    <row r="389" spans="1:26" ht="12" customHeight="1" x14ac:dyDescent="0.25">
      <c r="A389" s="24" t="s">
        <v>4804</v>
      </c>
      <c r="B389" s="4">
        <v>275798</v>
      </c>
      <c r="C389" s="5" t="s">
        <v>4807</v>
      </c>
      <c r="D389" s="5" t="s">
        <v>184</v>
      </c>
      <c r="E389" s="3" t="s">
        <v>415</v>
      </c>
      <c r="F389" s="3">
        <v>5</v>
      </c>
      <c r="G389" s="3">
        <v>7</v>
      </c>
      <c r="H389" s="7">
        <v>0</v>
      </c>
      <c r="I389" s="7">
        <v>109</v>
      </c>
      <c r="J389" s="7">
        <v>109</v>
      </c>
      <c r="K389" s="11"/>
      <c r="L389" s="11"/>
      <c r="M389" s="11"/>
      <c r="N389" s="11"/>
      <c r="O389" s="11"/>
      <c r="P389" s="11"/>
      <c r="Q389" s="11"/>
      <c r="R389" s="11"/>
      <c r="S389" s="11">
        <v>4</v>
      </c>
      <c r="T389" s="11">
        <v>4</v>
      </c>
      <c r="U389" s="11">
        <v>1</v>
      </c>
      <c r="V389" s="11"/>
      <c r="W389" s="11"/>
      <c r="X389" s="11"/>
      <c r="Y389" s="11"/>
      <c r="Z389" s="46">
        <f t="shared" si="5"/>
        <v>468</v>
      </c>
    </row>
    <row r="390" spans="1:26" ht="12" customHeight="1" x14ac:dyDescent="0.25">
      <c r="A390" s="24" t="s">
        <v>4808</v>
      </c>
      <c r="B390" s="4">
        <v>274318</v>
      </c>
      <c r="C390" s="5" t="s">
        <v>4810</v>
      </c>
      <c r="D390" s="5" t="s">
        <v>184</v>
      </c>
      <c r="E390" s="3" t="s">
        <v>28</v>
      </c>
      <c r="F390" s="3" t="s">
        <v>29</v>
      </c>
      <c r="G390" s="3">
        <v>7</v>
      </c>
      <c r="H390" s="7">
        <v>21</v>
      </c>
      <c r="I390" s="7">
        <v>108</v>
      </c>
      <c r="J390" s="7">
        <v>129</v>
      </c>
      <c r="K390" s="11"/>
      <c r="L390" s="11"/>
      <c r="M390" s="11"/>
      <c r="N390" s="11"/>
      <c r="O390" s="11"/>
      <c r="P390" s="11"/>
      <c r="Q390" s="11"/>
      <c r="R390" s="11"/>
      <c r="S390" s="11">
        <v>4</v>
      </c>
      <c r="T390" s="11">
        <v>4</v>
      </c>
      <c r="U390" s="11">
        <v>1</v>
      </c>
      <c r="V390" s="11"/>
      <c r="W390" s="11"/>
      <c r="X390" s="11"/>
      <c r="Y390" s="11"/>
      <c r="Z390" s="46">
        <f t="shared" si="5"/>
        <v>468</v>
      </c>
    </row>
    <row r="391" spans="1:26" ht="12" customHeight="1" x14ac:dyDescent="0.25">
      <c r="A391" s="24" t="s">
        <v>4811</v>
      </c>
      <c r="B391" s="4">
        <v>272653</v>
      </c>
      <c r="C391" s="5" t="s">
        <v>4815</v>
      </c>
      <c r="D391" s="5" t="s">
        <v>184</v>
      </c>
      <c r="E391" s="3" t="s">
        <v>415</v>
      </c>
      <c r="F391" s="3">
        <v>5</v>
      </c>
      <c r="G391" s="3">
        <v>7</v>
      </c>
      <c r="H391" s="7">
        <v>0</v>
      </c>
      <c r="I391" s="7">
        <v>233</v>
      </c>
      <c r="J391" s="7">
        <v>233</v>
      </c>
      <c r="K391" s="11"/>
      <c r="L391" s="11"/>
      <c r="M391" s="11"/>
      <c r="N391" s="11"/>
      <c r="O391" s="11"/>
      <c r="P391" s="11"/>
      <c r="Q391" s="11"/>
      <c r="R391" s="11"/>
      <c r="S391" s="11">
        <v>4</v>
      </c>
      <c r="T391" s="11">
        <v>4</v>
      </c>
      <c r="U391" s="11">
        <v>4</v>
      </c>
      <c r="V391" s="11"/>
      <c r="W391" s="11"/>
      <c r="X391" s="11"/>
      <c r="Y391" s="11"/>
      <c r="Z391" s="46">
        <f t="shared" ref="Z391:Z454" si="6">(K391*400+L391*850+M391*1000+N391*1000+O391*220+P391*200+Q391*120+R391*400+S391*40+T391*40+U391*40+V391*45+W391*200+X391*300+Y391*500)*130%</f>
        <v>624</v>
      </c>
    </row>
    <row r="392" spans="1:26" ht="12" customHeight="1" x14ac:dyDescent="0.25">
      <c r="A392" s="24" t="s">
        <v>4816</v>
      </c>
      <c r="B392" s="4">
        <v>342805</v>
      </c>
      <c r="C392" s="5" t="s">
        <v>4817</v>
      </c>
      <c r="D392" s="5" t="s">
        <v>184</v>
      </c>
      <c r="E392" s="3" t="s">
        <v>33</v>
      </c>
      <c r="F392" s="3">
        <v>8</v>
      </c>
      <c r="G392" s="3">
        <v>12</v>
      </c>
      <c r="H392" s="7">
        <v>0</v>
      </c>
      <c r="I392" s="7">
        <v>338</v>
      </c>
      <c r="J392" s="7">
        <v>338</v>
      </c>
      <c r="K392" s="11"/>
      <c r="L392" s="11"/>
      <c r="M392" s="11"/>
      <c r="N392" s="11"/>
      <c r="O392" s="11"/>
      <c r="P392" s="11"/>
      <c r="Q392" s="11"/>
      <c r="R392" s="11"/>
      <c r="S392" s="11">
        <v>6</v>
      </c>
      <c r="T392" s="11">
        <v>4</v>
      </c>
      <c r="U392" s="11">
        <v>4</v>
      </c>
      <c r="V392" s="11"/>
      <c r="W392" s="11"/>
      <c r="X392" s="11"/>
      <c r="Y392" s="11"/>
      <c r="Z392" s="46">
        <f t="shared" si="6"/>
        <v>728</v>
      </c>
    </row>
    <row r="393" spans="1:26" ht="12" customHeight="1" x14ac:dyDescent="0.25">
      <c r="A393" s="24" t="s">
        <v>4818</v>
      </c>
      <c r="B393" s="4">
        <v>269804</v>
      </c>
      <c r="C393" s="5" t="s">
        <v>4822</v>
      </c>
      <c r="D393" s="5" t="s">
        <v>184</v>
      </c>
      <c r="E393" s="3" t="s">
        <v>137</v>
      </c>
      <c r="F393" s="3">
        <v>7</v>
      </c>
      <c r="G393" s="3">
        <v>10</v>
      </c>
      <c r="H393" s="7">
        <v>0</v>
      </c>
      <c r="I393" s="7">
        <v>285</v>
      </c>
      <c r="J393" s="7">
        <v>285</v>
      </c>
      <c r="K393" s="11"/>
      <c r="L393" s="11"/>
      <c r="M393" s="11"/>
      <c r="N393" s="11"/>
      <c r="O393" s="11"/>
      <c r="P393" s="11"/>
      <c r="Q393" s="11"/>
      <c r="R393" s="11"/>
      <c r="S393" s="11">
        <v>6</v>
      </c>
      <c r="T393" s="11">
        <v>4</v>
      </c>
      <c r="U393" s="11">
        <v>4</v>
      </c>
      <c r="V393" s="11"/>
      <c r="W393" s="11"/>
      <c r="X393" s="11"/>
      <c r="Y393" s="11"/>
      <c r="Z393" s="46">
        <f t="shared" si="6"/>
        <v>728</v>
      </c>
    </row>
    <row r="394" spans="1:26" ht="12" customHeight="1" x14ac:dyDescent="0.25">
      <c r="A394" s="24" t="s">
        <v>4823</v>
      </c>
      <c r="B394" s="4">
        <v>269767</v>
      </c>
      <c r="C394" s="5" t="s">
        <v>4825</v>
      </c>
      <c r="D394" s="5" t="s">
        <v>184</v>
      </c>
      <c r="E394" s="3" t="s">
        <v>28</v>
      </c>
      <c r="F394" s="3" t="s">
        <v>29</v>
      </c>
      <c r="G394" s="3">
        <v>7</v>
      </c>
      <c r="H394" s="7">
        <v>8</v>
      </c>
      <c r="I394" s="7">
        <v>66</v>
      </c>
      <c r="J394" s="7">
        <v>74</v>
      </c>
      <c r="K394" s="11"/>
      <c r="L394" s="11"/>
      <c r="M394" s="11"/>
      <c r="N394" s="11"/>
      <c r="O394" s="11"/>
      <c r="P394" s="11"/>
      <c r="Q394" s="11"/>
      <c r="R394" s="11"/>
      <c r="S394" s="11">
        <v>2</v>
      </c>
      <c r="T394" s="11">
        <v>2</v>
      </c>
      <c r="U394" s="11">
        <v>0</v>
      </c>
      <c r="V394" s="11"/>
      <c r="W394" s="11"/>
      <c r="X394" s="11"/>
      <c r="Y394" s="11"/>
      <c r="Z394" s="46">
        <f t="shared" si="6"/>
        <v>208</v>
      </c>
    </row>
    <row r="395" spans="1:26" ht="12" customHeight="1" x14ac:dyDescent="0.25">
      <c r="A395" s="24" t="s">
        <v>4826</v>
      </c>
      <c r="B395" s="4">
        <v>268028</v>
      </c>
      <c r="C395" s="5" t="s">
        <v>4827</v>
      </c>
      <c r="D395" s="5" t="s">
        <v>184</v>
      </c>
      <c r="E395" s="3" t="s">
        <v>28</v>
      </c>
      <c r="F395" s="3" t="s">
        <v>29</v>
      </c>
      <c r="G395" s="3">
        <v>7</v>
      </c>
      <c r="H395" s="7">
        <v>40</v>
      </c>
      <c r="I395" s="7">
        <v>218</v>
      </c>
      <c r="J395" s="7">
        <v>258</v>
      </c>
      <c r="K395" s="11"/>
      <c r="L395" s="11"/>
      <c r="M395" s="11"/>
      <c r="N395" s="11"/>
      <c r="O395" s="11"/>
      <c r="P395" s="11"/>
      <c r="Q395" s="11"/>
      <c r="R395" s="11"/>
      <c r="S395" s="11">
        <v>4</v>
      </c>
      <c r="T395" s="11">
        <v>4</v>
      </c>
      <c r="U395" s="11">
        <v>4</v>
      </c>
      <c r="V395" s="11"/>
      <c r="W395" s="11"/>
      <c r="X395" s="11"/>
      <c r="Y395" s="11"/>
      <c r="Z395" s="46">
        <f t="shared" si="6"/>
        <v>624</v>
      </c>
    </row>
    <row r="396" spans="1:26" ht="12" customHeight="1" x14ac:dyDescent="0.25">
      <c r="A396" s="24" t="s">
        <v>4828</v>
      </c>
      <c r="B396" s="4">
        <v>262922</v>
      </c>
      <c r="C396" s="5" t="s">
        <v>4829</v>
      </c>
      <c r="D396" s="5" t="s">
        <v>184</v>
      </c>
      <c r="E396" s="3" t="s">
        <v>28</v>
      </c>
      <c r="F396" s="3" t="s">
        <v>29</v>
      </c>
      <c r="G396" s="3">
        <v>7</v>
      </c>
      <c r="H396" s="7">
        <v>73</v>
      </c>
      <c r="I396" s="7">
        <v>425</v>
      </c>
      <c r="J396" s="7">
        <v>498</v>
      </c>
      <c r="K396" s="11"/>
      <c r="L396" s="11"/>
      <c r="M396" s="11"/>
      <c r="N396" s="11"/>
      <c r="O396" s="11"/>
      <c r="P396" s="11"/>
      <c r="Q396" s="11"/>
      <c r="R396" s="11"/>
      <c r="S396" s="11">
        <v>8</v>
      </c>
      <c r="T396" s="11">
        <v>6</v>
      </c>
      <c r="U396" s="11">
        <v>4</v>
      </c>
      <c r="V396" s="11"/>
      <c r="W396" s="11"/>
      <c r="X396" s="11"/>
      <c r="Y396" s="11"/>
      <c r="Z396" s="46">
        <f t="shared" si="6"/>
        <v>936</v>
      </c>
    </row>
    <row r="397" spans="1:26" ht="12" customHeight="1" x14ac:dyDescent="0.25">
      <c r="A397" s="24" t="s">
        <v>4830</v>
      </c>
      <c r="B397" s="4">
        <v>245865</v>
      </c>
      <c r="C397" s="5" t="s">
        <v>4833</v>
      </c>
      <c r="D397" s="5" t="s">
        <v>184</v>
      </c>
      <c r="E397" s="3" t="s">
        <v>28</v>
      </c>
      <c r="F397" s="3" t="s">
        <v>29</v>
      </c>
      <c r="G397" s="3">
        <v>7</v>
      </c>
      <c r="H397" s="7">
        <v>25</v>
      </c>
      <c r="I397" s="7">
        <v>262</v>
      </c>
      <c r="J397" s="7">
        <v>287</v>
      </c>
      <c r="K397" s="11"/>
      <c r="L397" s="11"/>
      <c r="M397" s="11"/>
      <c r="N397" s="11"/>
      <c r="O397" s="11"/>
      <c r="P397" s="11"/>
      <c r="Q397" s="11"/>
      <c r="R397" s="11"/>
      <c r="S397" s="11">
        <v>6</v>
      </c>
      <c r="T397" s="11">
        <v>4</v>
      </c>
      <c r="U397" s="11">
        <v>4</v>
      </c>
      <c r="V397" s="11"/>
      <c r="W397" s="11"/>
      <c r="X397" s="11"/>
      <c r="Y397" s="11"/>
      <c r="Z397" s="46">
        <f t="shared" si="6"/>
        <v>728</v>
      </c>
    </row>
    <row r="398" spans="1:26" ht="12" customHeight="1" x14ac:dyDescent="0.25">
      <c r="A398" s="24" t="s">
        <v>4834</v>
      </c>
      <c r="B398" s="4">
        <v>233433</v>
      </c>
      <c r="C398" s="5" t="s">
        <v>4836</v>
      </c>
      <c r="D398" s="5" t="s">
        <v>184</v>
      </c>
      <c r="E398" s="3" t="s">
        <v>33</v>
      </c>
      <c r="F398" s="3">
        <v>8</v>
      </c>
      <c r="G398" s="3">
        <v>12</v>
      </c>
      <c r="H398" s="7">
        <v>0</v>
      </c>
      <c r="I398" s="7">
        <v>895</v>
      </c>
      <c r="J398" s="7">
        <v>895</v>
      </c>
      <c r="K398" s="11"/>
      <c r="L398" s="11"/>
      <c r="M398" s="11"/>
      <c r="N398" s="11"/>
      <c r="O398" s="11"/>
      <c r="P398" s="11"/>
      <c r="Q398" s="11"/>
      <c r="R398" s="11"/>
      <c r="S398" s="11">
        <v>12</v>
      </c>
      <c r="T398" s="11">
        <v>10</v>
      </c>
      <c r="U398" s="11">
        <v>6</v>
      </c>
      <c r="V398" s="11"/>
      <c r="W398" s="11"/>
      <c r="X398" s="11"/>
      <c r="Y398" s="11"/>
      <c r="Z398" s="46">
        <f t="shared" si="6"/>
        <v>1456</v>
      </c>
    </row>
    <row r="399" spans="1:26" ht="12" customHeight="1" x14ac:dyDescent="0.25">
      <c r="A399" s="24" t="s">
        <v>4837</v>
      </c>
      <c r="B399" s="4">
        <v>342768</v>
      </c>
      <c r="C399" s="5" t="s">
        <v>4424</v>
      </c>
      <c r="D399" s="5" t="s">
        <v>184</v>
      </c>
      <c r="E399" s="3" t="s">
        <v>28</v>
      </c>
      <c r="F399" s="3" t="s">
        <v>29</v>
      </c>
      <c r="G399" s="3">
        <v>4</v>
      </c>
      <c r="H399" s="7">
        <v>58</v>
      </c>
      <c r="I399" s="7">
        <v>294</v>
      </c>
      <c r="J399" s="7">
        <v>352</v>
      </c>
      <c r="K399" s="11"/>
      <c r="L399" s="11"/>
      <c r="M399" s="11"/>
      <c r="N399" s="11"/>
      <c r="O399" s="11"/>
      <c r="P399" s="11"/>
      <c r="Q399" s="11"/>
      <c r="R399" s="11"/>
      <c r="S399" s="11">
        <v>6</v>
      </c>
      <c r="T399" s="11">
        <v>4</v>
      </c>
      <c r="U399" s="11">
        <v>4</v>
      </c>
      <c r="V399" s="11"/>
      <c r="W399" s="11"/>
      <c r="X399" s="11"/>
      <c r="Y399" s="11"/>
      <c r="Z399" s="46">
        <f t="shared" si="6"/>
        <v>728</v>
      </c>
    </row>
    <row r="400" spans="1:26" ht="12" customHeight="1" x14ac:dyDescent="0.25">
      <c r="A400" s="24" t="s">
        <v>4426</v>
      </c>
      <c r="B400" s="4">
        <v>178229</v>
      </c>
      <c r="C400" s="5" t="s">
        <v>4840</v>
      </c>
      <c r="D400" s="5" t="s">
        <v>184</v>
      </c>
      <c r="E400" s="3" t="s">
        <v>33</v>
      </c>
      <c r="F400" s="3">
        <v>8</v>
      </c>
      <c r="G400" s="3">
        <v>12</v>
      </c>
      <c r="H400" s="7">
        <v>0</v>
      </c>
      <c r="I400" s="7">
        <v>318</v>
      </c>
      <c r="J400" s="7">
        <v>318</v>
      </c>
      <c r="K400" s="11"/>
      <c r="L400" s="11"/>
      <c r="M400" s="11"/>
      <c r="N400" s="11"/>
      <c r="O400" s="11"/>
      <c r="P400" s="11"/>
      <c r="Q400" s="11"/>
      <c r="R400" s="11"/>
      <c r="S400" s="11">
        <v>6</v>
      </c>
      <c r="T400" s="11">
        <v>4</v>
      </c>
      <c r="U400" s="11">
        <v>4</v>
      </c>
      <c r="V400" s="11"/>
      <c r="W400" s="11"/>
      <c r="X400" s="11"/>
      <c r="Y400" s="11"/>
      <c r="Z400" s="46">
        <f t="shared" si="6"/>
        <v>728</v>
      </c>
    </row>
    <row r="401" spans="1:26" ht="12" customHeight="1" x14ac:dyDescent="0.25">
      <c r="A401" s="24" t="s">
        <v>4841</v>
      </c>
      <c r="B401" s="4">
        <v>106042</v>
      </c>
      <c r="C401" s="5" t="s">
        <v>4843</v>
      </c>
      <c r="D401" s="5" t="s">
        <v>184</v>
      </c>
      <c r="E401" s="3" t="s">
        <v>28</v>
      </c>
      <c r="F401" s="3" t="s">
        <v>29</v>
      </c>
      <c r="G401" s="3">
        <v>7</v>
      </c>
      <c r="H401" s="7">
        <v>87</v>
      </c>
      <c r="I401" s="7">
        <v>589</v>
      </c>
      <c r="J401" s="7">
        <v>676</v>
      </c>
      <c r="K401" s="11"/>
      <c r="L401" s="11"/>
      <c r="M401" s="11"/>
      <c r="N401" s="11"/>
      <c r="O401" s="11"/>
      <c r="P401" s="11"/>
      <c r="Q401" s="11"/>
      <c r="R401" s="11"/>
      <c r="S401" s="11">
        <v>10</v>
      </c>
      <c r="T401" s="11">
        <v>8</v>
      </c>
      <c r="U401" s="11">
        <v>6</v>
      </c>
      <c r="V401" s="11"/>
      <c r="W401" s="11"/>
      <c r="X401" s="11"/>
      <c r="Y401" s="11"/>
      <c r="Z401" s="46">
        <f t="shared" si="6"/>
        <v>1248</v>
      </c>
    </row>
    <row r="402" spans="1:26" ht="12" customHeight="1" x14ac:dyDescent="0.25">
      <c r="A402" s="24" t="s">
        <v>4844</v>
      </c>
      <c r="B402" s="4">
        <v>124209</v>
      </c>
      <c r="C402" s="5" t="s">
        <v>4846</v>
      </c>
      <c r="D402" s="5" t="s">
        <v>184</v>
      </c>
      <c r="E402" s="3" t="s">
        <v>28</v>
      </c>
      <c r="F402" s="3" t="s">
        <v>29</v>
      </c>
      <c r="G402" s="3">
        <v>6</v>
      </c>
      <c r="H402" s="7">
        <v>25</v>
      </c>
      <c r="I402" s="7">
        <v>128</v>
      </c>
      <c r="J402" s="7">
        <v>153</v>
      </c>
      <c r="K402" s="11"/>
      <c r="L402" s="11"/>
      <c r="M402" s="11"/>
      <c r="N402" s="11"/>
      <c r="O402" s="11"/>
      <c r="P402" s="11"/>
      <c r="Q402" s="11"/>
      <c r="R402" s="11"/>
      <c r="S402" s="11">
        <v>4</v>
      </c>
      <c r="T402" s="11">
        <v>4</v>
      </c>
      <c r="U402" s="11">
        <v>1</v>
      </c>
      <c r="V402" s="11"/>
      <c r="W402" s="11"/>
      <c r="X402" s="11"/>
      <c r="Y402" s="11"/>
      <c r="Z402" s="46">
        <f t="shared" si="6"/>
        <v>468</v>
      </c>
    </row>
    <row r="403" spans="1:26" ht="12" customHeight="1" x14ac:dyDescent="0.25">
      <c r="A403" s="24" t="s">
        <v>4847</v>
      </c>
      <c r="B403" s="4">
        <v>132719</v>
      </c>
      <c r="C403" s="5" t="s">
        <v>4654</v>
      </c>
      <c r="D403" s="5" t="s">
        <v>184</v>
      </c>
      <c r="E403" s="3" t="s">
        <v>28</v>
      </c>
      <c r="F403" s="3" t="s">
        <v>29</v>
      </c>
      <c r="G403" s="3">
        <v>7</v>
      </c>
      <c r="H403" s="7">
        <v>21</v>
      </c>
      <c r="I403" s="7">
        <v>114</v>
      </c>
      <c r="J403" s="7">
        <v>135</v>
      </c>
      <c r="K403" s="11"/>
      <c r="L403" s="11"/>
      <c r="M403" s="11"/>
      <c r="N403" s="11"/>
      <c r="O403" s="11"/>
      <c r="P403" s="11"/>
      <c r="Q403" s="11"/>
      <c r="R403" s="11"/>
      <c r="S403" s="11">
        <v>4</v>
      </c>
      <c r="T403" s="11">
        <v>4</v>
      </c>
      <c r="U403" s="11">
        <v>1</v>
      </c>
      <c r="V403" s="11"/>
      <c r="W403" s="11"/>
      <c r="X403" s="11"/>
      <c r="Y403" s="11"/>
      <c r="Z403" s="46">
        <f t="shared" si="6"/>
        <v>468</v>
      </c>
    </row>
    <row r="404" spans="1:26" ht="12" customHeight="1" x14ac:dyDescent="0.25">
      <c r="A404" s="24" t="s">
        <v>4656</v>
      </c>
      <c r="B404" s="4">
        <v>322825</v>
      </c>
      <c r="C404" s="5" t="s">
        <v>4849</v>
      </c>
      <c r="D404" s="5" t="s">
        <v>184</v>
      </c>
      <c r="E404" s="3" t="s">
        <v>33</v>
      </c>
      <c r="F404" s="3">
        <v>8</v>
      </c>
      <c r="G404" s="3">
        <v>12</v>
      </c>
      <c r="H404" s="7">
        <v>0</v>
      </c>
      <c r="I404" s="7">
        <v>913</v>
      </c>
      <c r="J404" s="7">
        <v>913</v>
      </c>
      <c r="K404" s="11"/>
      <c r="L404" s="11"/>
      <c r="M404" s="11"/>
      <c r="N404" s="11"/>
      <c r="O404" s="11"/>
      <c r="P404" s="11"/>
      <c r="Q404" s="11"/>
      <c r="R404" s="11"/>
      <c r="S404" s="11">
        <v>12</v>
      </c>
      <c r="T404" s="11">
        <v>10</v>
      </c>
      <c r="U404" s="11">
        <v>6</v>
      </c>
      <c r="V404" s="11"/>
      <c r="W404" s="11"/>
      <c r="X404" s="11"/>
      <c r="Y404" s="11"/>
      <c r="Z404" s="46">
        <f t="shared" si="6"/>
        <v>1456</v>
      </c>
    </row>
    <row r="405" spans="1:26" ht="12" customHeight="1" x14ac:dyDescent="0.25">
      <c r="A405" s="24" t="s">
        <v>4850</v>
      </c>
      <c r="B405" s="4">
        <v>173419</v>
      </c>
      <c r="C405" s="5" t="s">
        <v>4851</v>
      </c>
      <c r="D405" s="5" t="s">
        <v>184</v>
      </c>
      <c r="E405" s="3" t="s">
        <v>33</v>
      </c>
      <c r="F405" s="3">
        <v>8</v>
      </c>
      <c r="G405" s="3">
        <v>12</v>
      </c>
      <c r="H405" s="7">
        <v>0</v>
      </c>
      <c r="I405" s="7">
        <v>542</v>
      </c>
      <c r="J405" s="7">
        <v>542</v>
      </c>
      <c r="K405" s="11"/>
      <c r="L405" s="11"/>
      <c r="M405" s="11"/>
      <c r="N405" s="11"/>
      <c r="O405" s="11"/>
      <c r="P405" s="11"/>
      <c r="Q405" s="11"/>
      <c r="R405" s="11"/>
      <c r="S405" s="11">
        <v>8</v>
      </c>
      <c r="T405" s="11">
        <v>6</v>
      </c>
      <c r="U405" s="11">
        <v>4</v>
      </c>
      <c r="V405" s="11"/>
      <c r="W405" s="11"/>
      <c r="X405" s="11"/>
      <c r="Y405" s="11"/>
      <c r="Z405" s="46">
        <f t="shared" si="6"/>
        <v>936</v>
      </c>
    </row>
    <row r="406" spans="1:26" ht="12" customHeight="1" x14ac:dyDescent="0.25">
      <c r="A406" s="24" t="s">
        <v>4852</v>
      </c>
      <c r="B406" s="4">
        <v>326227</v>
      </c>
      <c r="C406" s="5" t="s">
        <v>4855</v>
      </c>
      <c r="D406" s="5" t="s">
        <v>184</v>
      </c>
      <c r="E406" s="3" t="s">
        <v>415</v>
      </c>
      <c r="F406" s="3">
        <v>5</v>
      </c>
      <c r="G406" s="3">
        <v>7</v>
      </c>
      <c r="H406" s="7">
        <v>0</v>
      </c>
      <c r="I406" s="7">
        <v>400</v>
      </c>
      <c r="J406" s="7">
        <v>400</v>
      </c>
      <c r="K406" s="11"/>
      <c r="L406" s="11"/>
      <c r="M406" s="11"/>
      <c r="N406" s="11"/>
      <c r="O406" s="11"/>
      <c r="P406" s="11"/>
      <c r="Q406" s="11"/>
      <c r="R406" s="11"/>
      <c r="S406" s="11">
        <v>6</v>
      </c>
      <c r="T406" s="11">
        <v>4</v>
      </c>
      <c r="U406" s="11">
        <v>4</v>
      </c>
      <c r="V406" s="11"/>
      <c r="W406" s="11"/>
      <c r="X406" s="11"/>
      <c r="Y406" s="11"/>
      <c r="Z406" s="46">
        <f t="shared" si="6"/>
        <v>728</v>
      </c>
    </row>
    <row r="407" spans="1:26" ht="12" customHeight="1" x14ac:dyDescent="0.25">
      <c r="A407" s="24" t="s">
        <v>4856</v>
      </c>
      <c r="B407" s="4">
        <v>288970</v>
      </c>
      <c r="C407" s="5" t="s">
        <v>4858</v>
      </c>
      <c r="D407" s="5" t="s">
        <v>184</v>
      </c>
      <c r="E407" s="3" t="s">
        <v>28</v>
      </c>
      <c r="F407" s="3" t="s">
        <v>29</v>
      </c>
      <c r="G407" s="3">
        <v>4</v>
      </c>
      <c r="H407" s="7">
        <v>26</v>
      </c>
      <c r="I407" s="7">
        <v>200</v>
      </c>
      <c r="J407" s="7">
        <v>226</v>
      </c>
      <c r="K407" s="11"/>
      <c r="L407" s="11"/>
      <c r="M407" s="11"/>
      <c r="N407" s="11"/>
      <c r="O407" s="11"/>
      <c r="P407" s="11"/>
      <c r="Q407" s="11"/>
      <c r="R407" s="11"/>
      <c r="S407" s="11">
        <v>4</v>
      </c>
      <c r="T407" s="11">
        <v>4</v>
      </c>
      <c r="U407" s="11">
        <v>4</v>
      </c>
      <c r="V407" s="11"/>
      <c r="W407" s="11"/>
      <c r="X407" s="11"/>
      <c r="Y407" s="11"/>
      <c r="Z407" s="46">
        <f t="shared" si="6"/>
        <v>624</v>
      </c>
    </row>
    <row r="408" spans="1:26" ht="12" customHeight="1" x14ac:dyDescent="0.25">
      <c r="A408" s="24" t="s">
        <v>4859</v>
      </c>
      <c r="B408" s="4">
        <v>289784</v>
      </c>
      <c r="C408" s="5" t="s">
        <v>4860</v>
      </c>
      <c r="D408" s="5" t="s">
        <v>184</v>
      </c>
      <c r="E408" s="3" t="s">
        <v>409</v>
      </c>
      <c r="F408" s="3" t="s">
        <v>412</v>
      </c>
      <c r="G408" s="3">
        <v>4</v>
      </c>
      <c r="H408" s="7">
        <v>53</v>
      </c>
      <c r="I408" s="7">
        <v>251</v>
      </c>
      <c r="J408" s="7">
        <v>304</v>
      </c>
      <c r="K408" s="11"/>
      <c r="L408" s="11"/>
      <c r="M408" s="11"/>
      <c r="N408" s="11"/>
      <c r="O408" s="11"/>
      <c r="P408" s="11"/>
      <c r="Q408" s="11"/>
      <c r="R408" s="11"/>
      <c r="S408" s="11">
        <v>6</v>
      </c>
      <c r="T408" s="11">
        <v>4</v>
      </c>
      <c r="U408" s="11">
        <v>4</v>
      </c>
      <c r="V408" s="11"/>
      <c r="W408" s="11"/>
      <c r="X408" s="11"/>
      <c r="Y408" s="11"/>
      <c r="Z408" s="46">
        <f t="shared" si="6"/>
        <v>728</v>
      </c>
    </row>
    <row r="409" spans="1:26" ht="12" customHeight="1" x14ac:dyDescent="0.25">
      <c r="A409" s="24" t="s">
        <v>4861</v>
      </c>
      <c r="B409" s="4">
        <v>293114</v>
      </c>
      <c r="C409" s="5" t="s">
        <v>4862</v>
      </c>
      <c r="D409" s="5" t="s">
        <v>184</v>
      </c>
      <c r="E409" s="3" t="s">
        <v>28</v>
      </c>
      <c r="F409" s="3" t="s">
        <v>29</v>
      </c>
      <c r="G409" s="3">
        <v>7</v>
      </c>
      <c r="H409" s="7">
        <v>29</v>
      </c>
      <c r="I409" s="7">
        <v>274</v>
      </c>
      <c r="J409" s="7">
        <v>303</v>
      </c>
      <c r="K409" s="11"/>
      <c r="L409" s="11"/>
      <c r="M409" s="11"/>
      <c r="N409" s="11"/>
      <c r="O409" s="11"/>
      <c r="P409" s="11"/>
      <c r="Q409" s="11"/>
      <c r="R409" s="11"/>
      <c r="S409" s="11">
        <v>6</v>
      </c>
      <c r="T409" s="11">
        <v>4</v>
      </c>
      <c r="U409" s="11">
        <v>4</v>
      </c>
      <c r="V409" s="11"/>
      <c r="W409" s="11"/>
      <c r="X409" s="11"/>
      <c r="Y409" s="11"/>
      <c r="Z409" s="46">
        <f t="shared" si="6"/>
        <v>728</v>
      </c>
    </row>
    <row r="410" spans="1:26" ht="12" customHeight="1" x14ac:dyDescent="0.25">
      <c r="A410" s="24" t="s">
        <v>4863</v>
      </c>
      <c r="B410" s="4">
        <v>293595</v>
      </c>
      <c r="C410" s="5" t="s">
        <v>919</v>
      </c>
      <c r="D410" s="5" t="s">
        <v>184</v>
      </c>
      <c r="E410" s="3" t="s">
        <v>28</v>
      </c>
      <c r="F410" s="3" t="s">
        <v>29</v>
      </c>
      <c r="G410" s="3">
        <v>7</v>
      </c>
      <c r="H410" s="7">
        <v>11</v>
      </c>
      <c r="I410" s="7">
        <v>49</v>
      </c>
      <c r="J410" s="7">
        <v>60</v>
      </c>
      <c r="K410" s="11"/>
      <c r="L410" s="11"/>
      <c r="M410" s="11"/>
      <c r="N410" s="11"/>
      <c r="O410" s="11"/>
      <c r="P410" s="11"/>
      <c r="Q410" s="11"/>
      <c r="R410" s="11"/>
      <c r="S410" s="11">
        <v>2</v>
      </c>
      <c r="T410" s="11">
        <v>2</v>
      </c>
      <c r="U410" s="11">
        <v>0</v>
      </c>
      <c r="V410" s="11"/>
      <c r="W410" s="11"/>
      <c r="X410" s="11"/>
      <c r="Y410" s="11"/>
      <c r="Z410" s="46">
        <f t="shared" si="6"/>
        <v>208</v>
      </c>
    </row>
    <row r="411" spans="1:26" ht="12" customHeight="1" x14ac:dyDescent="0.25">
      <c r="A411" s="24" t="s">
        <v>4864</v>
      </c>
      <c r="B411" s="4">
        <v>297443</v>
      </c>
      <c r="C411" s="5" t="s">
        <v>4866</v>
      </c>
      <c r="D411" s="5" t="s">
        <v>184</v>
      </c>
      <c r="E411" s="3" t="s">
        <v>409</v>
      </c>
      <c r="F411" s="3" t="s">
        <v>29</v>
      </c>
      <c r="G411" s="3">
        <v>3</v>
      </c>
      <c r="H411" s="7">
        <v>35</v>
      </c>
      <c r="I411" s="7">
        <v>71</v>
      </c>
      <c r="J411" s="7">
        <v>106</v>
      </c>
      <c r="K411" s="11"/>
      <c r="L411" s="11"/>
      <c r="M411" s="11"/>
      <c r="N411" s="11"/>
      <c r="O411" s="11"/>
      <c r="P411" s="11"/>
      <c r="Q411" s="11"/>
      <c r="R411" s="11"/>
      <c r="S411" s="11">
        <v>4</v>
      </c>
      <c r="T411" s="11">
        <v>4</v>
      </c>
      <c r="U411" s="11">
        <v>1</v>
      </c>
      <c r="V411" s="11"/>
      <c r="W411" s="11"/>
      <c r="X411" s="11"/>
      <c r="Y411" s="11"/>
      <c r="Z411" s="46">
        <f t="shared" si="6"/>
        <v>468</v>
      </c>
    </row>
    <row r="412" spans="1:26" ht="12" customHeight="1" x14ac:dyDescent="0.25">
      <c r="A412" s="24" t="s">
        <v>4867</v>
      </c>
      <c r="B412" s="4">
        <v>442816</v>
      </c>
      <c r="C412" s="5" t="s">
        <v>3980</v>
      </c>
      <c r="D412" s="5" t="s">
        <v>184</v>
      </c>
      <c r="E412" s="3" t="s">
        <v>33</v>
      </c>
      <c r="F412" s="3">
        <v>8</v>
      </c>
      <c r="G412" s="3">
        <v>12</v>
      </c>
      <c r="H412" s="7">
        <v>0</v>
      </c>
      <c r="I412" s="7">
        <v>70</v>
      </c>
      <c r="J412" s="7">
        <v>70</v>
      </c>
      <c r="K412" s="11"/>
      <c r="L412" s="11"/>
      <c r="M412" s="11"/>
      <c r="N412" s="11"/>
      <c r="O412" s="11"/>
      <c r="P412" s="11"/>
      <c r="Q412" s="11"/>
      <c r="R412" s="11"/>
      <c r="S412" s="11">
        <v>2</v>
      </c>
      <c r="T412" s="11">
        <v>2</v>
      </c>
      <c r="U412" s="11">
        <v>0</v>
      </c>
      <c r="V412" s="11"/>
      <c r="W412" s="11"/>
      <c r="X412" s="11"/>
      <c r="Y412" s="11"/>
      <c r="Z412" s="46">
        <f t="shared" si="6"/>
        <v>208</v>
      </c>
    </row>
    <row r="413" spans="1:26" ht="12" customHeight="1" x14ac:dyDescent="0.25">
      <c r="A413" s="24" t="s">
        <v>3982</v>
      </c>
      <c r="B413" s="4">
        <v>235875</v>
      </c>
      <c r="C413" s="5" t="s">
        <v>4868</v>
      </c>
      <c r="D413" s="5" t="s">
        <v>184</v>
      </c>
      <c r="E413" s="3" t="s">
        <v>28</v>
      </c>
      <c r="F413" s="3" t="s">
        <v>29</v>
      </c>
      <c r="G413" s="3">
        <v>7</v>
      </c>
      <c r="H413" s="7">
        <v>30</v>
      </c>
      <c r="I413" s="7">
        <v>335</v>
      </c>
      <c r="J413" s="7">
        <v>365</v>
      </c>
      <c r="K413" s="11"/>
      <c r="L413" s="11"/>
      <c r="M413" s="11"/>
      <c r="N413" s="11"/>
      <c r="O413" s="11"/>
      <c r="P413" s="11"/>
      <c r="Q413" s="11"/>
      <c r="R413" s="11"/>
      <c r="S413" s="11">
        <v>6</v>
      </c>
      <c r="T413" s="11">
        <v>4</v>
      </c>
      <c r="U413" s="11">
        <v>4</v>
      </c>
      <c r="V413" s="11"/>
      <c r="W413" s="11"/>
      <c r="X413" s="11"/>
      <c r="Y413" s="11"/>
      <c r="Z413" s="46">
        <f t="shared" si="6"/>
        <v>728</v>
      </c>
    </row>
    <row r="414" spans="1:26" ht="12" customHeight="1" x14ac:dyDescent="0.25">
      <c r="A414" s="24" t="s">
        <v>4869</v>
      </c>
      <c r="B414" s="4">
        <v>289673</v>
      </c>
      <c r="C414" s="5" t="s">
        <v>4516</v>
      </c>
      <c r="D414" s="5" t="s">
        <v>184</v>
      </c>
      <c r="E414" s="3" t="s">
        <v>28</v>
      </c>
      <c r="F414" s="3" t="s">
        <v>29</v>
      </c>
      <c r="G414" s="3">
        <v>7</v>
      </c>
      <c r="H414" s="7">
        <v>77</v>
      </c>
      <c r="I414" s="7">
        <v>530</v>
      </c>
      <c r="J414" s="7">
        <v>607</v>
      </c>
      <c r="K414" s="11"/>
      <c r="L414" s="11"/>
      <c r="M414" s="11"/>
      <c r="N414" s="11"/>
      <c r="O414" s="11"/>
      <c r="P414" s="11"/>
      <c r="Q414" s="11"/>
      <c r="R414" s="11"/>
      <c r="S414" s="11">
        <v>8</v>
      </c>
      <c r="T414" s="11">
        <v>6</v>
      </c>
      <c r="U414" s="11">
        <v>4</v>
      </c>
      <c r="V414" s="11"/>
      <c r="W414" s="11"/>
      <c r="X414" s="11"/>
      <c r="Y414" s="11"/>
      <c r="Z414" s="46">
        <f t="shared" si="6"/>
        <v>936</v>
      </c>
    </row>
    <row r="415" spans="1:26" ht="12" customHeight="1" x14ac:dyDescent="0.25">
      <c r="A415" s="24" t="s">
        <v>4518</v>
      </c>
      <c r="B415" s="4">
        <v>145780</v>
      </c>
      <c r="C415" s="5" t="s">
        <v>4870</v>
      </c>
      <c r="D415" s="5" t="s">
        <v>184</v>
      </c>
      <c r="E415" s="3" t="s">
        <v>28</v>
      </c>
      <c r="F415" s="3" t="s">
        <v>29</v>
      </c>
      <c r="G415" s="3">
        <v>7</v>
      </c>
      <c r="H415" s="7">
        <v>54</v>
      </c>
      <c r="I415" s="7">
        <v>424</v>
      </c>
      <c r="J415" s="7">
        <v>478</v>
      </c>
      <c r="K415" s="11"/>
      <c r="L415" s="11"/>
      <c r="M415" s="11"/>
      <c r="N415" s="11"/>
      <c r="O415" s="11"/>
      <c r="P415" s="11"/>
      <c r="Q415" s="11"/>
      <c r="R415" s="11"/>
      <c r="S415" s="11">
        <v>8</v>
      </c>
      <c r="T415" s="11">
        <v>6</v>
      </c>
      <c r="U415" s="11">
        <v>4</v>
      </c>
      <c r="V415" s="11"/>
      <c r="W415" s="11"/>
      <c r="X415" s="11"/>
      <c r="Y415" s="11"/>
      <c r="Z415" s="46">
        <f t="shared" si="6"/>
        <v>936</v>
      </c>
    </row>
    <row r="416" spans="1:26" ht="12" customHeight="1" x14ac:dyDescent="0.25">
      <c r="A416" s="24" t="s">
        <v>4871</v>
      </c>
      <c r="B416" s="8">
        <v>499611</v>
      </c>
      <c r="C416" s="2" t="s">
        <v>4873</v>
      </c>
      <c r="D416" s="5" t="s">
        <v>184</v>
      </c>
      <c r="E416" s="3" t="s">
        <v>28</v>
      </c>
      <c r="F416" s="3" t="s">
        <v>29</v>
      </c>
      <c r="G416" s="3">
        <v>7</v>
      </c>
      <c r="H416" s="7">
        <v>38</v>
      </c>
      <c r="I416" s="7">
        <v>230</v>
      </c>
      <c r="J416" s="7">
        <v>268</v>
      </c>
      <c r="K416" s="11"/>
      <c r="L416" s="11"/>
      <c r="M416" s="11"/>
      <c r="N416" s="11"/>
      <c r="O416" s="11"/>
      <c r="P416" s="11"/>
      <c r="Q416" s="11"/>
      <c r="R416" s="11"/>
      <c r="S416" s="11">
        <v>6</v>
      </c>
      <c r="T416" s="11">
        <v>4</v>
      </c>
      <c r="U416" s="11">
        <v>4</v>
      </c>
      <c r="V416" s="11"/>
      <c r="W416" s="11"/>
      <c r="X416" s="11"/>
      <c r="Y416" s="11"/>
      <c r="Z416" s="46">
        <f t="shared" si="6"/>
        <v>728</v>
      </c>
    </row>
    <row r="417" spans="1:26" ht="12" customHeight="1" x14ac:dyDescent="0.25">
      <c r="A417" s="24" t="s">
        <v>4874</v>
      </c>
      <c r="B417" s="4">
        <v>203722</v>
      </c>
      <c r="C417" s="5" t="s">
        <v>4875</v>
      </c>
      <c r="D417" s="5" t="s">
        <v>184</v>
      </c>
      <c r="E417" s="3" t="s">
        <v>28</v>
      </c>
      <c r="F417" s="3" t="s">
        <v>29</v>
      </c>
      <c r="G417" s="3">
        <v>7</v>
      </c>
      <c r="H417" s="7">
        <v>68</v>
      </c>
      <c r="I417" s="7">
        <v>257</v>
      </c>
      <c r="J417" s="7">
        <v>325</v>
      </c>
      <c r="K417" s="11"/>
      <c r="L417" s="11"/>
      <c r="M417" s="11"/>
      <c r="N417" s="11"/>
      <c r="O417" s="11"/>
      <c r="P417" s="11"/>
      <c r="Q417" s="11"/>
      <c r="R417" s="11"/>
      <c r="S417" s="11">
        <v>6</v>
      </c>
      <c r="T417" s="11">
        <v>4</v>
      </c>
      <c r="U417" s="11">
        <v>4</v>
      </c>
      <c r="V417" s="11"/>
      <c r="W417" s="11"/>
      <c r="X417" s="11"/>
      <c r="Y417" s="11"/>
      <c r="Z417" s="46">
        <f t="shared" si="6"/>
        <v>728</v>
      </c>
    </row>
    <row r="418" spans="1:26" ht="12" customHeight="1" x14ac:dyDescent="0.25">
      <c r="A418" s="24" t="s">
        <v>4876</v>
      </c>
      <c r="B418" s="4">
        <v>206534</v>
      </c>
      <c r="C418" s="5" t="s">
        <v>4877</v>
      </c>
      <c r="D418" s="5" t="s">
        <v>184</v>
      </c>
      <c r="E418" s="3" t="s">
        <v>33</v>
      </c>
      <c r="F418" s="3">
        <v>8</v>
      </c>
      <c r="G418" s="3">
        <v>12</v>
      </c>
      <c r="H418" s="7">
        <v>0</v>
      </c>
      <c r="I418" s="7">
        <v>963</v>
      </c>
      <c r="J418" s="7">
        <v>963</v>
      </c>
      <c r="K418" s="11"/>
      <c r="L418" s="11"/>
      <c r="M418" s="11"/>
      <c r="N418" s="11"/>
      <c r="O418" s="11"/>
      <c r="P418" s="11"/>
      <c r="Q418" s="11"/>
      <c r="R418" s="11"/>
      <c r="S418" s="11">
        <v>12</v>
      </c>
      <c r="T418" s="11">
        <v>10</v>
      </c>
      <c r="U418" s="11">
        <v>6</v>
      </c>
      <c r="V418" s="11"/>
      <c r="W418" s="11"/>
      <c r="X418" s="11"/>
      <c r="Y418" s="11"/>
      <c r="Z418" s="46">
        <f t="shared" si="6"/>
        <v>1456</v>
      </c>
    </row>
    <row r="419" spans="1:26" ht="12" customHeight="1" x14ac:dyDescent="0.25">
      <c r="A419" s="24" t="s">
        <v>4878</v>
      </c>
      <c r="B419" s="4">
        <v>268398</v>
      </c>
      <c r="C419" s="5" t="s">
        <v>4015</v>
      </c>
      <c r="D419" s="5" t="s">
        <v>184</v>
      </c>
      <c r="E419" s="3" t="s">
        <v>33</v>
      </c>
      <c r="F419" s="3">
        <v>8</v>
      </c>
      <c r="G419" s="3">
        <v>12</v>
      </c>
      <c r="H419" s="7">
        <v>0</v>
      </c>
      <c r="I419" s="7">
        <v>865</v>
      </c>
      <c r="J419" s="7">
        <v>865</v>
      </c>
      <c r="K419" s="11"/>
      <c r="L419" s="11"/>
      <c r="M419" s="11"/>
      <c r="N419" s="11"/>
      <c r="O419" s="11"/>
      <c r="P419" s="11"/>
      <c r="Q419" s="11"/>
      <c r="R419" s="11"/>
      <c r="S419" s="11">
        <v>12</v>
      </c>
      <c r="T419" s="11">
        <v>10</v>
      </c>
      <c r="U419" s="11">
        <v>6</v>
      </c>
      <c r="V419" s="11"/>
      <c r="W419" s="11"/>
      <c r="X419" s="11"/>
      <c r="Y419" s="11"/>
      <c r="Z419" s="46">
        <f t="shared" si="6"/>
        <v>1456</v>
      </c>
    </row>
    <row r="420" spans="1:26" ht="12" customHeight="1" x14ac:dyDescent="0.25">
      <c r="A420" s="24" t="s">
        <v>4017</v>
      </c>
      <c r="B420" s="4">
        <v>338402</v>
      </c>
      <c r="C420" s="5" t="s">
        <v>4881</v>
      </c>
      <c r="D420" s="5" t="s">
        <v>184</v>
      </c>
      <c r="E420" s="3" t="s">
        <v>28</v>
      </c>
      <c r="F420" s="3" t="s">
        <v>29</v>
      </c>
      <c r="G420" s="3">
        <v>5</v>
      </c>
      <c r="H420" s="7">
        <v>28</v>
      </c>
      <c r="I420" s="7">
        <v>58</v>
      </c>
      <c r="J420" s="7">
        <v>86</v>
      </c>
      <c r="K420" s="11"/>
      <c r="L420" s="11"/>
      <c r="M420" s="11"/>
      <c r="N420" s="11"/>
      <c r="O420" s="11"/>
      <c r="P420" s="11"/>
      <c r="Q420" s="11"/>
      <c r="R420" s="11"/>
      <c r="S420" s="11">
        <v>2</v>
      </c>
      <c r="T420" s="11">
        <v>2</v>
      </c>
      <c r="U420" s="11">
        <v>0</v>
      </c>
      <c r="V420" s="11"/>
      <c r="W420" s="11"/>
      <c r="X420" s="11"/>
      <c r="Y420" s="11"/>
      <c r="Z420" s="46">
        <f t="shared" si="6"/>
        <v>208</v>
      </c>
    </row>
    <row r="421" spans="1:26" ht="12" customHeight="1" x14ac:dyDescent="0.25">
      <c r="A421" s="24" t="s">
        <v>4882</v>
      </c>
      <c r="B421" s="4">
        <v>220261</v>
      </c>
      <c r="C421" s="5" t="s">
        <v>4884</v>
      </c>
      <c r="D421" s="5" t="s">
        <v>184</v>
      </c>
      <c r="E421" s="3" t="s">
        <v>28</v>
      </c>
      <c r="F421" s="3" t="s">
        <v>29</v>
      </c>
      <c r="G421" s="3">
        <v>7</v>
      </c>
      <c r="H421" s="7">
        <v>36</v>
      </c>
      <c r="I421" s="7">
        <v>535</v>
      </c>
      <c r="J421" s="7">
        <v>571</v>
      </c>
      <c r="K421" s="11"/>
      <c r="L421" s="11"/>
      <c r="M421" s="11"/>
      <c r="N421" s="11"/>
      <c r="O421" s="11"/>
      <c r="P421" s="11"/>
      <c r="Q421" s="11"/>
      <c r="R421" s="11"/>
      <c r="S421" s="11">
        <v>8</v>
      </c>
      <c r="T421" s="11">
        <v>6</v>
      </c>
      <c r="U421" s="11">
        <v>4</v>
      </c>
      <c r="V421" s="11"/>
      <c r="W421" s="11"/>
      <c r="X421" s="11"/>
      <c r="Y421" s="11"/>
      <c r="Z421" s="46">
        <f t="shared" si="6"/>
        <v>936</v>
      </c>
    </row>
    <row r="422" spans="1:26" ht="12" customHeight="1" x14ac:dyDescent="0.25">
      <c r="A422" s="24" t="s">
        <v>4885</v>
      </c>
      <c r="B422" s="4">
        <v>308099</v>
      </c>
      <c r="C422" s="5" t="s">
        <v>4887</v>
      </c>
      <c r="D422" s="5" t="s">
        <v>184</v>
      </c>
      <c r="E422" s="3" t="s">
        <v>33</v>
      </c>
      <c r="F422" s="3">
        <v>8</v>
      </c>
      <c r="G422" s="3">
        <v>10</v>
      </c>
      <c r="H422" s="7">
        <v>0</v>
      </c>
      <c r="I422" s="7">
        <v>543</v>
      </c>
      <c r="J422" s="7">
        <v>543</v>
      </c>
      <c r="K422" s="11"/>
      <c r="L422" s="11"/>
      <c r="M422" s="11"/>
      <c r="N422" s="11"/>
      <c r="O422" s="11"/>
      <c r="P422" s="11"/>
      <c r="Q422" s="11"/>
      <c r="R422" s="11"/>
      <c r="S422" s="11">
        <v>8</v>
      </c>
      <c r="T422" s="11">
        <v>6</v>
      </c>
      <c r="U422" s="11">
        <v>4</v>
      </c>
      <c r="V422" s="11"/>
      <c r="W422" s="11"/>
      <c r="X422" s="11"/>
      <c r="Y422" s="11"/>
      <c r="Z422" s="46">
        <f t="shared" si="6"/>
        <v>936</v>
      </c>
    </row>
    <row r="423" spans="1:26" ht="12" customHeight="1" x14ac:dyDescent="0.25">
      <c r="A423" s="24" t="s">
        <v>4888</v>
      </c>
      <c r="B423" s="4">
        <v>101750</v>
      </c>
      <c r="C423" s="5" t="s">
        <v>4267</v>
      </c>
      <c r="D423" s="5" t="s">
        <v>184</v>
      </c>
      <c r="E423" s="3" t="s">
        <v>28</v>
      </c>
      <c r="F423" s="3" t="s">
        <v>29</v>
      </c>
      <c r="G423" s="3">
        <v>4</v>
      </c>
      <c r="H423" s="7">
        <v>131</v>
      </c>
      <c r="I423" s="7">
        <v>859</v>
      </c>
      <c r="J423" s="7">
        <v>990</v>
      </c>
      <c r="K423" s="11"/>
      <c r="L423" s="11"/>
      <c r="M423" s="11"/>
      <c r="N423" s="11"/>
      <c r="O423" s="11"/>
      <c r="P423" s="11"/>
      <c r="Q423" s="11"/>
      <c r="R423" s="11"/>
      <c r="S423" s="11">
        <v>12</v>
      </c>
      <c r="T423" s="11">
        <v>10</v>
      </c>
      <c r="U423" s="11">
        <v>6</v>
      </c>
      <c r="V423" s="11"/>
      <c r="W423" s="11"/>
      <c r="X423" s="11"/>
      <c r="Y423" s="11"/>
      <c r="Z423" s="46">
        <f t="shared" si="6"/>
        <v>1456</v>
      </c>
    </row>
    <row r="424" spans="1:26" ht="12" customHeight="1" x14ac:dyDescent="0.25">
      <c r="A424" s="24" t="s">
        <v>4269</v>
      </c>
      <c r="B424" s="4">
        <v>123654</v>
      </c>
      <c r="C424" s="5" t="s">
        <v>3932</v>
      </c>
      <c r="D424" s="5" t="s">
        <v>184</v>
      </c>
      <c r="E424" s="3" t="s">
        <v>409</v>
      </c>
      <c r="F424" s="3" t="s">
        <v>412</v>
      </c>
      <c r="G424" s="3">
        <v>4</v>
      </c>
      <c r="H424" s="7">
        <v>134</v>
      </c>
      <c r="I424" s="7">
        <v>625</v>
      </c>
      <c r="J424" s="7">
        <v>759</v>
      </c>
      <c r="K424" s="11"/>
      <c r="L424" s="11"/>
      <c r="M424" s="11"/>
      <c r="N424" s="11"/>
      <c r="O424" s="11"/>
      <c r="P424" s="11"/>
      <c r="Q424" s="11"/>
      <c r="R424" s="11"/>
      <c r="S424" s="11">
        <v>10</v>
      </c>
      <c r="T424" s="11">
        <v>8</v>
      </c>
      <c r="U424" s="11">
        <v>6</v>
      </c>
      <c r="V424" s="11"/>
      <c r="W424" s="11"/>
      <c r="X424" s="11"/>
      <c r="Y424" s="11"/>
      <c r="Z424" s="46">
        <f t="shared" si="6"/>
        <v>1248</v>
      </c>
    </row>
    <row r="425" spans="1:26" ht="12" customHeight="1" x14ac:dyDescent="0.25">
      <c r="A425" s="24" t="s">
        <v>3934</v>
      </c>
      <c r="B425" s="4">
        <v>129278</v>
      </c>
      <c r="C425" s="5" t="s">
        <v>4891</v>
      </c>
      <c r="D425" s="5" t="s">
        <v>184</v>
      </c>
      <c r="E425" s="3" t="s">
        <v>28</v>
      </c>
      <c r="F425" s="3" t="s">
        <v>29</v>
      </c>
      <c r="G425" s="3">
        <v>7</v>
      </c>
      <c r="H425" s="7">
        <v>49</v>
      </c>
      <c r="I425" s="7">
        <v>334</v>
      </c>
      <c r="J425" s="7">
        <v>383</v>
      </c>
      <c r="K425" s="11"/>
      <c r="L425" s="11"/>
      <c r="M425" s="11"/>
      <c r="N425" s="11"/>
      <c r="O425" s="11"/>
      <c r="P425" s="11"/>
      <c r="Q425" s="11"/>
      <c r="R425" s="11"/>
      <c r="S425" s="11">
        <v>6</v>
      </c>
      <c r="T425" s="11">
        <v>4</v>
      </c>
      <c r="U425" s="11">
        <v>4</v>
      </c>
      <c r="V425" s="11"/>
      <c r="W425" s="11"/>
      <c r="X425" s="11"/>
      <c r="Y425" s="11"/>
      <c r="Z425" s="46">
        <f t="shared" si="6"/>
        <v>728</v>
      </c>
    </row>
    <row r="426" spans="1:26" ht="12" customHeight="1" x14ac:dyDescent="0.25">
      <c r="A426" s="24" t="s">
        <v>4892</v>
      </c>
      <c r="B426" s="4">
        <v>129685</v>
      </c>
      <c r="C426" s="5" t="s">
        <v>4894</v>
      </c>
      <c r="D426" s="5" t="s">
        <v>184</v>
      </c>
      <c r="E426" s="3" t="s">
        <v>28</v>
      </c>
      <c r="F426" s="3" t="s">
        <v>29</v>
      </c>
      <c r="G426" s="3">
        <v>4</v>
      </c>
      <c r="H426" s="7">
        <v>14</v>
      </c>
      <c r="I426" s="7">
        <v>49</v>
      </c>
      <c r="J426" s="7">
        <v>63</v>
      </c>
      <c r="K426" s="11"/>
      <c r="L426" s="11"/>
      <c r="M426" s="11"/>
      <c r="N426" s="11"/>
      <c r="O426" s="11"/>
      <c r="P426" s="11"/>
      <c r="Q426" s="11"/>
      <c r="R426" s="11"/>
      <c r="S426" s="11">
        <v>2</v>
      </c>
      <c r="T426" s="11">
        <v>2</v>
      </c>
      <c r="U426" s="11">
        <v>0</v>
      </c>
      <c r="V426" s="11"/>
      <c r="W426" s="11"/>
      <c r="X426" s="11"/>
      <c r="Y426" s="11"/>
      <c r="Z426" s="46">
        <f t="shared" si="6"/>
        <v>208</v>
      </c>
    </row>
    <row r="427" spans="1:26" ht="12" customHeight="1" x14ac:dyDescent="0.25">
      <c r="A427" s="24" t="s">
        <v>4895</v>
      </c>
      <c r="B427" s="4">
        <v>141488</v>
      </c>
      <c r="C427" s="5" t="s">
        <v>4897</v>
      </c>
      <c r="D427" s="5" t="s">
        <v>184</v>
      </c>
      <c r="E427" s="3" t="s">
        <v>28</v>
      </c>
      <c r="F427" s="3" t="s">
        <v>29</v>
      </c>
      <c r="G427" s="3">
        <v>7</v>
      </c>
      <c r="H427" s="7">
        <v>64</v>
      </c>
      <c r="I427" s="7">
        <v>441</v>
      </c>
      <c r="J427" s="7">
        <v>505</v>
      </c>
      <c r="K427" s="11"/>
      <c r="L427" s="11"/>
      <c r="M427" s="11"/>
      <c r="N427" s="11"/>
      <c r="O427" s="11"/>
      <c r="P427" s="11"/>
      <c r="Q427" s="11"/>
      <c r="R427" s="11"/>
      <c r="S427" s="11">
        <v>8</v>
      </c>
      <c r="T427" s="11">
        <v>6</v>
      </c>
      <c r="U427" s="11">
        <v>4</v>
      </c>
      <c r="V427" s="11"/>
      <c r="W427" s="11"/>
      <c r="X427" s="11"/>
      <c r="Y427" s="11"/>
      <c r="Z427" s="46">
        <f t="shared" si="6"/>
        <v>936</v>
      </c>
    </row>
    <row r="428" spans="1:26" ht="12" customHeight="1" x14ac:dyDescent="0.25">
      <c r="A428" s="24" t="s">
        <v>4898</v>
      </c>
      <c r="B428" s="4">
        <v>152514</v>
      </c>
      <c r="C428" s="5" t="s">
        <v>4899</v>
      </c>
      <c r="D428" s="5" t="s">
        <v>184</v>
      </c>
      <c r="E428" s="3" t="s">
        <v>33</v>
      </c>
      <c r="F428" s="3">
        <v>8</v>
      </c>
      <c r="G428" s="3">
        <v>12</v>
      </c>
      <c r="H428" s="7">
        <v>0</v>
      </c>
      <c r="I428" s="7">
        <v>1253</v>
      </c>
      <c r="J428" s="7">
        <v>1253</v>
      </c>
      <c r="K428" s="11"/>
      <c r="L428" s="11"/>
      <c r="M428" s="11"/>
      <c r="N428" s="11"/>
      <c r="O428" s="11"/>
      <c r="P428" s="11"/>
      <c r="Q428" s="11"/>
      <c r="R428" s="11"/>
      <c r="S428" s="11">
        <v>16</v>
      </c>
      <c r="T428" s="11">
        <v>14</v>
      </c>
      <c r="U428" s="11">
        <v>6</v>
      </c>
      <c r="V428" s="11"/>
      <c r="W428" s="11"/>
      <c r="X428" s="11"/>
      <c r="Y428" s="11"/>
      <c r="Z428" s="46">
        <f t="shared" si="6"/>
        <v>1872</v>
      </c>
    </row>
    <row r="429" spans="1:26" ht="12" customHeight="1" x14ac:dyDescent="0.25">
      <c r="A429" s="24" t="s">
        <v>4900</v>
      </c>
      <c r="B429" s="4">
        <v>160617</v>
      </c>
      <c r="C429" s="5" t="s">
        <v>4902</v>
      </c>
      <c r="D429" s="5" t="s">
        <v>184</v>
      </c>
      <c r="E429" s="3" t="s">
        <v>28</v>
      </c>
      <c r="F429" s="3" t="s">
        <v>29</v>
      </c>
      <c r="G429" s="3">
        <v>7</v>
      </c>
      <c r="H429" s="7">
        <v>47</v>
      </c>
      <c r="I429" s="7">
        <v>345</v>
      </c>
      <c r="J429" s="7">
        <v>392</v>
      </c>
      <c r="K429" s="11"/>
      <c r="L429" s="11"/>
      <c r="M429" s="11"/>
      <c r="N429" s="11"/>
      <c r="O429" s="11"/>
      <c r="P429" s="11"/>
      <c r="Q429" s="11"/>
      <c r="R429" s="11"/>
      <c r="S429" s="11">
        <v>6</v>
      </c>
      <c r="T429" s="11">
        <v>4</v>
      </c>
      <c r="U429" s="11">
        <v>4</v>
      </c>
      <c r="V429" s="11"/>
      <c r="W429" s="11"/>
      <c r="X429" s="11"/>
      <c r="Y429" s="11"/>
      <c r="Z429" s="46">
        <f t="shared" si="6"/>
        <v>728</v>
      </c>
    </row>
    <row r="430" spans="1:26" ht="12" customHeight="1" x14ac:dyDescent="0.25">
      <c r="A430" s="24" t="s">
        <v>4903</v>
      </c>
      <c r="B430" s="4">
        <v>162467</v>
      </c>
      <c r="C430" s="5" t="s">
        <v>3887</v>
      </c>
      <c r="D430" s="5" t="s">
        <v>184</v>
      </c>
      <c r="E430" s="3" t="s">
        <v>137</v>
      </c>
      <c r="F430" s="3">
        <v>7</v>
      </c>
      <c r="G430" s="3">
        <v>10</v>
      </c>
      <c r="H430" s="7">
        <v>0</v>
      </c>
      <c r="I430" s="7">
        <v>508</v>
      </c>
      <c r="J430" s="7">
        <v>508</v>
      </c>
      <c r="K430" s="11"/>
      <c r="L430" s="11"/>
      <c r="M430" s="11"/>
      <c r="N430" s="11"/>
      <c r="O430" s="11"/>
      <c r="P430" s="11"/>
      <c r="Q430" s="11"/>
      <c r="R430" s="11"/>
      <c r="S430" s="11">
        <v>8</v>
      </c>
      <c r="T430" s="11">
        <v>6</v>
      </c>
      <c r="U430" s="11">
        <v>4</v>
      </c>
      <c r="V430" s="11"/>
      <c r="W430" s="11"/>
      <c r="X430" s="11"/>
      <c r="Y430" s="11"/>
      <c r="Z430" s="46">
        <f t="shared" si="6"/>
        <v>936</v>
      </c>
    </row>
    <row r="431" spans="1:26" ht="12" customHeight="1" x14ac:dyDescent="0.25">
      <c r="A431" s="24" t="s">
        <v>3889</v>
      </c>
      <c r="B431" s="4">
        <v>162911</v>
      </c>
      <c r="C431" s="5" t="s">
        <v>4907</v>
      </c>
      <c r="D431" s="5" t="s">
        <v>184</v>
      </c>
      <c r="E431" s="3" t="s">
        <v>417</v>
      </c>
      <c r="F431" s="3">
        <v>8</v>
      </c>
      <c r="G431" s="3">
        <v>9</v>
      </c>
      <c r="H431" s="7">
        <v>0</v>
      </c>
      <c r="I431" s="7">
        <v>251</v>
      </c>
      <c r="J431" s="7">
        <v>251</v>
      </c>
      <c r="K431" s="11"/>
      <c r="L431" s="11"/>
      <c r="M431" s="11"/>
      <c r="N431" s="11"/>
      <c r="O431" s="11"/>
      <c r="P431" s="11"/>
      <c r="Q431" s="11"/>
      <c r="R431" s="11"/>
      <c r="S431" s="11">
        <v>4</v>
      </c>
      <c r="T431" s="11">
        <v>4</v>
      </c>
      <c r="U431" s="11">
        <v>4</v>
      </c>
      <c r="V431" s="11"/>
      <c r="W431" s="11"/>
      <c r="X431" s="11"/>
      <c r="Y431" s="11"/>
      <c r="Z431" s="46">
        <f t="shared" si="6"/>
        <v>624</v>
      </c>
    </row>
    <row r="432" spans="1:26" ht="12" customHeight="1" x14ac:dyDescent="0.25">
      <c r="A432" s="24" t="s">
        <v>4908</v>
      </c>
      <c r="B432" s="4">
        <v>163651</v>
      </c>
      <c r="C432" s="5" t="s">
        <v>4910</v>
      </c>
      <c r="D432" s="5" t="s">
        <v>184</v>
      </c>
      <c r="E432" s="3" t="s">
        <v>415</v>
      </c>
      <c r="F432" s="3">
        <v>5</v>
      </c>
      <c r="G432" s="3">
        <v>7</v>
      </c>
      <c r="H432" s="7">
        <v>0</v>
      </c>
      <c r="I432" s="7">
        <v>118</v>
      </c>
      <c r="J432" s="7">
        <v>118</v>
      </c>
      <c r="K432" s="11"/>
      <c r="L432" s="11"/>
      <c r="M432" s="11"/>
      <c r="N432" s="11"/>
      <c r="O432" s="11"/>
      <c r="P432" s="11"/>
      <c r="Q432" s="11"/>
      <c r="R432" s="11"/>
      <c r="S432" s="11">
        <v>4</v>
      </c>
      <c r="T432" s="11">
        <v>4</v>
      </c>
      <c r="U432" s="11">
        <v>1</v>
      </c>
      <c r="V432" s="11"/>
      <c r="W432" s="11"/>
      <c r="X432" s="11"/>
      <c r="Y432" s="11"/>
      <c r="Z432" s="46">
        <f t="shared" si="6"/>
        <v>468</v>
      </c>
    </row>
    <row r="433" spans="1:26" ht="12" customHeight="1" x14ac:dyDescent="0.25">
      <c r="A433" s="24" t="s">
        <v>4911</v>
      </c>
      <c r="B433" s="4">
        <v>164354</v>
      </c>
      <c r="C433" s="5" t="s">
        <v>4913</v>
      </c>
      <c r="D433" s="5" t="s">
        <v>184</v>
      </c>
      <c r="E433" s="3" t="s">
        <v>415</v>
      </c>
      <c r="F433" s="3">
        <v>5</v>
      </c>
      <c r="G433" s="3">
        <v>7</v>
      </c>
      <c r="H433" s="7">
        <v>0</v>
      </c>
      <c r="I433" s="7">
        <v>380</v>
      </c>
      <c r="J433" s="7">
        <v>380</v>
      </c>
      <c r="K433" s="11"/>
      <c r="L433" s="11"/>
      <c r="M433" s="11"/>
      <c r="N433" s="11"/>
      <c r="O433" s="11"/>
      <c r="P433" s="11"/>
      <c r="Q433" s="11"/>
      <c r="R433" s="11"/>
      <c r="S433" s="11">
        <v>6</v>
      </c>
      <c r="T433" s="11">
        <v>4</v>
      </c>
      <c r="U433" s="11">
        <v>4</v>
      </c>
      <c r="V433" s="11"/>
      <c r="W433" s="11"/>
      <c r="X433" s="11"/>
      <c r="Y433" s="11"/>
      <c r="Z433" s="46">
        <f t="shared" si="6"/>
        <v>728</v>
      </c>
    </row>
    <row r="434" spans="1:26" ht="12" customHeight="1" x14ac:dyDescent="0.25">
      <c r="A434" s="24" t="s">
        <v>4914</v>
      </c>
      <c r="B434" s="4">
        <v>165464</v>
      </c>
      <c r="C434" s="5" t="s">
        <v>4089</v>
      </c>
      <c r="D434" s="5" t="s">
        <v>184</v>
      </c>
      <c r="E434" s="3" t="s">
        <v>33</v>
      </c>
      <c r="F434" s="3">
        <v>8</v>
      </c>
      <c r="G434" s="3">
        <v>12</v>
      </c>
      <c r="H434" s="7">
        <v>0</v>
      </c>
      <c r="I434" s="7">
        <v>159</v>
      </c>
      <c r="J434" s="7">
        <v>159</v>
      </c>
      <c r="K434" s="11"/>
      <c r="L434" s="11"/>
      <c r="M434" s="11"/>
      <c r="N434" s="11"/>
      <c r="O434" s="11"/>
      <c r="P434" s="11"/>
      <c r="Q434" s="11"/>
      <c r="R434" s="11"/>
      <c r="S434" s="11">
        <v>4</v>
      </c>
      <c r="T434" s="11">
        <v>4</v>
      </c>
      <c r="U434" s="11">
        <v>1</v>
      </c>
      <c r="V434" s="11"/>
      <c r="W434" s="11"/>
      <c r="X434" s="11"/>
      <c r="Y434" s="11"/>
      <c r="Z434" s="46">
        <f t="shared" si="6"/>
        <v>468</v>
      </c>
    </row>
    <row r="435" spans="1:26" ht="12" customHeight="1" x14ac:dyDescent="0.25">
      <c r="A435" s="24" t="s">
        <v>4091</v>
      </c>
      <c r="B435" s="4">
        <v>194768</v>
      </c>
      <c r="C435" s="5" t="s">
        <v>4916</v>
      </c>
      <c r="D435" s="5" t="s">
        <v>184</v>
      </c>
      <c r="E435" s="3" t="s">
        <v>28</v>
      </c>
      <c r="F435" s="3" t="s">
        <v>29</v>
      </c>
      <c r="G435" s="3">
        <v>7</v>
      </c>
      <c r="H435" s="7">
        <v>32</v>
      </c>
      <c r="I435" s="7">
        <v>137</v>
      </c>
      <c r="J435" s="7">
        <v>169</v>
      </c>
      <c r="K435" s="11"/>
      <c r="L435" s="11"/>
      <c r="M435" s="11"/>
      <c r="N435" s="11"/>
      <c r="O435" s="11"/>
      <c r="P435" s="11"/>
      <c r="Q435" s="11"/>
      <c r="R435" s="11"/>
      <c r="S435" s="11">
        <v>4</v>
      </c>
      <c r="T435" s="11">
        <v>4</v>
      </c>
      <c r="U435" s="11">
        <v>1</v>
      </c>
      <c r="V435" s="11"/>
      <c r="W435" s="11"/>
      <c r="X435" s="11"/>
      <c r="Y435" s="11"/>
      <c r="Z435" s="46">
        <f t="shared" si="6"/>
        <v>468</v>
      </c>
    </row>
    <row r="436" spans="1:26" ht="12" customHeight="1" x14ac:dyDescent="0.25">
      <c r="A436" s="24" t="s">
        <v>4917</v>
      </c>
      <c r="B436" s="4">
        <v>338254</v>
      </c>
      <c r="C436" s="5" t="s">
        <v>4920</v>
      </c>
      <c r="D436" s="5" t="s">
        <v>184</v>
      </c>
      <c r="E436" s="3" t="s">
        <v>417</v>
      </c>
      <c r="F436" s="3">
        <v>8</v>
      </c>
      <c r="G436" s="3">
        <v>9</v>
      </c>
      <c r="H436" s="7">
        <v>0</v>
      </c>
      <c r="I436" s="7">
        <v>802</v>
      </c>
      <c r="J436" s="7">
        <v>802</v>
      </c>
      <c r="K436" s="11"/>
      <c r="L436" s="11"/>
      <c r="M436" s="11"/>
      <c r="N436" s="11"/>
      <c r="O436" s="11"/>
      <c r="P436" s="11"/>
      <c r="Q436" s="11"/>
      <c r="R436" s="11"/>
      <c r="S436" s="11">
        <v>10</v>
      </c>
      <c r="T436" s="11">
        <v>8</v>
      </c>
      <c r="U436" s="11">
        <v>6</v>
      </c>
      <c r="V436" s="11"/>
      <c r="W436" s="11"/>
      <c r="X436" s="11"/>
      <c r="Y436" s="11"/>
      <c r="Z436" s="46">
        <f t="shared" si="6"/>
        <v>1248</v>
      </c>
    </row>
    <row r="437" spans="1:26" ht="12" customHeight="1" x14ac:dyDescent="0.25">
      <c r="A437" s="24" t="s">
        <v>4921</v>
      </c>
      <c r="B437" s="4">
        <v>196914</v>
      </c>
      <c r="C437" s="5" t="s">
        <v>4727</v>
      </c>
      <c r="D437" s="5" t="s">
        <v>184</v>
      </c>
      <c r="E437" s="3" t="s">
        <v>134</v>
      </c>
      <c r="F437" s="3">
        <v>10</v>
      </c>
      <c r="G437" s="3">
        <v>12</v>
      </c>
      <c r="H437" s="7">
        <v>0</v>
      </c>
      <c r="I437" s="7">
        <v>606</v>
      </c>
      <c r="J437" s="7">
        <v>606</v>
      </c>
      <c r="K437" s="11"/>
      <c r="L437" s="11"/>
      <c r="M437" s="11"/>
      <c r="N437" s="11"/>
      <c r="O437" s="11"/>
      <c r="P437" s="11"/>
      <c r="Q437" s="11"/>
      <c r="R437" s="11"/>
      <c r="S437" s="11">
        <v>8</v>
      </c>
      <c r="T437" s="11">
        <v>6</v>
      </c>
      <c r="U437" s="11">
        <v>4</v>
      </c>
      <c r="V437" s="11"/>
      <c r="W437" s="11"/>
      <c r="X437" s="11"/>
      <c r="Y437" s="11"/>
      <c r="Z437" s="46">
        <f t="shared" si="6"/>
        <v>936</v>
      </c>
    </row>
    <row r="438" spans="1:26" ht="12" customHeight="1" x14ac:dyDescent="0.25">
      <c r="A438" s="24" t="s">
        <v>4729</v>
      </c>
      <c r="B438" s="4">
        <v>209050</v>
      </c>
      <c r="C438" s="5" t="s">
        <v>4457</v>
      </c>
      <c r="D438" s="5" t="s">
        <v>184</v>
      </c>
      <c r="E438" s="3" t="s">
        <v>134</v>
      </c>
      <c r="F438" s="3">
        <v>10</v>
      </c>
      <c r="G438" s="3">
        <v>12</v>
      </c>
      <c r="H438" s="7">
        <v>0</v>
      </c>
      <c r="I438" s="7">
        <v>348</v>
      </c>
      <c r="J438" s="7">
        <v>348</v>
      </c>
      <c r="K438" s="11"/>
      <c r="L438" s="11"/>
      <c r="M438" s="11"/>
      <c r="N438" s="11"/>
      <c r="O438" s="11"/>
      <c r="P438" s="11"/>
      <c r="Q438" s="11"/>
      <c r="R438" s="11"/>
      <c r="S438" s="11">
        <v>6</v>
      </c>
      <c r="T438" s="11">
        <v>4</v>
      </c>
      <c r="U438" s="11">
        <v>4</v>
      </c>
      <c r="V438" s="11"/>
      <c r="W438" s="11"/>
      <c r="X438" s="11"/>
      <c r="Y438" s="11"/>
      <c r="Z438" s="46">
        <f t="shared" si="6"/>
        <v>728</v>
      </c>
    </row>
    <row r="439" spans="1:26" ht="12" customHeight="1" x14ac:dyDescent="0.25">
      <c r="A439" s="24" t="s">
        <v>4459</v>
      </c>
      <c r="B439" s="4">
        <v>210345</v>
      </c>
      <c r="C439" s="5" t="s">
        <v>4923</v>
      </c>
      <c r="D439" s="5" t="s">
        <v>184</v>
      </c>
      <c r="E439" s="3" t="s">
        <v>28</v>
      </c>
      <c r="F439" s="3" t="s">
        <v>29</v>
      </c>
      <c r="G439" s="3">
        <v>4</v>
      </c>
      <c r="H439" s="7">
        <v>157</v>
      </c>
      <c r="I439" s="7">
        <v>594</v>
      </c>
      <c r="J439" s="7">
        <v>751</v>
      </c>
      <c r="K439" s="11"/>
      <c r="L439" s="11"/>
      <c r="M439" s="11"/>
      <c r="N439" s="11"/>
      <c r="O439" s="11"/>
      <c r="P439" s="11"/>
      <c r="Q439" s="11"/>
      <c r="R439" s="11"/>
      <c r="S439" s="11">
        <v>10</v>
      </c>
      <c r="T439" s="11">
        <v>8</v>
      </c>
      <c r="U439" s="11">
        <v>6</v>
      </c>
      <c r="V439" s="11"/>
      <c r="W439" s="11"/>
      <c r="X439" s="11"/>
      <c r="Y439" s="11"/>
      <c r="Z439" s="46">
        <f t="shared" si="6"/>
        <v>1248</v>
      </c>
    </row>
    <row r="440" spans="1:26" ht="12" customHeight="1" x14ac:dyDescent="0.25">
      <c r="A440" s="24" t="s">
        <v>4924</v>
      </c>
      <c r="B440" s="4">
        <v>220298</v>
      </c>
      <c r="C440" s="5" t="s">
        <v>4530</v>
      </c>
      <c r="D440" s="5" t="s">
        <v>184</v>
      </c>
      <c r="E440" s="3" t="s">
        <v>28</v>
      </c>
      <c r="F440" s="3" t="s">
        <v>29</v>
      </c>
      <c r="G440" s="3">
        <v>7</v>
      </c>
      <c r="H440" s="7">
        <v>36</v>
      </c>
      <c r="I440" s="7">
        <v>285</v>
      </c>
      <c r="J440" s="7">
        <v>321</v>
      </c>
      <c r="K440" s="11"/>
      <c r="L440" s="11"/>
      <c r="M440" s="11"/>
      <c r="N440" s="11"/>
      <c r="O440" s="11"/>
      <c r="P440" s="11"/>
      <c r="Q440" s="11"/>
      <c r="R440" s="11"/>
      <c r="S440" s="11">
        <v>6</v>
      </c>
      <c r="T440" s="11">
        <v>4</v>
      </c>
      <c r="U440" s="11">
        <v>4</v>
      </c>
      <c r="V440" s="11"/>
      <c r="W440" s="11"/>
      <c r="X440" s="11"/>
      <c r="Y440" s="11"/>
      <c r="Z440" s="46">
        <f t="shared" si="6"/>
        <v>728</v>
      </c>
    </row>
    <row r="441" spans="1:26" ht="12" customHeight="1" x14ac:dyDescent="0.25">
      <c r="A441" s="24" t="s">
        <v>4532</v>
      </c>
      <c r="B441" s="4">
        <v>220335</v>
      </c>
      <c r="C441" s="5" t="s">
        <v>4550</v>
      </c>
      <c r="D441" s="5" t="s">
        <v>184</v>
      </c>
      <c r="E441" s="3" t="s">
        <v>33</v>
      </c>
      <c r="F441" s="3">
        <v>8</v>
      </c>
      <c r="G441" s="3">
        <v>12</v>
      </c>
      <c r="H441" s="7">
        <v>0</v>
      </c>
      <c r="I441" s="7">
        <v>1239</v>
      </c>
      <c r="J441" s="7">
        <v>1239</v>
      </c>
      <c r="K441" s="11"/>
      <c r="L441" s="11"/>
      <c r="M441" s="11"/>
      <c r="N441" s="11"/>
      <c r="O441" s="11"/>
      <c r="P441" s="11"/>
      <c r="Q441" s="11"/>
      <c r="R441" s="11"/>
      <c r="S441" s="11">
        <v>16</v>
      </c>
      <c r="T441" s="11">
        <v>14</v>
      </c>
      <c r="U441" s="11">
        <v>6</v>
      </c>
      <c r="V441" s="11"/>
      <c r="W441" s="11"/>
      <c r="X441" s="11"/>
      <c r="Y441" s="11"/>
      <c r="Z441" s="46">
        <f t="shared" si="6"/>
        <v>1872</v>
      </c>
    </row>
    <row r="442" spans="1:26" ht="12" customHeight="1" x14ac:dyDescent="0.25">
      <c r="A442" s="24" t="s">
        <v>4552</v>
      </c>
      <c r="B442" s="4">
        <v>234765</v>
      </c>
      <c r="C442" s="5" t="s">
        <v>4925</v>
      </c>
      <c r="D442" s="5" t="s">
        <v>184</v>
      </c>
      <c r="E442" s="3" t="s">
        <v>33</v>
      </c>
      <c r="F442" s="3">
        <v>8</v>
      </c>
      <c r="G442" s="3">
        <v>12</v>
      </c>
      <c r="H442" s="7">
        <v>0</v>
      </c>
      <c r="I442" s="7">
        <v>133</v>
      </c>
      <c r="J442" s="7">
        <v>133</v>
      </c>
      <c r="K442" s="11"/>
      <c r="L442" s="11"/>
      <c r="M442" s="11"/>
      <c r="N442" s="11"/>
      <c r="O442" s="11"/>
      <c r="P442" s="11"/>
      <c r="Q442" s="11"/>
      <c r="R442" s="11"/>
      <c r="S442" s="11">
        <v>4</v>
      </c>
      <c r="T442" s="11">
        <v>4</v>
      </c>
      <c r="U442" s="11">
        <v>1</v>
      </c>
      <c r="V442" s="11"/>
      <c r="W442" s="11"/>
      <c r="X442" s="11"/>
      <c r="Y442" s="11"/>
      <c r="Z442" s="46">
        <f t="shared" si="6"/>
        <v>468</v>
      </c>
    </row>
    <row r="443" spans="1:26" ht="12" customHeight="1" x14ac:dyDescent="0.25">
      <c r="A443" s="24" t="s">
        <v>4926</v>
      </c>
      <c r="B443" s="4">
        <v>243682</v>
      </c>
      <c r="C443" s="5" t="s">
        <v>4927</v>
      </c>
      <c r="D443" s="5" t="s">
        <v>184</v>
      </c>
      <c r="E443" s="3" t="s">
        <v>33</v>
      </c>
      <c r="F443" s="3">
        <v>8</v>
      </c>
      <c r="G443" s="3">
        <v>12</v>
      </c>
      <c r="H443" s="7">
        <v>0</v>
      </c>
      <c r="I443" s="7">
        <v>938</v>
      </c>
      <c r="J443" s="7">
        <v>938</v>
      </c>
      <c r="K443" s="11"/>
      <c r="L443" s="11"/>
      <c r="M443" s="11"/>
      <c r="N443" s="11"/>
      <c r="O443" s="11"/>
      <c r="P443" s="11"/>
      <c r="Q443" s="11"/>
      <c r="R443" s="11"/>
      <c r="S443" s="11">
        <v>12</v>
      </c>
      <c r="T443" s="11">
        <v>10</v>
      </c>
      <c r="U443" s="11">
        <v>6</v>
      </c>
      <c r="V443" s="11"/>
      <c r="W443" s="11"/>
      <c r="X443" s="11"/>
      <c r="Y443" s="11"/>
      <c r="Z443" s="46">
        <f t="shared" si="6"/>
        <v>1456</v>
      </c>
    </row>
    <row r="444" spans="1:26" ht="12" customHeight="1" x14ac:dyDescent="0.25">
      <c r="A444" s="24" t="s">
        <v>4928</v>
      </c>
      <c r="B444" s="4">
        <v>248788</v>
      </c>
      <c r="C444" s="5" t="s">
        <v>4929</v>
      </c>
      <c r="D444" s="5" t="s">
        <v>184</v>
      </c>
      <c r="E444" s="3" t="s">
        <v>33</v>
      </c>
      <c r="F444" s="3">
        <v>8</v>
      </c>
      <c r="G444" s="3">
        <v>12</v>
      </c>
      <c r="H444" s="7">
        <v>0</v>
      </c>
      <c r="I444" s="7">
        <v>957</v>
      </c>
      <c r="J444" s="7">
        <v>957</v>
      </c>
      <c r="K444" s="11"/>
      <c r="L444" s="11"/>
      <c r="M444" s="11"/>
      <c r="N444" s="11"/>
      <c r="O444" s="11"/>
      <c r="P444" s="11"/>
      <c r="Q444" s="11"/>
      <c r="R444" s="11"/>
      <c r="S444" s="11">
        <v>12</v>
      </c>
      <c r="T444" s="11">
        <v>10</v>
      </c>
      <c r="U444" s="11">
        <v>6</v>
      </c>
      <c r="V444" s="11"/>
      <c r="W444" s="11"/>
      <c r="X444" s="11"/>
      <c r="Y444" s="11"/>
      <c r="Z444" s="46">
        <f t="shared" si="6"/>
        <v>1456</v>
      </c>
    </row>
    <row r="445" spans="1:26" ht="12" customHeight="1" x14ac:dyDescent="0.25">
      <c r="A445" s="24" t="s">
        <v>4930</v>
      </c>
      <c r="B445" s="4">
        <v>250046</v>
      </c>
      <c r="C445" s="5" t="s">
        <v>4932</v>
      </c>
      <c r="D445" s="5" t="s">
        <v>184</v>
      </c>
      <c r="E445" s="3" t="s">
        <v>28</v>
      </c>
      <c r="F445" s="3" t="s">
        <v>29</v>
      </c>
      <c r="G445" s="3">
        <v>7</v>
      </c>
      <c r="H445" s="7">
        <v>102</v>
      </c>
      <c r="I445" s="7">
        <v>855</v>
      </c>
      <c r="J445" s="7">
        <v>957</v>
      </c>
      <c r="K445" s="11"/>
      <c r="L445" s="11"/>
      <c r="M445" s="11"/>
      <c r="N445" s="11"/>
      <c r="O445" s="11"/>
      <c r="P445" s="11"/>
      <c r="Q445" s="11"/>
      <c r="R445" s="11"/>
      <c r="S445" s="11">
        <v>12</v>
      </c>
      <c r="T445" s="11">
        <v>10</v>
      </c>
      <c r="U445" s="11">
        <v>6</v>
      </c>
      <c r="V445" s="11"/>
      <c r="W445" s="11"/>
      <c r="X445" s="11"/>
      <c r="Y445" s="11"/>
      <c r="Z445" s="46">
        <f t="shared" si="6"/>
        <v>1456</v>
      </c>
    </row>
    <row r="446" spans="1:26" ht="12" customHeight="1" x14ac:dyDescent="0.25">
      <c r="A446" s="24" t="s">
        <v>4933</v>
      </c>
      <c r="B446" s="4">
        <v>339771</v>
      </c>
      <c r="C446" s="5" t="s">
        <v>4934</v>
      </c>
      <c r="D446" s="5" t="s">
        <v>184</v>
      </c>
      <c r="E446" s="3" t="s">
        <v>33</v>
      </c>
      <c r="F446" s="3">
        <v>8</v>
      </c>
      <c r="G446" s="3">
        <v>12</v>
      </c>
      <c r="H446" s="7">
        <v>0</v>
      </c>
      <c r="I446" s="7">
        <v>306</v>
      </c>
      <c r="J446" s="7">
        <v>306</v>
      </c>
      <c r="K446" s="11"/>
      <c r="L446" s="11"/>
      <c r="M446" s="11"/>
      <c r="N446" s="11"/>
      <c r="O446" s="11"/>
      <c r="P446" s="11"/>
      <c r="Q446" s="11"/>
      <c r="R446" s="11"/>
      <c r="S446" s="11">
        <v>6</v>
      </c>
      <c r="T446" s="11">
        <v>4</v>
      </c>
      <c r="U446" s="11">
        <v>4</v>
      </c>
      <c r="V446" s="11"/>
      <c r="W446" s="11"/>
      <c r="X446" s="11"/>
      <c r="Y446" s="11"/>
      <c r="Z446" s="46">
        <f t="shared" si="6"/>
        <v>728</v>
      </c>
    </row>
    <row r="447" spans="1:26" ht="12" customHeight="1" x14ac:dyDescent="0.25">
      <c r="A447" s="24" t="s">
        <v>4935</v>
      </c>
      <c r="B447" s="4">
        <v>299737</v>
      </c>
      <c r="C447" s="5" t="s">
        <v>4644</v>
      </c>
      <c r="D447" s="5" t="s">
        <v>184</v>
      </c>
      <c r="E447" s="3" t="s">
        <v>33</v>
      </c>
      <c r="F447" s="3">
        <v>8</v>
      </c>
      <c r="G447" s="3">
        <v>12</v>
      </c>
      <c r="H447" s="7">
        <v>0</v>
      </c>
      <c r="I447" s="7">
        <v>725</v>
      </c>
      <c r="J447" s="7">
        <v>725</v>
      </c>
      <c r="K447" s="11"/>
      <c r="L447" s="11"/>
      <c r="M447" s="11"/>
      <c r="N447" s="11"/>
      <c r="O447" s="11"/>
      <c r="P447" s="11"/>
      <c r="Q447" s="11"/>
      <c r="R447" s="11"/>
      <c r="S447" s="11">
        <v>10</v>
      </c>
      <c r="T447" s="11">
        <v>8</v>
      </c>
      <c r="U447" s="11">
        <v>6</v>
      </c>
      <c r="V447" s="11"/>
      <c r="W447" s="11"/>
      <c r="X447" s="11"/>
      <c r="Y447" s="11"/>
      <c r="Z447" s="46">
        <f t="shared" si="6"/>
        <v>1248</v>
      </c>
    </row>
    <row r="448" spans="1:26" ht="12" customHeight="1" x14ac:dyDescent="0.25">
      <c r="A448" s="24" t="s">
        <v>4646</v>
      </c>
      <c r="B448" s="4">
        <v>264618</v>
      </c>
      <c r="C448" s="5" t="s">
        <v>4938</v>
      </c>
      <c r="D448" s="5" t="s">
        <v>184</v>
      </c>
      <c r="E448" s="3" t="s">
        <v>134</v>
      </c>
      <c r="F448" s="3">
        <v>10</v>
      </c>
      <c r="G448" s="3">
        <v>12</v>
      </c>
      <c r="H448" s="7">
        <v>0</v>
      </c>
      <c r="I448" s="7">
        <v>1086</v>
      </c>
      <c r="J448" s="7">
        <v>1086</v>
      </c>
      <c r="K448" s="11"/>
      <c r="L448" s="11"/>
      <c r="M448" s="11"/>
      <c r="N448" s="11"/>
      <c r="O448" s="11"/>
      <c r="P448" s="11"/>
      <c r="Q448" s="11"/>
      <c r="R448" s="11"/>
      <c r="S448" s="11">
        <v>14</v>
      </c>
      <c r="T448" s="11">
        <v>12</v>
      </c>
      <c r="U448" s="11">
        <v>6</v>
      </c>
      <c r="V448" s="11"/>
      <c r="W448" s="11"/>
      <c r="X448" s="11"/>
      <c r="Y448" s="11"/>
      <c r="Z448" s="46">
        <f t="shared" si="6"/>
        <v>1664</v>
      </c>
    </row>
    <row r="449" spans="1:26" ht="12" customHeight="1" x14ac:dyDescent="0.25">
      <c r="A449" s="24" t="s">
        <v>4939</v>
      </c>
      <c r="B449" s="4">
        <v>276464</v>
      </c>
      <c r="C449" s="5" t="s">
        <v>4942</v>
      </c>
      <c r="D449" s="5" t="s">
        <v>184</v>
      </c>
      <c r="E449" s="3" t="s">
        <v>28</v>
      </c>
      <c r="F449" s="3" t="s">
        <v>29</v>
      </c>
      <c r="G449" s="3">
        <v>7</v>
      </c>
      <c r="H449" s="7">
        <v>53</v>
      </c>
      <c r="I449" s="7">
        <v>473</v>
      </c>
      <c r="J449" s="7">
        <v>526</v>
      </c>
      <c r="K449" s="11"/>
      <c r="L449" s="11"/>
      <c r="M449" s="11"/>
      <c r="N449" s="11"/>
      <c r="O449" s="11"/>
      <c r="P449" s="11"/>
      <c r="Q449" s="11"/>
      <c r="R449" s="11"/>
      <c r="S449" s="11">
        <v>8</v>
      </c>
      <c r="T449" s="11">
        <v>6</v>
      </c>
      <c r="U449" s="11">
        <v>4</v>
      </c>
      <c r="V449" s="11"/>
      <c r="W449" s="11"/>
      <c r="X449" s="11"/>
      <c r="Y449" s="11"/>
      <c r="Z449" s="46">
        <f t="shared" si="6"/>
        <v>936</v>
      </c>
    </row>
    <row r="450" spans="1:26" ht="12" customHeight="1" x14ac:dyDescent="0.25">
      <c r="A450" s="24" t="s">
        <v>4943</v>
      </c>
      <c r="B450" s="4">
        <v>282606</v>
      </c>
      <c r="C450" s="5" t="s">
        <v>4331</v>
      </c>
      <c r="D450" s="5" t="s">
        <v>184</v>
      </c>
      <c r="E450" s="3" t="s">
        <v>33</v>
      </c>
      <c r="F450" s="3">
        <v>8</v>
      </c>
      <c r="G450" s="3">
        <v>12</v>
      </c>
      <c r="H450" s="7">
        <v>0</v>
      </c>
      <c r="I450" s="7">
        <v>784</v>
      </c>
      <c r="J450" s="7">
        <v>784</v>
      </c>
      <c r="K450" s="11"/>
      <c r="L450" s="11"/>
      <c r="M450" s="11"/>
      <c r="N450" s="11"/>
      <c r="O450" s="11"/>
      <c r="P450" s="11"/>
      <c r="Q450" s="11"/>
      <c r="R450" s="11"/>
      <c r="S450" s="11">
        <v>10</v>
      </c>
      <c r="T450" s="11">
        <v>8</v>
      </c>
      <c r="U450" s="11">
        <v>6</v>
      </c>
      <c r="V450" s="11"/>
      <c r="W450" s="11"/>
      <c r="X450" s="11"/>
      <c r="Y450" s="11"/>
      <c r="Z450" s="46">
        <f t="shared" si="6"/>
        <v>1248</v>
      </c>
    </row>
    <row r="451" spans="1:26" ht="12" customHeight="1" x14ac:dyDescent="0.25">
      <c r="A451" s="24" t="s">
        <v>4333</v>
      </c>
      <c r="B451" s="4">
        <v>152366</v>
      </c>
      <c r="C451" s="5" t="s">
        <v>4343</v>
      </c>
      <c r="D451" s="5" t="s">
        <v>184</v>
      </c>
      <c r="E451" s="3" t="s">
        <v>28</v>
      </c>
      <c r="F451" s="3" t="s">
        <v>29</v>
      </c>
      <c r="G451" s="3">
        <v>7</v>
      </c>
      <c r="H451" s="7">
        <v>20</v>
      </c>
      <c r="I451" s="7">
        <v>134</v>
      </c>
      <c r="J451" s="7">
        <v>154</v>
      </c>
      <c r="K451" s="11"/>
      <c r="L451" s="11"/>
      <c r="M451" s="11"/>
      <c r="N451" s="11"/>
      <c r="O451" s="11"/>
      <c r="P451" s="11"/>
      <c r="Q451" s="11"/>
      <c r="R451" s="11"/>
      <c r="S451" s="11">
        <v>4</v>
      </c>
      <c r="T451" s="11">
        <v>4</v>
      </c>
      <c r="U451" s="11">
        <v>1</v>
      </c>
      <c r="V451" s="11"/>
      <c r="W451" s="11"/>
      <c r="X451" s="11"/>
      <c r="Y451" s="11"/>
      <c r="Z451" s="46">
        <f t="shared" si="6"/>
        <v>468</v>
      </c>
    </row>
    <row r="452" spans="1:26" ht="12" customHeight="1" x14ac:dyDescent="0.25">
      <c r="A452" s="24" t="s">
        <v>4345</v>
      </c>
      <c r="B452" s="4">
        <v>179783</v>
      </c>
      <c r="C452" s="5" t="s">
        <v>4490</v>
      </c>
      <c r="D452" s="5" t="s">
        <v>184</v>
      </c>
      <c r="E452" s="3" t="s">
        <v>33</v>
      </c>
      <c r="F452" s="3">
        <v>8</v>
      </c>
      <c r="G452" s="3">
        <v>12</v>
      </c>
      <c r="H452" s="7">
        <v>0</v>
      </c>
      <c r="I452" s="7">
        <v>843</v>
      </c>
      <c r="J452" s="7">
        <v>843</v>
      </c>
      <c r="K452" s="11"/>
      <c r="L452" s="11"/>
      <c r="M452" s="11"/>
      <c r="N452" s="11"/>
      <c r="O452" s="11"/>
      <c r="P452" s="11"/>
      <c r="Q452" s="11"/>
      <c r="R452" s="11"/>
      <c r="S452" s="11">
        <v>12</v>
      </c>
      <c r="T452" s="11">
        <v>10</v>
      </c>
      <c r="U452" s="11">
        <v>6</v>
      </c>
      <c r="V452" s="11"/>
      <c r="W452" s="11"/>
      <c r="X452" s="11"/>
      <c r="Y452" s="11"/>
      <c r="Z452" s="46">
        <f t="shared" si="6"/>
        <v>1456</v>
      </c>
    </row>
    <row r="453" spans="1:26" ht="12" customHeight="1" x14ac:dyDescent="0.25">
      <c r="A453" s="24" t="s">
        <v>4492</v>
      </c>
      <c r="B453" s="4">
        <v>233618</v>
      </c>
      <c r="C453" s="5" t="s">
        <v>4308</v>
      </c>
      <c r="D453" s="5" t="s">
        <v>184</v>
      </c>
      <c r="E453" s="3" t="s">
        <v>414</v>
      </c>
      <c r="F453" s="3" t="s">
        <v>29</v>
      </c>
      <c r="G453" s="3">
        <v>9</v>
      </c>
      <c r="H453" s="7">
        <v>32</v>
      </c>
      <c r="I453" s="7">
        <v>283</v>
      </c>
      <c r="J453" s="7">
        <v>315</v>
      </c>
      <c r="K453" s="11"/>
      <c r="L453" s="11"/>
      <c r="M453" s="11"/>
      <c r="N453" s="11"/>
      <c r="O453" s="11"/>
      <c r="P453" s="11"/>
      <c r="Q453" s="11"/>
      <c r="R453" s="11"/>
      <c r="S453" s="11">
        <v>6</v>
      </c>
      <c r="T453" s="11">
        <v>4</v>
      </c>
      <c r="U453" s="11">
        <v>4</v>
      </c>
      <c r="V453" s="11"/>
      <c r="W453" s="11"/>
      <c r="X453" s="11"/>
      <c r="Y453" s="11"/>
      <c r="Z453" s="46">
        <f t="shared" si="6"/>
        <v>728</v>
      </c>
    </row>
    <row r="454" spans="1:26" ht="12" customHeight="1" x14ac:dyDescent="0.25">
      <c r="A454" s="24" t="s">
        <v>4310</v>
      </c>
      <c r="B454" s="4">
        <v>288896</v>
      </c>
      <c r="C454" s="5" t="s">
        <v>4944</v>
      </c>
      <c r="D454" s="5" t="s">
        <v>184</v>
      </c>
      <c r="E454" s="3" t="s">
        <v>28</v>
      </c>
      <c r="F454" s="3" t="s">
        <v>29</v>
      </c>
      <c r="G454" s="3">
        <v>4</v>
      </c>
      <c r="H454" s="7">
        <v>31</v>
      </c>
      <c r="I454" s="7">
        <v>130</v>
      </c>
      <c r="J454" s="7">
        <v>161</v>
      </c>
      <c r="K454" s="11"/>
      <c r="L454" s="11"/>
      <c r="M454" s="11"/>
      <c r="N454" s="11"/>
      <c r="O454" s="11"/>
      <c r="P454" s="11"/>
      <c r="Q454" s="11"/>
      <c r="R454" s="11"/>
      <c r="S454" s="11">
        <v>4</v>
      </c>
      <c r="T454" s="11">
        <v>4</v>
      </c>
      <c r="U454" s="11">
        <v>1</v>
      </c>
      <c r="V454" s="11"/>
      <c r="W454" s="11"/>
      <c r="X454" s="11"/>
      <c r="Y454" s="11"/>
      <c r="Z454" s="46">
        <f t="shared" si="6"/>
        <v>468</v>
      </c>
    </row>
    <row r="455" spans="1:26" ht="12" customHeight="1" x14ac:dyDescent="0.25">
      <c r="A455" s="24" t="s">
        <v>4945</v>
      </c>
      <c r="B455" s="4">
        <v>308358</v>
      </c>
      <c r="C455" s="5" t="s">
        <v>4946</v>
      </c>
      <c r="D455" s="5" t="s">
        <v>184</v>
      </c>
      <c r="E455" s="3" t="s">
        <v>33</v>
      </c>
      <c r="F455" s="3">
        <v>8</v>
      </c>
      <c r="G455" s="3">
        <v>12</v>
      </c>
      <c r="H455" s="7">
        <v>0</v>
      </c>
      <c r="I455" s="7">
        <v>782</v>
      </c>
      <c r="J455" s="7">
        <v>782</v>
      </c>
      <c r="K455" s="11"/>
      <c r="L455" s="11"/>
      <c r="M455" s="11"/>
      <c r="N455" s="11"/>
      <c r="O455" s="11"/>
      <c r="P455" s="11"/>
      <c r="Q455" s="11"/>
      <c r="R455" s="11"/>
      <c r="S455" s="11">
        <v>10</v>
      </c>
      <c r="T455" s="11">
        <v>8</v>
      </c>
      <c r="U455" s="11">
        <v>6</v>
      </c>
      <c r="V455" s="11"/>
      <c r="W455" s="11"/>
      <c r="X455" s="11"/>
      <c r="Y455" s="11"/>
      <c r="Z455" s="46">
        <f t="shared" ref="Z455:Z518" si="7">(K455*400+L455*850+M455*1000+N455*1000+O455*220+P455*200+Q455*120+R455*400+S455*40+T455*40+U455*40+V455*45+W455*200+X455*300+Y455*500)*130%</f>
        <v>1248</v>
      </c>
    </row>
    <row r="456" spans="1:26" ht="12" customHeight="1" x14ac:dyDescent="0.25">
      <c r="A456" s="24" t="s">
        <v>4967</v>
      </c>
      <c r="B456" s="4">
        <v>215821</v>
      </c>
      <c r="C456" s="5" t="s">
        <v>4966</v>
      </c>
      <c r="D456" s="5" t="s">
        <v>223</v>
      </c>
      <c r="E456" s="3" t="s">
        <v>28</v>
      </c>
      <c r="F456" s="3" t="s">
        <v>29</v>
      </c>
      <c r="G456" s="3">
        <v>7</v>
      </c>
      <c r="H456" s="7">
        <v>14</v>
      </c>
      <c r="I456" s="7">
        <v>100</v>
      </c>
      <c r="J456" s="7">
        <v>114</v>
      </c>
      <c r="K456" s="11"/>
      <c r="L456" s="11"/>
      <c r="M456" s="11"/>
      <c r="N456" s="11"/>
      <c r="O456" s="11"/>
      <c r="P456" s="11"/>
      <c r="Q456" s="11"/>
      <c r="R456" s="11"/>
      <c r="S456" s="11">
        <v>4</v>
      </c>
      <c r="T456" s="11">
        <v>4</v>
      </c>
      <c r="U456" s="11">
        <v>1</v>
      </c>
      <c r="V456" s="11"/>
      <c r="W456" s="11"/>
      <c r="X456" s="11"/>
      <c r="Y456" s="11"/>
      <c r="Z456" s="46">
        <f t="shared" si="7"/>
        <v>468</v>
      </c>
    </row>
    <row r="457" spans="1:26" ht="12" customHeight="1" x14ac:dyDescent="0.25">
      <c r="A457" s="24" t="s">
        <v>4985</v>
      </c>
      <c r="B457" s="4">
        <v>136419</v>
      </c>
      <c r="C457" s="5" t="s">
        <v>4984</v>
      </c>
      <c r="D457" s="5" t="s">
        <v>223</v>
      </c>
      <c r="E457" s="3" t="s">
        <v>28</v>
      </c>
      <c r="F457" s="3" t="s">
        <v>29</v>
      </c>
      <c r="G457" s="3">
        <v>5</v>
      </c>
      <c r="H457" s="7">
        <v>45</v>
      </c>
      <c r="I457" s="7">
        <v>205</v>
      </c>
      <c r="J457" s="7">
        <v>250</v>
      </c>
      <c r="K457" s="11"/>
      <c r="L457" s="11"/>
      <c r="M457" s="11"/>
      <c r="N457" s="11"/>
      <c r="O457" s="11"/>
      <c r="P457" s="11"/>
      <c r="Q457" s="11"/>
      <c r="R457" s="11"/>
      <c r="S457" s="11">
        <v>4</v>
      </c>
      <c r="T457" s="11">
        <v>4</v>
      </c>
      <c r="U457" s="11">
        <v>4</v>
      </c>
      <c r="V457" s="11"/>
      <c r="W457" s="11"/>
      <c r="X457" s="11"/>
      <c r="Y457" s="11"/>
      <c r="Z457" s="46">
        <f t="shared" si="7"/>
        <v>624</v>
      </c>
    </row>
    <row r="458" spans="1:26" ht="12" customHeight="1" x14ac:dyDescent="0.25">
      <c r="A458" s="24" t="s">
        <v>225</v>
      </c>
      <c r="B458" s="4">
        <v>443926</v>
      </c>
      <c r="C458" s="5" t="s">
        <v>222</v>
      </c>
      <c r="D458" s="5" t="s">
        <v>223</v>
      </c>
      <c r="E458" s="3" t="s">
        <v>33</v>
      </c>
      <c r="F458" s="3">
        <v>8</v>
      </c>
      <c r="G458" s="3">
        <v>12</v>
      </c>
      <c r="H458" s="7"/>
      <c r="I458" s="7">
        <v>1000</v>
      </c>
      <c r="J458" s="7">
        <v>1000</v>
      </c>
      <c r="K458" s="11"/>
      <c r="L458" s="11"/>
      <c r="M458" s="11"/>
      <c r="N458" s="11"/>
      <c r="O458" s="11"/>
      <c r="P458" s="11"/>
      <c r="Q458" s="11"/>
      <c r="R458" s="11"/>
      <c r="S458" s="11">
        <v>12</v>
      </c>
      <c r="T458" s="11">
        <v>10</v>
      </c>
      <c r="U458" s="11">
        <v>6</v>
      </c>
      <c r="V458" s="11"/>
      <c r="W458" s="11"/>
      <c r="X458" s="11"/>
      <c r="Y458" s="11"/>
      <c r="Z458" s="46">
        <f t="shared" si="7"/>
        <v>1456</v>
      </c>
    </row>
    <row r="459" spans="1:26" ht="12" customHeight="1" x14ac:dyDescent="0.25">
      <c r="A459" s="24" t="s">
        <v>5018</v>
      </c>
      <c r="B459" s="4">
        <v>182225</v>
      </c>
      <c r="C459" s="5" t="s">
        <v>5017</v>
      </c>
      <c r="D459" s="5" t="s">
        <v>223</v>
      </c>
      <c r="E459" s="3" t="s">
        <v>28</v>
      </c>
      <c r="F459" s="3" t="s">
        <v>29</v>
      </c>
      <c r="G459" s="3">
        <v>7</v>
      </c>
      <c r="H459" s="7">
        <v>64</v>
      </c>
      <c r="I459" s="7">
        <v>443</v>
      </c>
      <c r="J459" s="7">
        <v>507</v>
      </c>
      <c r="K459" s="11"/>
      <c r="L459" s="11"/>
      <c r="M459" s="11"/>
      <c r="N459" s="11"/>
      <c r="O459" s="11"/>
      <c r="P459" s="11"/>
      <c r="Q459" s="11"/>
      <c r="R459" s="11"/>
      <c r="S459" s="11">
        <v>8</v>
      </c>
      <c r="T459" s="11">
        <v>6</v>
      </c>
      <c r="U459" s="11">
        <v>4</v>
      </c>
      <c r="V459" s="11"/>
      <c r="W459" s="11"/>
      <c r="X459" s="11"/>
      <c r="Y459" s="11"/>
      <c r="Z459" s="46">
        <f t="shared" si="7"/>
        <v>936</v>
      </c>
    </row>
    <row r="460" spans="1:26" ht="12" customHeight="1" x14ac:dyDescent="0.25">
      <c r="A460" s="24" t="s">
        <v>5130</v>
      </c>
      <c r="B460" s="4">
        <v>140785</v>
      </c>
      <c r="C460" s="5" t="s">
        <v>5128</v>
      </c>
      <c r="D460" s="5" t="s">
        <v>223</v>
      </c>
      <c r="E460" s="3" t="s">
        <v>415</v>
      </c>
      <c r="F460" s="3">
        <v>5</v>
      </c>
      <c r="G460" s="3">
        <v>7</v>
      </c>
      <c r="H460" s="7">
        <v>0</v>
      </c>
      <c r="I460" s="7">
        <v>167</v>
      </c>
      <c r="J460" s="7">
        <v>167</v>
      </c>
      <c r="K460" s="11"/>
      <c r="L460" s="11"/>
      <c r="M460" s="11"/>
      <c r="N460" s="11"/>
      <c r="O460" s="11"/>
      <c r="P460" s="11"/>
      <c r="Q460" s="11"/>
      <c r="R460" s="11"/>
      <c r="S460" s="11">
        <v>4</v>
      </c>
      <c r="T460" s="11">
        <v>4</v>
      </c>
      <c r="U460" s="11">
        <v>1</v>
      </c>
      <c r="V460" s="11"/>
      <c r="W460" s="11"/>
      <c r="X460" s="11"/>
      <c r="Y460" s="11"/>
      <c r="Z460" s="46">
        <f t="shared" si="7"/>
        <v>468</v>
      </c>
    </row>
    <row r="461" spans="1:26" ht="12" customHeight="1" x14ac:dyDescent="0.25">
      <c r="A461" s="24" t="s">
        <v>5036</v>
      </c>
      <c r="B461" s="4">
        <v>171939</v>
      </c>
      <c r="C461" s="5" t="s">
        <v>5035</v>
      </c>
      <c r="D461" s="5" t="s">
        <v>223</v>
      </c>
      <c r="E461" s="3" t="s">
        <v>28</v>
      </c>
      <c r="F461" s="3" t="s">
        <v>29</v>
      </c>
      <c r="G461" s="3">
        <v>7</v>
      </c>
      <c r="H461" s="7">
        <v>53</v>
      </c>
      <c r="I461" s="7">
        <v>517</v>
      </c>
      <c r="J461" s="7">
        <v>570</v>
      </c>
      <c r="K461" s="11"/>
      <c r="L461" s="11"/>
      <c r="M461" s="11"/>
      <c r="N461" s="11"/>
      <c r="O461" s="11"/>
      <c r="P461" s="11"/>
      <c r="Q461" s="11"/>
      <c r="R461" s="11"/>
      <c r="S461" s="11">
        <v>8</v>
      </c>
      <c r="T461" s="11">
        <v>6</v>
      </c>
      <c r="U461" s="11">
        <v>4</v>
      </c>
      <c r="V461" s="11"/>
      <c r="W461" s="11"/>
      <c r="X461" s="11"/>
      <c r="Y461" s="11"/>
      <c r="Z461" s="46">
        <f t="shared" si="7"/>
        <v>936</v>
      </c>
    </row>
    <row r="462" spans="1:26" ht="12" customHeight="1" x14ac:dyDescent="0.25">
      <c r="A462" s="24" t="s">
        <v>5046</v>
      </c>
      <c r="B462" s="4">
        <v>247641</v>
      </c>
      <c r="C462" s="5" t="s">
        <v>5045</v>
      </c>
      <c r="D462" s="5" t="s">
        <v>223</v>
      </c>
      <c r="E462" s="3" t="s">
        <v>28</v>
      </c>
      <c r="F462" s="3" t="s">
        <v>29</v>
      </c>
      <c r="G462" s="3">
        <v>7</v>
      </c>
      <c r="H462" s="7">
        <v>63</v>
      </c>
      <c r="I462" s="7">
        <v>657</v>
      </c>
      <c r="J462" s="7">
        <v>720</v>
      </c>
      <c r="K462" s="11"/>
      <c r="L462" s="11"/>
      <c r="M462" s="11"/>
      <c r="N462" s="11"/>
      <c r="O462" s="11"/>
      <c r="P462" s="11"/>
      <c r="Q462" s="11"/>
      <c r="R462" s="11"/>
      <c r="S462" s="11">
        <v>10</v>
      </c>
      <c r="T462" s="11">
        <v>8</v>
      </c>
      <c r="U462" s="11">
        <v>6</v>
      </c>
      <c r="V462" s="11"/>
      <c r="W462" s="11"/>
      <c r="X462" s="11"/>
      <c r="Y462" s="11"/>
      <c r="Z462" s="46">
        <f t="shared" si="7"/>
        <v>1248</v>
      </c>
    </row>
    <row r="463" spans="1:26" ht="12" customHeight="1" x14ac:dyDescent="0.25">
      <c r="A463" s="24" t="s">
        <v>5068</v>
      </c>
      <c r="B463" s="4">
        <v>180634</v>
      </c>
      <c r="C463" s="5" t="s">
        <v>5067</v>
      </c>
      <c r="D463" s="5" t="s">
        <v>223</v>
      </c>
      <c r="E463" s="3" t="s">
        <v>28</v>
      </c>
      <c r="F463" s="3" t="s">
        <v>29</v>
      </c>
      <c r="G463" s="3">
        <v>7</v>
      </c>
      <c r="H463" s="7">
        <v>12</v>
      </c>
      <c r="I463" s="7">
        <v>80</v>
      </c>
      <c r="J463" s="7">
        <v>92</v>
      </c>
      <c r="K463" s="11"/>
      <c r="L463" s="11"/>
      <c r="M463" s="11"/>
      <c r="N463" s="11"/>
      <c r="O463" s="11"/>
      <c r="P463" s="11"/>
      <c r="Q463" s="11"/>
      <c r="R463" s="11"/>
      <c r="S463" s="11">
        <v>2</v>
      </c>
      <c r="T463" s="11">
        <v>2</v>
      </c>
      <c r="U463" s="11">
        <v>0</v>
      </c>
      <c r="V463" s="11"/>
      <c r="W463" s="11"/>
      <c r="X463" s="11"/>
      <c r="Y463" s="11"/>
      <c r="Z463" s="46">
        <f t="shared" si="7"/>
        <v>208</v>
      </c>
    </row>
    <row r="464" spans="1:26" ht="12" customHeight="1" x14ac:dyDescent="0.25">
      <c r="A464" s="24" t="s">
        <v>5081</v>
      </c>
      <c r="B464" s="4">
        <v>207274</v>
      </c>
      <c r="C464" s="5" t="s">
        <v>5080</v>
      </c>
      <c r="D464" s="5" t="s">
        <v>223</v>
      </c>
      <c r="E464" s="3" t="s">
        <v>28</v>
      </c>
      <c r="F464" s="3" t="s">
        <v>29</v>
      </c>
      <c r="G464" s="3">
        <v>7</v>
      </c>
      <c r="H464" s="7">
        <v>35</v>
      </c>
      <c r="I464" s="7">
        <v>262</v>
      </c>
      <c r="J464" s="7">
        <v>297</v>
      </c>
      <c r="K464" s="11"/>
      <c r="L464" s="11"/>
      <c r="M464" s="11"/>
      <c r="N464" s="11"/>
      <c r="O464" s="11"/>
      <c r="P464" s="11"/>
      <c r="Q464" s="11"/>
      <c r="R464" s="11"/>
      <c r="S464" s="11">
        <v>6</v>
      </c>
      <c r="T464" s="11">
        <v>4</v>
      </c>
      <c r="U464" s="11">
        <v>4</v>
      </c>
      <c r="V464" s="11"/>
      <c r="W464" s="11"/>
      <c r="X464" s="11"/>
      <c r="Y464" s="11"/>
      <c r="Z464" s="46">
        <f t="shared" si="7"/>
        <v>728</v>
      </c>
    </row>
    <row r="465" spans="1:26" ht="12" customHeight="1" x14ac:dyDescent="0.25">
      <c r="A465" s="24" t="s">
        <v>5095</v>
      </c>
      <c r="B465" s="4">
        <v>230029</v>
      </c>
      <c r="C465" s="5" t="s">
        <v>5094</v>
      </c>
      <c r="D465" s="5" t="s">
        <v>223</v>
      </c>
      <c r="E465" s="3" t="s">
        <v>33</v>
      </c>
      <c r="F465" s="3">
        <v>8</v>
      </c>
      <c r="G465" s="3">
        <v>12</v>
      </c>
      <c r="H465" s="7">
        <v>0</v>
      </c>
      <c r="I465" s="7">
        <v>184</v>
      </c>
      <c r="J465" s="7">
        <v>184</v>
      </c>
      <c r="K465" s="11"/>
      <c r="L465" s="11"/>
      <c r="M465" s="11"/>
      <c r="N465" s="11"/>
      <c r="O465" s="11"/>
      <c r="P465" s="11"/>
      <c r="Q465" s="11"/>
      <c r="R465" s="11"/>
      <c r="S465" s="11">
        <v>4</v>
      </c>
      <c r="T465" s="11">
        <v>4</v>
      </c>
      <c r="U465" s="11">
        <v>4</v>
      </c>
      <c r="V465" s="11"/>
      <c r="W465" s="11"/>
      <c r="X465" s="11"/>
      <c r="Y465" s="11"/>
      <c r="Z465" s="46">
        <f t="shared" si="7"/>
        <v>624</v>
      </c>
    </row>
    <row r="466" spans="1:26" ht="12" customHeight="1" x14ac:dyDescent="0.25">
      <c r="A466" s="24" t="s">
        <v>5104</v>
      </c>
      <c r="B466" s="4">
        <v>191253</v>
      </c>
      <c r="C466" s="5" t="s">
        <v>5103</v>
      </c>
      <c r="D466" s="5" t="s">
        <v>223</v>
      </c>
      <c r="E466" s="3" t="s">
        <v>33</v>
      </c>
      <c r="F466" s="3">
        <v>8</v>
      </c>
      <c r="G466" s="3">
        <v>12</v>
      </c>
      <c r="H466" s="7">
        <v>0</v>
      </c>
      <c r="I466" s="7">
        <v>322</v>
      </c>
      <c r="J466" s="7">
        <v>322</v>
      </c>
      <c r="K466" s="11"/>
      <c r="L466" s="11"/>
      <c r="M466" s="11"/>
      <c r="N466" s="11"/>
      <c r="O466" s="11"/>
      <c r="P466" s="11"/>
      <c r="Q466" s="11"/>
      <c r="R466" s="11"/>
      <c r="S466" s="11">
        <v>6</v>
      </c>
      <c r="T466" s="11">
        <v>4</v>
      </c>
      <c r="U466" s="11">
        <v>4</v>
      </c>
      <c r="V466" s="11"/>
      <c r="W466" s="11"/>
      <c r="X466" s="11"/>
      <c r="Y466" s="11"/>
      <c r="Z466" s="46">
        <f t="shared" si="7"/>
        <v>728</v>
      </c>
    </row>
    <row r="467" spans="1:26" ht="12" customHeight="1" x14ac:dyDescent="0.25">
      <c r="A467" s="24" t="s">
        <v>5113</v>
      </c>
      <c r="B467" s="4">
        <v>281459</v>
      </c>
      <c r="C467" s="5" t="s">
        <v>439</v>
      </c>
      <c r="D467" s="5" t="s">
        <v>223</v>
      </c>
      <c r="E467" s="3" t="s">
        <v>28</v>
      </c>
      <c r="F467" s="3" t="s">
        <v>29</v>
      </c>
      <c r="G467" s="3">
        <v>7</v>
      </c>
      <c r="H467" s="7">
        <v>35</v>
      </c>
      <c r="I467" s="7">
        <v>195</v>
      </c>
      <c r="J467" s="7">
        <v>230</v>
      </c>
      <c r="K467" s="11"/>
      <c r="L467" s="11"/>
      <c r="M467" s="11"/>
      <c r="N467" s="11"/>
      <c r="O467" s="11"/>
      <c r="P467" s="11"/>
      <c r="Q467" s="11"/>
      <c r="R467" s="11"/>
      <c r="S467" s="11">
        <v>4</v>
      </c>
      <c r="T467" s="11">
        <v>4</v>
      </c>
      <c r="U467" s="11">
        <v>4</v>
      </c>
      <c r="V467" s="11"/>
      <c r="W467" s="11"/>
      <c r="X467" s="11"/>
      <c r="Y467" s="11"/>
      <c r="Z467" s="46">
        <f t="shared" si="7"/>
        <v>624</v>
      </c>
    </row>
    <row r="468" spans="1:26" ht="12" customHeight="1" x14ac:dyDescent="0.25">
      <c r="A468" s="24" t="s">
        <v>5121</v>
      </c>
      <c r="B468" s="4">
        <v>152625</v>
      </c>
      <c r="C468" s="5" t="s">
        <v>5120</v>
      </c>
      <c r="D468" s="5" t="s">
        <v>223</v>
      </c>
      <c r="E468" s="3" t="s">
        <v>28</v>
      </c>
      <c r="F468" s="3" t="s">
        <v>29</v>
      </c>
      <c r="G468" s="3">
        <v>7</v>
      </c>
      <c r="H468" s="7">
        <v>23</v>
      </c>
      <c r="I468" s="7">
        <v>163</v>
      </c>
      <c r="J468" s="7">
        <v>186</v>
      </c>
      <c r="K468" s="11"/>
      <c r="L468" s="11"/>
      <c r="M468" s="11"/>
      <c r="N468" s="11"/>
      <c r="O468" s="11"/>
      <c r="P468" s="11"/>
      <c r="Q468" s="11"/>
      <c r="R468" s="11"/>
      <c r="S468" s="11">
        <v>4</v>
      </c>
      <c r="T468" s="11">
        <v>4</v>
      </c>
      <c r="U468" s="11">
        <v>4</v>
      </c>
      <c r="V468" s="11"/>
      <c r="W468" s="11"/>
      <c r="X468" s="11"/>
      <c r="Y468" s="11"/>
      <c r="Z468" s="46">
        <f t="shared" si="7"/>
        <v>624</v>
      </c>
    </row>
    <row r="469" spans="1:26" ht="12" customHeight="1" x14ac:dyDescent="0.25">
      <c r="A469" s="24" t="s">
        <v>5132</v>
      </c>
      <c r="B469" s="4">
        <v>215525</v>
      </c>
      <c r="C469" s="5" t="s">
        <v>5131</v>
      </c>
      <c r="D469" s="5" t="s">
        <v>223</v>
      </c>
      <c r="E469" s="3" t="s">
        <v>28</v>
      </c>
      <c r="F469" s="3" t="s">
        <v>29</v>
      </c>
      <c r="G469" s="3">
        <v>4</v>
      </c>
      <c r="H469" s="7">
        <v>24</v>
      </c>
      <c r="I469" s="7">
        <v>72</v>
      </c>
      <c r="J469" s="7">
        <v>96</v>
      </c>
      <c r="K469" s="11"/>
      <c r="L469" s="11"/>
      <c r="M469" s="11"/>
      <c r="N469" s="11"/>
      <c r="O469" s="11"/>
      <c r="P469" s="11"/>
      <c r="Q469" s="11"/>
      <c r="R469" s="11"/>
      <c r="S469" s="11">
        <v>2</v>
      </c>
      <c r="T469" s="11">
        <v>2</v>
      </c>
      <c r="U469" s="11">
        <v>0</v>
      </c>
      <c r="V469" s="11"/>
      <c r="W469" s="11"/>
      <c r="X469" s="11"/>
      <c r="Y469" s="11"/>
      <c r="Z469" s="46">
        <f t="shared" si="7"/>
        <v>208</v>
      </c>
    </row>
    <row r="470" spans="1:26" ht="12" customHeight="1" x14ac:dyDescent="0.25">
      <c r="A470" s="24" t="s">
        <v>5140</v>
      </c>
      <c r="B470" s="4">
        <v>156806</v>
      </c>
      <c r="C470" s="5" t="s">
        <v>5139</v>
      </c>
      <c r="D470" s="5" t="s">
        <v>223</v>
      </c>
      <c r="E470" s="3" t="s">
        <v>28</v>
      </c>
      <c r="F470" s="3" t="s">
        <v>29</v>
      </c>
      <c r="G470" s="3">
        <v>7</v>
      </c>
      <c r="H470" s="7">
        <v>54</v>
      </c>
      <c r="I470" s="7">
        <v>391</v>
      </c>
      <c r="J470" s="7">
        <v>445</v>
      </c>
      <c r="K470" s="11"/>
      <c r="L470" s="11"/>
      <c r="M470" s="11"/>
      <c r="N470" s="11"/>
      <c r="O470" s="11"/>
      <c r="P470" s="11"/>
      <c r="Q470" s="11"/>
      <c r="R470" s="11"/>
      <c r="S470" s="11">
        <v>8</v>
      </c>
      <c r="T470" s="11">
        <v>6</v>
      </c>
      <c r="U470" s="11">
        <v>4</v>
      </c>
      <c r="V470" s="11"/>
      <c r="W470" s="11"/>
      <c r="X470" s="11"/>
      <c r="Y470" s="11"/>
      <c r="Z470" s="46">
        <f t="shared" si="7"/>
        <v>936</v>
      </c>
    </row>
    <row r="471" spans="1:26" ht="12" customHeight="1" x14ac:dyDescent="0.25">
      <c r="A471" s="24" t="s">
        <v>5152</v>
      </c>
      <c r="B471" s="4">
        <v>258445</v>
      </c>
      <c r="C471" s="5" t="s">
        <v>5151</v>
      </c>
      <c r="D471" s="5" t="s">
        <v>223</v>
      </c>
      <c r="E471" s="3" t="s">
        <v>28</v>
      </c>
      <c r="F471" s="3" t="s">
        <v>29</v>
      </c>
      <c r="G471" s="3">
        <v>7</v>
      </c>
      <c r="H471" s="7">
        <v>67</v>
      </c>
      <c r="I471" s="7">
        <v>424</v>
      </c>
      <c r="J471" s="7">
        <v>491</v>
      </c>
      <c r="K471" s="11"/>
      <c r="L471" s="11"/>
      <c r="M471" s="11"/>
      <c r="N471" s="11"/>
      <c r="O471" s="11"/>
      <c r="P471" s="11"/>
      <c r="Q471" s="11"/>
      <c r="R471" s="11"/>
      <c r="S471" s="11">
        <v>8</v>
      </c>
      <c r="T471" s="11">
        <v>6</v>
      </c>
      <c r="U471" s="11">
        <v>4</v>
      </c>
      <c r="V471" s="11"/>
      <c r="W471" s="11"/>
      <c r="X471" s="11"/>
      <c r="Y471" s="11"/>
      <c r="Z471" s="46">
        <f t="shared" si="7"/>
        <v>936</v>
      </c>
    </row>
    <row r="472" spans="1:26" ht="12" customHeight="1" x14ac:dyDescent="0.25">
      <c r="A472" s="24" t="s">
        <v>5161</v>
      </c>
      <c r="B472" s="4">
        <v>151441</v>
      </c>
      <c r="C472" s="5" t="s">
        <v>5160</v>
      </c>
      <c r="D472" s="5" t="s">
        <v>223</v>
      </c>
      <c r="E472" s="3" t="s">
        <v>28</v>
      </c>
      <c r="F472" s="3" t="s">
        <v>29</v>
      </c>
      <c r="G472" s="3">
        <v>7</v>
      </c>
      <c r="H472" s="7">
        <v>12</v>
      </c>
      <c r="I472" s="7">
        <v>82</v>
      </c>
      <c r="J472" s="7">
        <v>94</v>
      </c>
      <c r="K472" s="11"/>
      <c r="L472" s="11"/>
      <c r="M472" s="11"/>
      <c r="N472" s="11"/>
      <c r="O472" s="11"/>
      <c r="P472" s="11"/>
      <c r="Q472" s="11"/>
      <c r="R472" s="11"/>
      <c r="S472" s="11">
        <v>2</v>
      </c>
      <c r="T472" s="11">
        <v>2</v>
      </c>
      <c r="U472" s="11">
        <v>0</v>
      </c>
      <c r="V472" s="11"/>
      <c r="W472" s="11"/>
      <c r="X472" s="11"/>
      <c r="Y472" s="11"/>
      <c r="Z472" s="46">
        <f t="shared" si="7"/>
        <v>208</v>
      </c>
    </row>
    <row r="473" spans="1:26" ht="12" customHeight="1" x14ac:dyDescent="0.25">
      <c r="A473" s="24" t="s">
        <v>5168</v>
      </c>
      <c r="B473" s="4">
        <v>203278</v>
      </c>
      <c r="C473" s="5" t="s">
        <v>5167</v>
      </c>
      <c r="D473" s="5" t="s">
        <v>223</v>
      </c>
      <c r="E473" s="3" t="s">
        <v>33</v>
      </c>
      <c r="F473" s="3">
        <v>8</v>
      </c>
      <c r="G473" s="3">
        <v>12</v>
      </c>
      <c r="H473" s="7">
        <v>0</v>
      </c>
      <c r="I473" s="7">
        <v>239</v>
      </c>
      <c r="J473" s="7">
        <v>239</v>
      </c>
      <c r="K473" s="11"/>
      <c r="L473" s="11"/>
      <c r="M473" s="11"/>
      <c r="N473" s="11"/>
      <c r="O473" s="11"/>
      <c r="P473" s="11"/>
      <c r="Q473" s="11"/>
      <c r="R473" s="11"/>
      <c r="S473" s="11">
        <v>4</v>
      </c>
      <c r="T473" s="11">
        <v>4</v>
      </c>
      <c r="U473" s="11">
        <v>4</v>
      </c>
      <c r="V473" s="11"/>
      <c r="W473" s="11"/>
      <c r="X473" s="11"/>
      <c r="Y473" s="11"/>
      <c r="Z473" s="46">
        <f t="shared" si="7"/>
        <v>624</v>
      </c>
    </row>
    <row r="474" spans="1:26" ht="12" customHeight="1" x14ac:dyDescent="0.25">
      <c r="A474" s="24" t="s">
        <v>5175</v>
      </c>
      <c r="B474" s="4">
        <v>112887</v>
      </c>
      <c r="C474" s="5" t="s">
        <v>5174</v>
      </c>
      <c r="D474" s="5" t="s">
        <v>223</v>
      </c>
      <c r="E474" s="3" t="s">
        <v>28</v>
      </c>
      <c r="F474" s="3" t="s">
        <v>29</v>
      </c>
      <c r="G474" s="3">
        <v>7</v>
      </c>
      <c r="H474" s="7">
        <v>18</v>
      </c>
      <c r="I474" s="7">
        <v>89</v>
      </c>
      <c r="J474" s="7">
        <v>107</v>
      </c>
      <c r="K474" s="11"/>
      <c r="L474" s="11"/>
      <c r="M474" s="11"/>
      <c r="N474" s="11"/>
      <c r="O474" s="11"/>
      <c r="P474" s="11"/>
      <c r="Q474" s="11"/>
      <c r="R474" s="11"/>
      <c r="S474" s="11">
        <v>4</v>
      </c>
      <c r="T474" s="11">
        <v>4</v>
      </c>
      <c r="U474" s="11">
        <v>1</v>
      </c>
      <c r="V474" s="11"/>
      <c r="W474" s="11"/>
      <c r="X474" s="11"/>
      <c r="Y474" s="11"/>
      <c r="Z474" s="46">
        <f t="shared" si="7"/>
        <v>468</v>
      </c>
    </row>
    <row r="475" spans="1:26" ht="12" customHeight="1" x14ac:dyDescent="0.25">
      <c r="A475" s="24" t="s">
        <v>5159</v>
      </c>
      <c r="B475" s="4">
        <v>205905</v>
      </c>
      <c r="C475" s="5" t="s">
        <v>5157</v>
      </c>
      <c r="D475" s="5" t="s">
        <v>223</v>
      </c>
      <c r="E475" s="3" t="s">
        <v>33</v>
      </c>
      <c r="F475" s="3">
        <v>8</v>
      </c>
      <c r="G475" s="3">
        <v>12</v>
      </c>
      <c r="H475" s="7">
        <v>0</v>
      </c>
      <c r="I475" s="7">
        <v>346</v>
      </c>
      <c r="J475" s="7">
        <v>346</v>
      </c>
      <c r="K475" s="11"/>
      <c r="L475" s="11"/>
      <c r="M475" s="11"/>
      <c r="N475" s="11"/>
      <c r="O475" s="11"/>
      <c r="P475" s="11"/>
      <c r="Q475" s="11"/>
      <c r="R475" s="11"/>
      <c r="S475" s="11">
        <v>6</v>
      </c>
      <c r="T475" s="11">
        <v>4</v>
      </c>
      <c r="U475" s="11">
        <v>4</v>
      </c>
      <c r="V475" s="11"/>
      <c r="W475" s="11"/>
      <c r="X475" s="11"/>
      <c r="Y475" s="11"/>
      <c r="Z475" s="46">
        <f t="shared" si="7"/>
        <v>728</v>
      </c>
    </row>
    <row r="476" spans="1:26" ht="12" customHeight="1" x14ac:dyDescent="0.25">
      <c r="A476" s="24" t="s">
        <v>5251</v>
      </c>
      <c r="B476" s="4">
        <v>125726</v>
      </c>
      <c r="C476" s="5" t="s">
        <v>5249</v>
      </c>
      <c r="D476" s="5" t="s">
        <v>223</v>
      </c>
      <c r="E476" s="3" t="s">
        <v>33</v>
      </c>
      <c r="F476" s="3">
        <v>8</v>
      </c>
      <c r="G476" s="3">
        <v>12</v>
      </c>
      <c r="H476" s="7">
        <v>0</v>
      </c>
      <c r="I476" s="7">
        <v>200</v>
      </c>
      <c r="J476" s="7">
        <v>200</v>
      </c>
      <c r="K476" s="11"/>
      <c r="L476" s="11"/>
      <c r="M476" s="11"/>
      <c r="N476" s="11"/>
      <c r="O476" s="11"/>
      <c r="P476" s="11"/>
      <c r="Q476" s="11"/>
      <c r="R476" s="11"/>
      <c r="S476" s="11">
        <v>4</v>
      </c>
      <c r="T476" s="11">
        <v>4</v>
      </c>
      <c r="U476" s="11">
        <v>4</v>
      </c>
      <c r="V476" s="11"/>
      <c r="W476" s="11"/>
      <c r="X476" s="11"/>
      <c r="Y476" s="11"/>
      <c r="Z476" s="46">
        <f t="shared" si="7"/>
        <v>624</v>
      </c>
    </row>
    <row r="477" spans="1:26" ht="12" customHeight="1" x14ac:dyDescent="0.25">
      <c r="A477" s="24" t="s">
        <v>5197</v>
      </c>
      <c r="B477" s="4">
        <v>228105</v>
      </c>
      <c r="C477" s="5" t="s">
        <v>5196</v>
      </c>
      <c r="D477" s="5" t="s">
        <v>223</v>
      </c>
      <c r="E477" s="3" t="s">
        <v>28</v>
      </c>
      <c r="F477" s="3">
        <v>1</v>
      </c>
      <c r="G477" s="3">
        <v>7</v>
      </c>
      <c r="H477" s="7">
        <v>36</v>
      </c>
      <c r="I477" s="7">
        <v>101</v>
      </c>
      <c r="J477" s="7">
        <v>137</v>
      </c>
      <c r="K477" s="11"/>
      <c r="L477" s="11"/>
      <c r="M477" s="11"/>
      <c r="N477" s="11"/>
      <c r="O477" s="11"/>
      <c r="P477" s="11"/>
      <c r="Q477" s="11"/>
      <c r="R477" s="11"/>
      <c r="S477" s="11">
        <v>4</v>
      </c>
      <c r="T477" s="11">
        <v>4</v>
      </c>
      <c r="U477" s="11">
        <v>1</v>
      </c>
      <c r="V477" s="11"/>
      <c r="W477" s="11"/>
      <c r="X477" s="11"/>
      <c r="Y477" s="11"/>
      <c r="Z477" s="46">
        <f t="shared" si="7"/>
        <v>468</v>
      </c>
    </row>
    <row r="478" spans="1:26" ht="12" customHeight="1" x14ac:dyDescent="0.25">
      <c r="A478" s="24" t="s">
        <v>5204</v>
      </c>
      <c r="B478" s="4">
        <v>109261</v>
      </c>
      <c r="C478" s="5" t="s">
        <v>5203</v>
      </c>
      <c r="D478" s="5" t="s">
        <v>223</v>
      </c>
      <c r="E478" s="3" t="s">
        <v>33</v>
      </c>
      <c r="F478" s="3">
        <v>8</v>
      </c>
      <c r="G478" s="3">
        <v>12</v>
      </c>
      <c r="H478" s="7">
        <v>0</v>
      </c>
      <c r="I478" s="7">
        <v>846</v>
      </c>
      <c r="J478" s="7">
        <v>846</v>
      </c>
      <c r="K478" s="11"/>
      <c r="L478" s="11"/>
      <c r="M478" s="11"/>
      <c r="N478" s="11"/>
      <c r="O478" s="11"/>
      <c r="P478" s="11"/>
      <c r="Q478" s="11"/>
      <c r="R478" s="11"/>
      <c r="S478" s="11">
        <v>12</v>
      </c>
      <c r="T478" s="11">
        <v>10</v>
      </c>
      <c r="U478" s="11">
        <v>6</v>
      </c>
      <c r="V478" s="11"/>
      <c r="W478" s="11"/>
      <c r="X478" s="11"/>
      <c r="Y478" s="11"/>
      <c r="Z478" s="46">
        <f t="shared" si="7"/>
        <v>1456</v>
      </c>
    </row>
    <row r="479" spans="1:26" ht="12" customHeight="1" x14ac:dyDescent="0.25">
      <c r="A479" s="24" t="s">
        <v>5208</v>
      </c>
      <c r="B479" s="4">
        <v>128464</v>
      </c>
      <c r="C479" s="5" t="s">
        <v>5207</v>
      </c>
      <c r="D479" s="5" t="s">
        <v>223</v>
      </c>
      <c r="E479" s="3" t="s">
        <v>28</v>
      </c>
      <c r="F479" s="3" t="s">
        <v>29</v>
      </c>
      <c r="G479" s="3">
        <v>6</v>
      </c>
      <c r="H479" s="7">
        <v>9</v>
      </c>
      <c r="I479" s="7">
        <v>30</v>
      </c>
      <c r="J479" s="7">
        <v>39</v>
      </c>
      <c r="K479" s="11"/>
      <c r="L479" s="11"/>
      <c r="M479" s="11"/>
      <c r="N479" s="11"/>
      <c r="O479" s="11"/>
      <c r="P479" s="11"/>
      <c r="Q479" s="11"/>
      <c r="R479" s="11"/>
      <c r="S479" s="11">
        <v>2</v>
      </c>
      <c r="T479" s="11">
        <v>2</v>
      </c>
      <c r="U479" s="11">
        <v>0</v>
      </c>
      <c r="V479" s="11"/>
      <c r="W479" s="11"/>
      <c r="X479" s="11"/>
      <c r="Y479" s="11"/>
      <c r="Z479" s="46">
        <f t="shared" si="7"/>
        <v>208</v>
      </c>
    </row>
    <row r="480" spans="1:26" ht="12" customHeight="1" x14ac:dyDescent="0.25">
      <c r="A480" s="24" t="s">
        <v>5216</v>
      </c>
      <c r="B480" s="4">
        <v>115107</v>
      </c>
      <c r="C480" s="5" t="s">
        <v>5215</v>
      </c>
      <c r="D480" s="5" t="s">
        <v>223</v>
      </c>
      <c r="E480" s="3" t="s">
        <v>28</v>
      </c>
      <c r="F480" s="3" t="s">
        <v>29</v>
      </c>
      <c r="G480" s="3">
        <v>7</v>
      </c>
      <c r="H480" s="7">
        <v>13</v>
      </c>
      <c r="I480" s="7">
        <v>100</v>
      </c>
      <c r="J480" s="7">
        <v>113</v>
      </c>
      <c r="K480" s="11"/>
      <c r="L480" s="11"/>
      <c r="M480" s="11"/>
      <c r="N480" s="11"/>
      <c r="O480" s="11"/>
      <c r="P480" s="11"/>
      <c r="Q480" s="11"/>
      <c r="R480" s="11"/>
      <c r="S480" s="11">
        <v>4</v>
      </c>
      <c r="T480" s="11">
        <v>4</v>
      </c>
      <c r="U480" s="11">
        <v>1</v>
      </c>
      <c r="V480" s="11"/>
      <c r="W480" s="11"/>
      <c r="X480" s="11"/>
      <c r="Y480" s="11"/>
      <c r="Z480" s="46">
        <f t="shared" si="7"/>
        <v>468</v>
      </c>
    </row>
    <row r="481" spans="1:26" ht="12" customHeight="1" x14ac:dyDescent="0.25">
      <c r="A481" s="24" t="s">
        <v>5225</v>
      </c>
      <c r="B481" s="4">
        <v>148296</v>
      </c>
      <c r="C481" s="5" t="s">
        <v>5224</v>
      </c>
      <c r="D481" s="5" t="s">
        <v>223</v>
      </c>
      <c r="E481" s="3" t="s">
        <v>137</v>
      </c>
      <c r="F481" s="3" t="s">
        <v>29</v>
      </c>
      <c r="G481" s="3">
        <v>12</v>
      </c>
      <c r="H481" s="7">
        <v>34</v>
      </c>
      <c r="I481" s="7">
        <v>777</v>
      </c>
      <c r="J481" s="7">
        <v>811</v>
      </c>
      <c r="K481" s="11"/>
      <c r="L481" s="11"/>
      <c r="M481" s="11"/>
      <c r="N481" s="11"/>
      <c r="O481" s="11"/>
      <c r="P481" s="11"/>
      <c r="Q481" s="11"/>
      <c r="R481" s="11"/>
      <c r="S481" s="11">
        <v>10</v>
      </c>
      <c r="T481" s="11">
        <v>8</v>
      </c>
      <c r="U481" s="11">
        <v>6</v>
      </c>
      <c r="V481" s="11"/>
      <c r="W481" s="11"/>
      <c r="X481" s="11"/>
      <c r="Y481" s="11"/>
      <c r="Z481" s="46">
        <f t="shared" si="7"/>
        <v>1248</v>
      </c>
    </row>
    <row r="482" spans="1:26" ht="12" customHeight="1" x14ac:dyDescent="0.25">
      <c r="A482" s="24" t="s">
        <v>5235</v>
      </c>
      <c r="B482" s="4">
        <v>265623</v>
      </c>
      <c r="C482" s="5" t="s">
        <v>5234</v>
      </c>
      <c r="D482" s="5" t="s">
        <v>223</v>
      </c>
      <c r="E482" s="3" t="s">
        <v>28</v>
      </c>
      <c r="F482" s="3" t="s">
        <v>29</v>
      </c>
      <c r="G482" s="3">
        <v>7</v>
      </c>
      <c r="H482" s="7">
        <v>6</v>
      </c>
      <c r="I482" s="7">
        <v>34</v>
      </c>
      <c r="J482" s="7">
        <v>40</v>
      </c>
      <c r="K482" s="11"/>
      <c r="L482" s="11"/>
      <c r="M482" s="11"/>
      <c r="N482" s="11"/>
      <c r="O482" s="11"/>
      <c r="P482" s="11"/>
      <c r="Q482" s="11"/>
      <c r="R482" s="11"/>
      <c r="S482" s="11">
        <v>2</v>
      </c>
      <c r="T482" s="11">
        <v>2</v>
      </c>
      <c r="U482" s="11">
        <v>0</v>
      </c>
      <c r="V482" s="11"/>
      <c r="W482" s="11"/>
      <c r="X482" s="11"/>
      <c r="Y482" s="11"/>
      <c r="Z482" s="46">
        <f t="shared" si="7"/>
        <v>208</v>
      </c>
    </row>
    <row r="483" spans="1:26" ht="12" customHeight="1" x14ac:dyDescent="0.25">
      <c r="A483" s="24" t="s">
        <v>5242</v>
      </c>
      <c r="B483" s="4">
        <v>219262</v>
      </c>
      <c r="C483" s="5" t="s">
        <v>5241</v>
      </c>
      <c r="D483" s="5" t="s">
        <v>223</v>
      </c>
      <c r="E483" s="3" t="s">
        <v>33</v>
      </c>
      <c r="F483" s="3">
        <v>8</v>
      </c>
      <c r="G483" s="3">
        <v>12</v>
      </c>
      <c r="H483" s="7">
        <v>0</v>
      </c>
      <c r="I483" s="7">
        <v>296</v>
      </c>
      <c r="J483" s="7">
        <v>296</v>
      </c>
      <c r="K483" s="11"/>
      <c r="L483" s="11"/>
      <c r="M483" s="11"/>
      <c r="N483" s="11"/>
      <c r="O483" s="11"/>
      <c r="P483" s="11"/>
      <c r="Q483" s="11"/>
      <c r="R483" s="11"/>
      <c r="S483" s="11">
        <v>6</v>
      </c>
      <c r="T483" s="11">
        <v>4</v>
      </c>
      <c r="U483" s="11">
        <v>4</v>
      </c>
      <c r="V483" s="11"/>
      <c r="W483" s="11"/>
      <c r="X483" s="11"/>
      <c r="Y483" s="11"/>
      <c r="Z483" s="46">
        <f t="shared" si="7"/>
        <v>728</v>
      </c>
    </row>
    <row r="484" spans="1:26" ht="12" customHeight="1" x14ac:dyDescent="0.25">
      <c r="A484" s="24" t="s">
        <v>5254</v>
      </c>
      <c r="B484" s="4">
        <v>124357</v>
      </c>
      <c r="C484" s="5" t="s">
        <v>5253</v>
      </c>
      <c r="D484" s="5" t="s">
        <v>223</v>
      </c>
      <c r="E484" s="3" t="s">
        <v>28</v>
      </c>
      <c r="F484" s="3" t="s">
        <v>29</v>
      </c>
      <c r="G484" s="3">
        <v>7</v>
      </c>
      <c r="H484" s="7">
        <v>34</v>
      </c>
      <c r="I484" s="7">
        <v>202</v>
      </c>
      <c r="J484" s="7">
        <v>236</v>
      </c>
      <c r="K484" s="11"/>
      <c r="L484" s="11"/>
      <c r="M484" s="11"/>
      <c r="N484" s="11"/>
      <c r="O484" s="11"/>
      <c r="P484" s="11"/>
      <c r="Q484" s="11"/>
      <c r="R484" s="11"/>
      <c r="S484" s="11">
        <v>4</v>
      </c>
      <c r="T484" s="11">
        <v>4</v>
      </c>
      <c r="U484" s="11">
        <v>4</v>
      </c>
      <c r="V484" s="11"/>
      <c r="W484" s="11"/>
      <c r="X484" s="11"/>
      <c r="Y484" s="11"/>
      <c r="Z484" s="46">
        <f t="shared" si="7"/>
        <v>624</v>
      </c>
    </row>
    <row r="485" spans="1:26" ht="12" customHeight="1" x14ac:dyDescent="0.25">
      <c r="A485" s="24" t="s">
        <v>5268</v>
      </c>
      <c r="B485" s="4">
        <v>265882</v>
      </c>
      <c r="C485" s="5" t="s">
        <v>5267</v>
      </c>
      <c r="D485" s="5" t="s">
        <v>223</v>
      </c>
      <c r="E485" s="3" t="s">
        <v>28</v>
      </c>
      <c r="F485" s="3" t="s">
        <v>29</v>
      </c>
      <c r="G485" s="3">
        <v>7</v>
      </c>
      <c r="H485" s="7">
        <v>141</v>
      </c>
      <c r="I485" s="7">
        <v>904</v>
      </c>
      <c r="J485" s="7">
        <v>1045</v>
      </c>
      <c r="K485" s="11"/>
      <c r="L485" s="11"/>
      <c r="M485" s="11"/>
      <c r="N485" s="11"/>
      <c r="O485" s="11"/>
      <c r="P485" s="11"/>
      <c r="Q485" s="11"/>
      <c r="R485" s="11"/>
      <c r="S485" s="11">
        <v>14</v>
      </c>
      <c r="T485" s="11">
        <v>12</v>
      </c>
      <c r="U485" s="11">
        <v>6</v>
      </c>
      <c r="V485" s="11"/>
      <c r="W485" s="11"/>
      <c r="X485" s="11"/>
      <c r="Y485" s="11"/>
      <c r="Z485" s="46">
        <f t="shared" si="7"/>
        <v>1664</v>
      </c>
    </row>
    <row r="486" spans="1:26" ht="12" customHeight="1" x14ac:dyDescent="0.25">
      <c r="A486" s="24" t="s">
        <v>5278</v>
      </c>
      <c r="B486" s="4">
        <v>181337</v>
      </c>
      <c r="C486" s="5" t="s">
        <v>5277</v>
      </c>
      <c r="D486" s="5" t="s">
        <v>223</v>
      </c>
      <c r="E486" s="3" t="s">
        <v>33</v>
      </c>
      <c r="F486" s="3">
        <v>8</v>
      </c>
      <c r="G486" s="3">
        <v>12</v>
      </c>
      <c r="H486" s="7">
        <v>0</v>
      </c>
      <c r="I486" s="7">
        <v>871</v>
      </c>
      <c r="J486" s="7">
        <v>871</v>
      </c>
      <c r="K486" s="11"/>
      <c r="L486" s="11"/>
      <c r="M486" s="11"/>
      <c r="N486" s="11"/>
      <c r="O486" s="11"/>
      <c r="P486" s="11"/>
      <c r="Q486" s="11"/>
      <c r="R486" s="11"/>
      <c r="S486" s="11">
        <v>12</v>
      </c>
      <c r="T486" s="11">
        <v>10</v>
      </c>
      <c r="U486" s="11">
        <v>6</v>
      </c>
      <c r="V486" s="11"/>
      <c r="W486" s="11"/>
      <c r="X486" s="11"/>
      <c r="Y486" s="11"/>
      <c r="Z486" s="46">
        <f t="shared" si="7"/>
        <v>1456</v>
      </c>
    </row>
    <row r="487" spans="1:26" ht="12" customHeight="1" x14ac:dyDescent="0.25">
      <c r="A487" s="24" t="s">
        <v>5355</v>
      </c>
      <c r="B487" s="4">
        <v>105561</v>
      </c>
      <c r="C487" s="5" t="s">
        <v>5353</v>
      </c>
      <c r="D487" s="5" t="s">
        <v>223</v>
      </c>
      <c r="E487" s="3" t="s">
        <v>33</v>
      </c>
      <c r="F487" s="3">
        <v>8</v>
      </c>
      <c r="G487" s="3">
        <v>12</v>
      </c>
      <c r="H487" s="7">
        <v>0</v>
      </c>
      <c r="I487" s="7">
        <v>560</v>
      </c>
      <c r="J487" s="7">
        <v>560</v>
      </c>
      <c r="K487" s="11"/>
      <c r="L487" s="11"/>
      <c r="M487" s="11"/>
      <c r="N487" s="11"/>
      <c r="O487" s="11"/>
      <c r="P487" s="11"/>
      <c r="Q487" s="11"/>
      <c r="R487" s="11"/>
      <c r="S487" s="11">
        <v>8</v>
      </c>
      <c r="T487" s="11">
        <v>6</v>
      </c>
      <c r="U487" s="11">
        <v>4</v>
      </c>
      <c r="V487" s="11"/>
      <c r="W487" s="11"/>
      <c r="X487" s="11"/>
      <c r="Y487" s="11"/>
      <c r="Z487" s="46">
        <f t="shared" si="7"/>
        <v>936</v>
      </c>
    </row>
    <row r="488" spans="1:26" ht="12" customHeight="1" x14ac:dyDescent="0.25">
      <c r="A488" s="24" t="s">
        <v>5286</v>
      </c>
      <c r="B488" s="4">
        <v>128945</v>
      </c>
      <c r="C488" s="5" t="s">
        <v>5285</v>
      </c>
      <c r="D488" s="5" t="s">
        <v>223</v>
      </c>
      <c r="E488" s="3" t="s">
        <v>33</v>
      </c>
      <c r="F488" s="3">
        <v>8</v>
      </c>
      <c r="G488" s="3">
        <v>12</v>
      </c>
      <c r="H488" s="7">
        <v>0</v>
      </c>
      <c r="I488" s="7">
        <v>235</v>
      </c>
      <c r="J488" s="7">
        <v>235</v>
      </c>
      <c r="K488" s="11"/>
      <c r="L488" s="11"/>
      <c r="M488" s="11"/>
      <c r="N488" s="11"/>
      <c r="O488" s="11"/>
      <c r="P488" s="11"/>
      <c r="Q488" s="11"/>
      <c r="R488" s="11"/>
      <c r="S488" s="11">
        <v>4</v>
      </c>
      <c r="T488" s="11">
        <v>4</v>
      </c>
      <c r="U488" s="11">
        <v>4</v>
      </c>
      <c r="V488" s="11"/>
      <c r="W488" s="11"/>
      <c r="X488" s="11"/>
      <c r="Y488" s="11"/>
      <c r="Z488" s="46">
        <f t="shared" si="7"/>
        <v>624</v>
      </c>
    </row>
    <row r="489" spans="1:26" ht="12" customHeight="1" x14ac:dyDescent="0.25">
      <c r="A489" s="24" t="s">
        <v>5293</v>
      </c>
      <c r="B489" s="4">
        <v>150331</v>
      </c>
      <c r="C489" s="5" t="s">
        <v>5292</v>
      </c>
      <c r="D489" s="5" t="s">
        <v>223</v>
      </c>
      <c r="E489" s="3" t="s">
        <v>33</v>
      </c>
      <c r="F489" s="3">
        <v>8</v>
      </c>
      <c r="G489" s="3">
        <v>12</v>
      </c>
      <c r="H489" s="7">
        <v>0</v>
      </c>
      <c r="I489" s="7">
        <v>581</v>
      </c>
      <c r="J489" s="7">
        <v>581</v>
      </c>
      <c r="K489" s="11"/>
      <c r="L489" s="11"/>
      <c r="M489" s="11"/>
      <c r="N489" s="11"/>
      <c r="O489" s="11"/>
      <c r="P489" s="11"/>
      <c r="Q489" s="11"/>
      <c r="R489" s="11"/>
      <c r="S489" s="11">
        <v>8</v>
      </c>
      <c r="T489" s="11">
        <v>6</v>
      </c>
      <c r="U489" s="11">
        <v>4</v>
      </c>
      <c r="V489" s="11"/>
      <c r="W489" s="11"/>
      <c r="X489" s="11"/>
      <c r="Y489" s="11"/>
      <c r="Z489" s="46">
        <f t="shared" si="7"/>
        <v>936</v>
      </c>
    </row>
    <row r="490" spans="1:26" ht="12" customHeight="1" x14ac:dyDescent="0.25">
      <c r="A490" s="24" t="s">
        <v>5297</v>
      </c>
      <c r="B490" s="4">
        <v>160654</v>
      </c>
      <c r="C490" s="5" t="s">
        <v>5296</v>
      </c>
      <c r="D490" s="5" t="s">
        <v>223</v>
      </c>
      <c r="E490" s="3" t="s">
        <v>28</v>
      </c>
      <c r="F490" s="3" t="s">
        <v>29</v>
      </c>
      <c r="G490" s="3">
        <v>7</v>
      </c>
      <c r="H490" s="7">
        <v>20</v>
      </c>
      <c r="I490" s="7">
        <v>132</v>
      </c>
      <c r="J490" s="7">
        <v>152</v>
      </c>
      <c r="K490" s="11"/>
      <c r="L490" s="11"/>
      <c r="M490" s="11"/>
      <c r="N490" s="11"/>
      <c r="O490" s="11"/>
      <c r="P490" s="11"/>
      <c r="Q490" s="11"/>
      <c r="R490" s="11"/>
      <c r="S490" s="11">
        <v>4</v>
      </c>
      <c r="T490" s="11">
        <v>4</v>
      </c>
      <c r="U490" s="11">
        <v>1</v>
      </c>
      <c r="V490" s="11"/>
      <c r="W490" s="11"/>
      <c r="X490" s="11"/>
      <c r="Y490" s="11"/>
      <c r="Z490" s="46">
        <f t="shared" si="7"/>
        <v>468</v>
      </c>
    </row>
    <row r="491" spans="1:26" ht="12" customHeight="1" x14ac:dyDescent="0.25">
      <c r="A491" s="24" t="s">
        <v>5213</v>
      </c>
      <c r="B491" s="4">
        <v>160691</v>
      </c>
      <c r="C491" s="5" t="s">
        <v>5211</v>
      </c>
      <c r="D491" s="5" t="s">
        <v>223</v>
      </c>
      <c r="E491" s="3" t="s">
        <v>28</v>
      </c>
      <c r="F491" s="3" t="s">
        <v>29</v>
      </c>
      <c r="G491" s="3">
        <v>7</v>
      </c>
      <c r="H491" s="7">
        <v>121</v>
      </c>
      <c r="I491" s="7">
        <v>571</v>
      </c>
      <c r="J491" s="7">
        <v>692</v>
      </c>
      <c r="K491" s="11"/>
      <c r="L491" s="11"/>
      <c r="M491" s="11"/>
      <c r="N491" s="11"/>
      <c r="O491" s="11"/>
      <c r="P491" s="11"/>
      <c r="Q491" s="11"/>
      <c r="R491" s="11"/>
      <c r="S491" s="11">
        <v>10</v>
      </c>
      <c r="T491" s="11">
        <v>8</v>
      </c>
      <c r="U491" s="11">
        <v>6</v>
      </c>
      <c r="V491" s="11"/>
      <c r="W491" s="11"/>
      <c r="X491" s="11"/>
      <c r="Y491" s="11"/>
      <c r="Z491" s="46">
        <f t="shared" si="7"/>
        <v>1248</v>
      </c>
    </row>
    <row r="492" spans="1:26" ht="12" customHeight="1" x14ac:dyDescent="0.25">
      <c r="A492" s="24" t="s">
        <v>5016</v>
      </c>
      <c r="B492" s="4">
        <v>164169</v>
      </c>
      <c r="C492" s="5" t="s">
        <v>5014</v>
      </c>
      <c r="D492" s="5" t="s">
        <v>223</v>
      </c>
      <c r="E492" s="3" t="s">
        <v>28</v>
      </c>
      <c r="F492" s="3" t="s">
        <v>29</v>
      </c>
      <c r="G492" s="3">
        <v>7</v>
      </c>
      <c r="H492" s="7">
        <v>17</v>
      </c>
      <c r="I492" s="7">
        <v>140</v>
      </c>
      <c r="J492" s="7">
        <v>157</v>
      </c>
      <c r="K492" s="11"/>
      <c r="L492" s="11"/>
      <c r="M492" s="11"/>
      <c r="N492" s="11"/>
      <c r="O492" s="11"/>
      <c r="P492" s="11"/>
      <c r="Q492" s="11"/>
      <c r="R492" s="11"/>
      <c r="S492" s="11">
        <v>4</v>
      </c>
      <c r="T492" s="11">
        <v>4</v>
      </c>
      <c r="U492" s="11">
        <v>1</v>
      </c>
      <c r="V492" s="11"/>
      <c r="W492" s="11"/>
      <c r="X492" s="11"/>
      <c r="Y492" s="11"/>
      <c r="Z492" s="46">
        <f t="shared" si="7"/>
        <v>468</v>
      </c>
    </row>
    <row r="493" spans="1:26" ht="12" customHeight="1" x14ac:dyDescent="0.25">
      <c r="A493" s="24" t="s">
        <v>5310</v>
      </c>
      <c r="B493" s="4">
        <v>166796</v>
      </c>
      <c r="C493" s="5" t="s">
        <v>5309</v>
      </c>
      <c r="D493" s="5" t="s">
        <v>223</v>
      </c>
      <c r="E493" s="3" t="s">
        <v>28</v>
      </c>
      <c r="F493" s="3" t="s">
        <v>29</v>
      </c>
      <c r="G493" s="3">
        <v>7</v>
      </c>
      <c r="H493" s="7">
        <v>56</v>
      </c>
      <c r="I493" s="7">
        <v>266</v>
      </c>
      <c r="J493" s="7">
        <v>322</v>
      </c>
      <c r="K493" s="11"/>
      <c r="L493" s="11"/>
      <c r="M493" s="11"/>
      <c r="N493" s="11"/>
      <c r="O493" s="11"/>
      <c r="P493" s="11"/>
      <c r="Q493" s="11"/>
      <c r="R493" s="11"/>
      <c r="S493" s="11">
        <v>6</v>
      </c>
      <c r="T493" s="11">
        <v>4</v>
      </c>
      <c r="U493" s="11">
        <v>4</v>
      </c>
      <c r="V493" s="11"/>
      <c r="W493" s="11"/>
      <c r="X493" s="11"/>
      <c r="Y493" s="11"/>
      <c r="Z493" s="46">
        <f t="shared" si="7"/>
        <v>728</v>
      </c>
    </row>
    <row r="494" spans="1:26" ht="12" customHeight="1" x14ac:dyDescent="0.25">
      <c r="A494" s="24" t="s">
        <v>5316</v>
      </c>
      <c r="B494" s="4">
        <v>177674</v>
      </c>
      <c r="C494" s="5" t="s">
        <v>5315</v>
      </c>
      <c r="D494" s="5" t="s">
        <v>223</v>
      </c>
      <c r="E494" s="3" t="s">
        <v>33</v>
      </c>
      <c r="F494" s="3">
        <v>8</v>
      </c>
      <c r="G494" s="3">
        <v>12</v>
      </c>
      <c r="H494" s="7">
        <v>0</v>
      </c>
      <c r="I494" s="7">
        <v>937</v>
      </c>
      <c r="J494" s="7">
        <v>937</v>
      </c>
      <c r="K494" s="11"/>
      <c r="L494" s="11"/>
      <c r="M494" s="11"/>
      <c r="N494" s="11"/>
      <c r="O494" s="11"/>
      <c r="P494" s="11"/>
      <c r="Q494" s="11"/>
      <c r="R494" s="11"/>
      <c r="S494" s="11">
        <v>12</v>
      </c>
      <c r="T494" s="11">
        <v>10</v>
      </c>
      <c r="U494" s="11">
        <v>6</v>
      </c>
      <c r="V494" s="11"/>
      <c r="W494" s="11"/>
      <c r="X494" s="11"/>
      <c r="Y494" s="11"/>
      <c r="Z494" s="46">
        <f t="shared" si="7"/>
        <v>1456</v>
      </c>
    </row>
    <row r="495" spans="1:26" ht="12" customHeight="1" x14ac:dyDescent="0.25">
      <c r="A495" s="24" t="s">
        <v>5321</v>
      </c>
      <c r="B495" s="4">
        <v>184408</v>
      </c>
      <c r="C495" s="5" t="s">
        <v>5320</v>
      </c>
      <c r="D495" s="5" t="s">
        <v>223</v>
      </c>
      <c r="E495" s="3" t="s">
        <v>28</v>
      </c>
      <c r="F495" s="3" t="s">
        <v>29</v>
      </c>
      <c r="G495" s="3">
        <v>7</v>
      </c>
      <c r="H495" s="7">
        <v>40</v>
      </c>
      <c r="I495" s="7">
        <v>312</v>
      </c>
      <c r="J495" s="7">
        <v>352</v>
      </c>
      <c r="K495" s="11"/>
      <c r="L495" s="11"/>
      <c r="M495" s="11"/>
      <c r="N495" s="11"/>
      <c r="O495" s="11"/>
      <c r="P495" s="11"/>
      <c r="Q495" s="11"/>
      <c r="R495" s="11"/>
      <c r="S495" s="11">
        <v>6</v>
      </c>
      <c r="T495" s="11">
        <v>4</v>
      </c>
      <c r="U495" s="11">
        <v>4</v>
      </c>
      <c r="V495" s="11"/>
      <c r="W495" s="11"/>
      <c r="X495" s="11"/>
      <c r="Y495" s="11"/>
      <c r="Z495" s="46">
        <f t="shared" si="7"/>
        <v>728</v>
      </c>
    </row>
    <row r="496" spans="1:26" ht="12" customHeight="1" x14ac:dyDescent="0.25">
      <c r="A496" s="24" t="s">
        <v>5328</v>
      </c>
      <c r="B496" s="4">
        <v>187627</v>
      </c>
      <c r="C496" s="5" t="s">
        <v>5327</v>
      </c>
      <c r="D496" s="5" t="s">
        <v>223</v>
      </c>
      <c r="E496" s="3" t="s">
        <v>28</v>
      </c>
      <c r="F496" s="3" t="s">
        <v>29</v>
      </c>
      <c r="G496" s="3">
        <v>7</v>
      </c>
      <c r="H496" s="7">
        <v>16</v>
      </c>
      <c r="I496" s="7">
        <v>89</v>
      </c>
      <c r="J496" s="7">
        <v>105</v>
      </c>
      <c r="K496" s="11"/>
      <c r="L496" s="11"/>
      <c r="M496" s="11"/>
      <c r="N496" s="11"/>
      <c r="O496" s="11"/>
      <c r="P496" s="11"/>
      <c r="Q496" s="11"/>
      <c r="R496" s="11"/>
      <c r="S496" s="11">
        <v>4</v>
      </c>
      <c r="T496" s="11">
        <v>4</v>
      </c>
      <c r="U496" s="11">
        <v>1</v>
      </c>
      <c r="V496" s="11"/>
      <c r="W496" s="11"/>
      <c r="X496" s="11"/>
      <c r="Y496" s="11"/>
      <c r="Z496" s="46">
        <f t="shared" si="7"/>
        <v>468</v>
      </c>
    </row>
    <row r="497" spans="1:26" ht="12" customHeight="1" x14ac:dyDescent="0.25">
      <c r="A497" s="24" t="s">
        <v>5333</v>
      </c>
      <c r="B497" s="4">
        <v>191697</v>
      </c>
      <c r="C497" s="5" t="s">
        <v>5332</v>
      </c>
      <c r="D497" s="5" t="s">
        <v>223</v>
      </c>
      <c r="E497" s="3" t="s">
        <v>33</v>
      </c>
      <c r="F497" s="3">
        <v>8</v>
      </c>
      <c r="G497" s="3">
        <v>12</v>
      </c>
      <c r="H497" s="7">
        <v>0</v>
      </c>
      <c r="I497" s="7">
        <v>217</v>
      </c>
      <c r="J497" s="7">
        <v>217</v>
      </c>
      <c r="K497" s="11"/>
      <c r="L497" s="11"/>
      <c r="M497" s="11"/>
      <c r="N497" s="11"/>
      <c r="O497" s="11"/>
      <c r="P497" s="11"/>
      <c r="Q497" s="11"/>
      <c r="R497" s="11"/>
      <c r="S497" s="11">
        <v>4</v>
      </c>
      <c r="T497" s="11">
        <v>4</v>
      </c>
      <c r="U497" s="11">
        <v>4</v>
      </c>
      <c r="V497" s="11"/>
      <c r="W497" s="11"/>
      <c r="X497" s="11"/>
      <c r="Y497" s="11"/>
      <c r="Z497" s="46">
        <f t="shared" si="7"/>
        <v>624</v>
      </c>
    </row>
    <row r="498" spans="1:26" ht="12" customHeight="1" x14ac:dyDescent="0.25">
      <c r="A498" s="24" t="s">
        <v>5340</v>
      </c>
      <c r="B498" s="4">
        <v>203611</v>
      </c>
      <c r="C498" s="5" t="s">
        <v>5339</v>
      </c>
      <c r="D498" s="5" t="s">
        <v>223</v>
      </c>
      <c r="E498" s="3" t="s">
        <v>33</v>
      </c>
      <c r="F498" s="3">
        <v>8</v>
      </c>
      <c r="G498" s="3">
        <v>12</v>
      </c>
      <c r="H498" s="7">
        <v>0</v>
      </c>
      <c r="I498" s="7">
        <v>838</v>
      </c>
      <c r="J498" s="7">
        <v>838</v>
      </c>
      <c r="K498" s="11"/>
      <c r="L498" s="11"/>
      <c r="M498" s="11"/>
      <c r="N498" s="11"/>
      <c r="O498" s="11"/>
      <c r="P498" s="11"/>
      <c r="Q498" s="11"/>
      <c r="R498" s="11"/>
      <c r="S498" s="11">
        <v>12</v>
      </c>
      <c r="T498" s="11">
        <v>10</v>
      </c>
      <c r="U498" s="11">
        <v>6</v>
      </c>
      <c r="V498" s="11"/>
      <c r="W498" s="11"/>
      <c r="X498" s="11"/>
      <c r="Y498" s="11"/>
      <c r="Z498" s="46">
        <f t="shared" si="7"/>
        <v>1456</v>
      </c>
    </row>
    <row r="499" spans="1:26" ht="12" customHeight="1" x14ac:dyDescent="0.25">
      <c r="A499" s="24" t="s">
        <v>5346</v>
      </c>
      <c r="B499" s="4">
        <v>211048</v>
      </c>
      <c r="C499" s="5" t="s">
        <v>5345</v>
      </c>
      <c r="D499" s="5" t="s">
        <v>223</v>
      </c>
      <c r="E499" s="3" t="s">
        <v>28</v>
      </c>
      <c r="F499" s="3" t="s">
        <v>29</v>
      </c>
      <c r="G499" s="3">
        <v>7</v>
      </c>
      <c r="H499" s="7">
        <v>10</v>
      </c>
      <c r="I499" s="7">
        <v>111</v>
      </c>
      <c r="J499" s="7">
        <v>121</v>
      </c>
      <c r="K499" s="11"/>
      <c r="L499" s="11"/>
      <c r="M499" s="11"/>
      <c r="N499" s="11"/>
      <c r="O499" s="11"/>
      <c r="P499" s="11"/>
      <c r="Q499" s="11"/>
      <c r="R499" s="11"/>
      <c r="S499" s="11">
        <v>4</v>
      </c>
      <c r="T499" s="11">
        <v>4</v>
      </c>
      <c r="U499" s="11">
        <v>1</v>
      </c>
      <c r="V499" s="11"/>
      <c r="W499" s="11"/>
      <c r="X499" s="11"/>
      <c r="Y499" s="11"/>
      <c r="Z499" s="46">
        <f t="shared" si="7"/>
        <v>468</v>
      </c>
    </row>
    <row r="500" spans="1:26" ht="12" customHeight="1" x14ac:dyDescent="0.25">
      <c r="A500" s="24" t="s">
        <v>5350</v>
      </c>
      <c r="B500" s="4">
        <v>211344</v>
      </c>
      <c r="C500" s="5" t="s">
        <v>5349</v>
      </c>
      <c r="D500" s="5" t="s">
        <v>223</v>
      </c>
      <c r="E500" s="3" t="s">
        <v>33</v>
      </c>
      <c r="F500" s="3">
        <v>8</v>
      </c>
      <c r="G500" s="3">
        <v>12</v>
      </c>
      <c r="H500" s="7">
        <v>0</v>
      </c>
      <c r="I500" s="7">
        <v>456</v>
      </c>
      <c r="J500" s="7">
        <v>456</v>
      </c>
      <c r="K500" s="11"/>
      <c r="L500" s="11"/>
      <c r="M500" s="11"/>
      <c r="N500" s="11"/>
      <c r="O500" s="11"/>
      <c r="P500" s="11"/>
      <c r="Q500" s="11"/>
      <c r="R500" s="11"/>
      <c r="S500" s="11">
        <v>8</v>
      </c>
      <c r="T500" s="11">
        <v>6</v>
      </c>
      <c r="U500" s="11">
        <v>4</v>
      </c>
      <c r="V500" s="11"/>
      <c r="W500" s="11"/>
      <c r="X500" s="11"/>
      <c r="Y500" s="11"/>
      <c r="Z500" s="46">
        <f t="shared" si="7"/>
        <v>936</v>
      </c>
    </row>
    <row r="501" spans="1:26" ht="12" customHeight="1" x14ac:dyDescent="0.25">
      <c r="A501" s="24" t="s">
        <v>5358</v>
      </c>
      <c r="B501" s="4">
        <v>216487</v>
      </c>
      <c r="C501" s="5" t="s">
        <v>5357</v>
      </c>
      <c r="D501" s="5" t="s">
        <v>223</v>
      </c>
      <c r="E501" s="3" t="s">
        <v>33</v>
      </c>
      <c r="F501" s="3">
        <v>8</v>
      </c>
      <c r="G501" s="3">
        <v>12</v>
      </c>
      <c r="H501" s="7">
        <v>0</v>
      </c>
      <c r="I501" s="7">
        <v>268</v>
      </c>
      <c r="J501" s="7">
        <v>268</v>
      </c>
      <c r="K501" s="11"/>
      <c r="L501" s="11"/>
      <c r="M501" s="11"/>
      <c r="N501" s="11"/>
      <c r="O501" s="11"/>
      <c r="P501" s="11"/>
      <c r="Q501" s="11"/>
      <c r="R501" s="11"/>
      <c r="S501" s="11">
        <v>6</v>
      </c>
      <c r="T501" s="11">
        <v>4</v>
      </c>
      <c r="U501" s="11">
        <v>4</v>
      </c>
      <c r="V501" s="11"/>
      <c r="W501" s="11"/>
      <c r="X501" s="11"/>
      <c r="Y501" s="11"/>
      <c r="Z501" s="46">
        <f t="shared" si="7"/>
        <v>728</v>
      </c>
    </row>
    <row r="502" spans="1:26" ht="12" customHeight="1" x14ac:dyDescent="0.25">
      <c r="A502" s="24" t="s">
        <v>5360</v>
      </c>
      <c r="B502" s="4">
        <v>220927</v>
      </c>
      <c r="C502" s="5" t="s">
        <v>5359</v>
      </c>
      <c r="D502" s="5" t="s">
        <v>223</v>
      </c>
      <c r="E502" s="3" t="s">
        <v>33</v>
      </c>
      <c r="F502" s="3">
        <v>8</v>
      </c>
      <c r="G502" s="3">
        <v>12</v>
      </c>
      <c r="H502" s="7">
        <v>0</v>
      </c>
      <c r="I502" s="7">
        <v>247</v>
      </c>
      <c r="J502" s="7">
        <v>247</v>
      </c>
      <c r="K502" s="11"/>
      <c r="L502" s="11"/>
      <c r="M502" s="11"/>
      <c r="N502" s="11"/>
      <c r="O502" s="11"/>
      <c r="P502" s="11"/>
      <c r="Q502" s="11"/>
      <c r="R502" s="11"/>
      <c r="S502" s="11">
        <v>4</v>
      </c>
      <c r="T502" s="11">
        <v>4</v>
      </c>
      <c r="U502" s="11">
        <v>4</v>
      </c>
      <c r="V502" s="11"/>
      <c r="W502" s="11"/>
      <c r="X502" s="11"/>
      <c r="Y502" s="11"/>
      <c r="Z502" s="46">
        <f t="shared" si="7"/>
        <v>624</v>
      </c>
    </row>
    <row r="503" spans="1:26" ht="12" customHeight="1" x14ac:dyDescent="0.25">
      <c r="A503" s="24" t="s">
        <v>5362</v>
      </c>
      <c r="B503" s="4">
        <v>237984</v>
      </c>
      <c r="C503" s="5" t="s">
        <v>5361</v>
      </c>
      <c r="D503" s="5" t="s">
        <v>223</v>
      </c>
      <c r="E503" s="3" t="s">
        <v>33</v>
      </c>
      <c r="F503" s="3">
        <v>8</v>
      </c>
      <c r="G503" s="3">
        <v>12</v>
      </c>
      <c r="H503" s="7">
        <v>0</v>
      </c>
      <c r="I503" s="7">
        <v>152</v>
      </c>
      <c r="J503" s="7">
        <v>152</v>
      </c>
      <c r="K503" s="11"/>
      <c r="L503" s="11"/>
      <c r="M503" s="11"/>
      <c r="N503" s="11"/>
      <c r="O503" s="11"/>
      <c r="P503" s="11"/>
      <c r="Q503" s="11"/>
      <c r="R503" s="11"/>
      <c r="S503" s="11">
        <v>4</v>
      </c>
      <c r="T503" s="11">
        <v>4</v>
      </c>
      <c r="U503" s="11">
        <v>1</v>
      </c>
      <c r="V503" s="11"/>
      <c r="W503" s="11"/>
      <c r="X503" s="11"/>
      <c r="Y503" s="11"/>
      <c r="Z503" s="46">
        <f t="shared" si="7"/>
        <v>468</v>
      </c>
    </row>
    <row r="504" spans="1:26" ht="12" customHeight="1" x14ac:dyDescent="0.25">
      <c r="A504" s="24" t="s">
        <v>5366</v>
      </c>
      <c r="B504" s="4">
        <v>242757</v>
      </c>
      <c r="C504" s="5" t="s">
        <v>5365</v>
      </c>
      <c r="D504" s="5" t="s">
        <v>223</v>
      </c>
      <c r="E504" s="3" t="s">
        <v>28</v>
      </c>
      <c r="F504" s="3" t="s">
        <v>29</v>
      </c>
      <c r="G504" s="3">
        <v>7</v>
      </c>
      <c r="H504" s="7">
        <v>78</v>
      </c>
      <c r="I504" s="7">
        <v>469</v>
      </c>
      <c r="J504" s="7">
        <v>547</v>
      </c>
      <c r="K504" s="11"/>
      <c r="L504" s="11"/>
      <c r="M504" s="11"/>
      <c r="N504" s="11"/>
      <c r="O504" s="11"/>
      <c r="P504" s="11"/>
      <c r="Q504" s="11"/>
      <c r="R504" s="11"/>
      <c r="S504" s="11">
        <v>8</v>
      </c>
      <c r="T504" s="11">
        <v>6</v>
      </c>
      <c r="U504" s="11">
        <v>4</v>
      </c>
      <c r="V504" s="11"/>
      <c r="W504" s="11"/>
      <c r="X504" s="11"/>
      <c r="Y504" s="11"/>
      <c r="Z504" s="46">
        <f t="shared" si="7"/>
        <v>936</v>
      </c>
    </row>
    <row r="505" spans="1:26" ht="12" customHeight="1" x14ac:dyDescent="0.25">
      <c r="A505" s="24" t="s">
        <v>5369</v>
      </c>
      <c r="B505" s="4">
        <v>269027</v>
      </c>
      <c r="C505" s="5" t="s">
        <v>5368</v>
      </c>
      <c r="D505" s="5" t="s">
        <v>223</v>
      </c>
      <c r="E505" s="3" t="s">
        <v>28</v>
      </c>
      <c r="F505" s="3" t="s">
        <v>29</v>
      </c>
      <c r="G505" s="3">
        <v>7</v>
      </c>
      <c r="H505" s="7">
        <v>63</v>
      </c>
      <c r="I505" s="7">
        <v>465</v>
      </c>
      <c r="J505" s="7">
        <v>528</v>
      </c>
      <c r="K505" s="11"/>
      <c r="L505" s="11"/>
      <c r="M505" s="11"/>
      <c r="N505" s="11"/>
      <c r="O505" s="11"/>
      <c r="P505" s="11"/>
      <c r="Q505" s="11"/>
      <c r="R505" s="11"/>
      <c r="S505" s="11">
        <v>8</v>
      </c>
      <c r="T505" s="11">
        <v>6</v>
      </c>
      <c r="U505" s="11">
        <v>4</v>
      </c>
      <c r="V505" s="11"/>
      <c r="W505" s="11"/>
      <c r="X505" s="11"/>
      <c r="Y505" s="11"/>
      <c r="Z505" s="46">
        <f t="shared" si="7"/>
        <v>936</v>
      </c>
    </row>
    <row r="506" spans="1:26" ht="12" customHeight="1" x14ac:dyDescent="0.25">
      <c r="A506" s="24" t="s">
        <v>5371</v>
      </c>
      <c r="B506" s="4">
        <v>275169</v>
      </c>
      <c r="C506" s="5" t="s">
        <v>5370</v>
      </c>
      <c r="D506" s="5" t="s">
        <v>223</v>
      </c>
      <c r="E506" s="3" t="s">
        <v>33</v>
      </c>
      <c r="F506" s="3">
        <v>8</v>
      </c>
      <c r="G506" s="3">
        <v>12</v>
      </c>
      <c r="H506" s="7">
        <v>0</v>
      </c>
      <c r="I506" s="7">
        <v>251</v>
      </c>
      <c r="J506" s="7">
        <v>251</v>
      </c>
      <c r="K506" s="11"/>
      <c r="L506" s="11"/>
      <c r="M506" s="11"/>
      <c r="N506" s="11"/>
      <c r="O506" s="11"/>
      <c r="P506" s="11"/>
      <c r="Q506" s="11"/>
      <c r="R506" s="11"/>
      <c r="S506" s="11">
        <v>4</v>
      </c>
      <c r="T506" s="11">
        <v>4</v>
      </c>
      <c r="U506" s="11">
        <v>4</v>
      </c>
      <c r="V506" s="11"/>
      <c r="W506" s="11"/>
      <c r="X506" s="11"/>
      <c r="Y506" s="11"/>
      <c r="Z506" s="46">
        <f t="shared" si="7"/>
        <v>624</v>
      </c>
    </row>
    <row r="507" spans="1:26" ht="12" customHeight="1" x14ac:dyDescent="0.25">
      <c r="A507" s="24" t="s">
        <v>5373</v>
      </c>
      <c r="B507" s="4">
        <v>279128</v>
      </c>
      <c r="C507" s="5" t="s">
        <v>5372</v>
      </c>
      <c r="D507" s="5" t="s">
        <v>223</v>
      </c>
      <c r="E507" s="3" t="s">
        <v>33</v>
      </c>
      <c r="F507" s="3">
        <v>8</v>
      </c>
      <c r="G507" s="3">
        <v>12</v>
      </c>
      <c r="H507" s="7">
        <v>0</v>
      </c>
      <c r="I507" s="7">
        <v>827</v>
      </c>
      <c r="J507" s="7">
        <v>827</v>
      </c>
      <c r="K507" s="11"/>
      <c r="L507" s="11"/>
      <c r="M507" s="11"/>
      <c r="N507" s="11"/>
      <c r="O507" s="11"/>
      <c r="P507" s="11"/>
      <c r="Q507" s="11"/>
      <c r="R507" s="11"/>
      <c r="S507" s="11">
        <v>12</v>
      </c>
      <c r="T507" s="11">
        <v>10</v>
      </c>
      <c r="U507" s="11">
        <v>6</v>
      </c>
      <c r="V507" s="11"/>
      <c r="W507" s="11"/>
      <c r="X507" s="11"/>
      <c r="Y507" s="11"/>
      <c r="Z507" s="46">
        <f t="shared" si="7"/>
        <v>1456</v>
      </c>
    </row>
    <row r="508" spans="1:26" ht="12" customHeight="1" x14ac:dyDescent="0.25">
      <c r="A508" s="24" t="s">
        <v>5261</v>
      </c>
      <c r="B508" s="4">
        <v>282347</v>
      </c>
      <c r="C508" s="5" t="s">
        <v>5259</v>
      </c>
      <c r="D508" s="5" t="s">
        <v>223</v>
      </c>
      <c r="E508" s="3" t="s">
        <v>33</v>
      </c>
      <c r="F508" s="3">
        <v>8</v>
      </c>
      <c r="G508" s="3">
        <v>12</v>
      </c>
      <c r="H508" s="7">
        <v>0</v>
      </c>
      <c r="I508" s="7">
        <v>237</v>
      </c>
      <c r="J508" s="7">
        <v>237</v>
      </c>
      <c r="K508" s="11"/>
      <c r="L508" s="11"/>
      <c r="M508" s="11"/>
      <c r="N508" s="11"/>
      <c r="O508" s="11"/>
      <c r="P508" s="11"/>
      <c r="Q508" s="11"/>
      <c r="R508" s="11"/>
      <c r="S508" s="11">
        <v>4</v>
      </c>
      <c r="T508" s="11">
        <v>4</v>
      </c>
      <c r="U508" s="11">
        <v>4</v>
      </c>
      <c r="V508" s="11"/>
      <c r="W508" s="11"/>
      <c r="X508" s="11"/>
      <c r="Y508" s="11"/>
      <c r="Z508" s="46">
        <f t="shared" si="7"/>
        <v>624</v>
      </c>
    </row>
    <row r="509" spans="1:26" ht="12" customHeight="1" x14ac:dyDescent="0.25">
      <c r="A509" s="24" t="s">
        <v>5375</v>
      </c>
      <c r="B509" s="4">
        <v>286713</v>
      </c>
      <c r="C509" s="5" t="s">
        <v>5374</v>
      </c>
      <c r="D509" s="5" t="s">
        <v>223</v>
      </c>
      <c r="E509" s="3" t="s">
        <v>28</v>
      </c>
      <c r="F509" s="3" t="s">
        <v>29</v>
      </c>
      <c r="G509" s="3">
        <v>7</v>
      </c>
      <c r="H509" s="7">
        <v>100</v>
      </c>
      <c r="I509" s="7">
        <v>597</v>
      </c>
      <c r="J509" s="7">
        <v>697</v>
      </c>
      <c r="K509" s="11"/>
      <c r="L509" s="11"/>
      <c r="M509" s="11"/>
      <c r="N509" s="11"/>
      <c r="O509" s="11"/>
      <c r="P509" s="11"/>
      <c r="Q509" s="11"/>
      <c r="R509" s="11"/>
      <c r="S509" s="11">
        <v>10</v>
      </c>
      <c r="T509" s="11">
        <v>8</v>
      </c>
      <c r="U509" s="11">
        <v>6</v>
      </c>
      <c r="V509" s="11"/>
      <c r="W509" s="11"/>
      <c r="X509" s="11"/>
      <c r="Y509" s="11"/>
      <c r="Z509" s="46">
        <f t="shared" si="7"/>
        <v>1248</v>
      </c>
    </row>
    <row r="510" spans="1:26" ht="12" customHeight="1" x14ac:dyDescent="0.25">
      <c r="A510" s="24" t="s">
        <v>5266</v>
      </c>
      <c r="B510" s="4">
        <v>289969</v>
      </c>
      <c r="C510" s="5" t="s">
        <v>5264</v>
      </c>
      <c r="D510" s="5" t="s">
        <v>223</v>
      </c>
      <c r="E510" s="3" t="s">
        <v>33</v>
      </c>
      <c r="F510" s="3">
        <v>8</v>
      </c>
      <c r="G510" s="3">
        <v>12</v>
      </c>
      <c r="H510" s="7">
        <v>0</v>
      </c>
      <c r="I510" s="7">
        <v>420</v>
      </c>
      <c r="J510" s="7">
        <v>420</v>
      </c>
      <c r="K510" s="11"/>
      <c r="L510" s="11"/>
      <c r="M510" s="11"/>
      <c r="N510" s="11"/>
      <c r="O510" s="11"/>
      <c r="P510" s="11"/>
      <c r="Q510" s="11"/>
      <c r="R510" s="11"/>
      <c r="S510" s="11">
        <v>6</v>
      </c>
      <c r="T510" s="11">
        <v>4</v>
      </c>
      <c r="U510" s="11">
        <v>4</v>
      </c>
      <c r="V510" s="11"/>
      <c r="W510" s="11"/>
      <c r="X510" s="11"/>
      <c r="Y510" s="11"/>
      <c r="Z510" s="46">
        <f t="shared" si="7"/>
        <v>728</v>
      </c>
    </row>
    <row r="511" spans="1:26" ht="12" customHeight="1" x14ac:dyDescent="0.25">
      <c r="A511" s="24" t="s">
        <v>5233</v>
      </c>
      <c r="B511" s="4">
        <v>297110</v>
      </c>
      <c r="C511" s="5" t="s">
        <v>5231</v>
      </c>
      <c r="D511" s="5" t="s">
        <v>223</v>
      </c>
      <c r="E511" s="3" t="s">
        <v>28</v>
      </c>
      <c r="F511" s="3" t="s">
        <v>29</v>
      </c>
      <c r="G511" s="3">
        <v>7</v>
      </c>
      <c r="H511" s="7">
        <v>65</v>
      </c>
      <c r="I511" s="7">
        <v>1005</v>
      </c>
      <c r="J511" s="7">
        <v>1070</v>
      </c>
      <c r="K511" s="11"/>
      <c r="L511" s="11"/>
      <c r="M511" s="11"/>
      <c r="N511" s="11"/>
      <c r="O511" s="11"/>
      <c r="P511" s="11"/>
      <c r="Q511" s="11"/>
      <c r="R511" s="11"/>
      <c r="S511" s="11">
        <v>14</v>
      </c>
      <c r="T511" s="11">
        <v>12</v>
      </c>
      <c r="U511" s="11">
        <v>6</v>
      </c>
      <c r="V511" s="11"/>
      <c r="W511" s="11"/>
      <c r="X511" s="11"/>
      <c r="Y511" s="11"/>
      <c r="Z511" s="46">
        <f t="shared" si="7"/>
        <v>1664</v>
      </c>
    </row>
    <row r="512" spans="1:26" ht="12" customHeight="1" x14ac:dyDescent="0.25">
      <c r="A512" s="24" t="s">
        <v>5274</v>
      </c>
      <c r="B512" s="4">
        <v>298812</v>
      </c>
      <c r="C512" s="5" t="s">
        <v>5272</v>
      </c>
      <c r="D512" s="5" t="s">
        <v>223</v>
      </c>
      <c r="E512" s="3" t="s">
        <v>28</v>
      </c>
      <c r="F512" s="3" t="s">
        <v>29</v>
      </c>
      <c r="G512" s="3">
        <v>4</v>
      </c>
      <c r="H512" s="7">
        <v>35</v>
      </c>
      <c r="I512" s="7">
        <v>165</v>
      </c>
      <c r="J512" s="7">
        <v>200</v>
      </c>
      <c r="K512" s="11"/>
      <c r="L512" s="11"/>
      <c r="M512" s="11"/>
      <c r="N512" s="11"/>
      <c r="O512" s="11"/>
      <c r="P512" s="11"/>
      <c r="Q512" s="11"/>
      <c r="R512" s="11"/>
      <c r="S512" s="11">
        <v>4</v>
      </c>
      <c r="T512" s="11">
        <v>4</v>
      </c>
      <c r="U512" s="11">
        <v>4</v>
      </c>
      <c r="V512" s="11"/>
      <c r="W512" s="11"/>
      <c r="X512" s="11"/>
      <c r="Y512" s="11"/>
      <c r="Z512" s="46">
        <f t="shared" si="7"/>
        <v>624</v>
      </c>
    </row>
    <row r="513" spans="1:26" ht="12" customHeight="1" x14ac:dyDescent="0.25">
      <c r="A513" s="24" t="s">
        <v>5378</v>
      </c>
      <c r="B513" s="4">
        <v>312761</v>
      </c>
      <c r="C513" s="5" t="s">
        <v>5377</v>
      </c>
      <c r="D513" s="5" t="s">
        <v>223</v>
      </c>
      <c r="E513" s="3" t="s">
        <v>33</v>
      </c>
      <c r="F513" s="3">
        <v>8</v>
      </c>
      <c r="G513" s="3">
        <v>12</v>
      </c>
      <c r="H513" s="7">
        <v>0</v>
      </c>
      <c r="I513" s="7">
        <v>607</v>
      </c>
      <c r="J513" s="7">
        <v>607</v>
      </c>
      <c r="K513" s="11"/>
      <c r="L513" s="11"/>
      <c r="M513" s="11"/>
      <c r="N513" s="11"/>
      <c r="O513" s="11"/>
      <c r="P513" s="11"/>
      <c r="Q513" s="11"/>
      <c r="R513" s="11"/>
      <c r="S513" s="11">
        <v>8</v>
      </c>
      <c r="T513" s="11">
        <v>6</v>
      </c>
      <c r="U513" s="11">
        <v>4</v>
      </c>
      <c r="V513" s="11"/>
      <c r="W513" s="11"/>
      <c r="X513" s="11"/>
      <c r="Y513" s="11"/>
      <c r="Z513" s="46">
        <f t="shared" si="7"/>
        <v>936</v>
      </c>
    </row>
    <row r="514" spans="1:26" ht="12" customHeight="1" x14ac:dyDescent="0.25">
      <c r="A514" s="24" t="s">
        <v>5382</v>
      </c>
      <c r="B514" s="4">
        <v>429792</v>
      </c>
      <c r="C514" s="5" t="s">
        <v>5381</v>
      </c>
      <c r="D514" s="5" t="s">
        <v>223</v>
      </c>
      <c r="E514" s="3" t="s">
        <v>33</v>
      </c>
      <c r="F514" s="3">
        <v>8</v>
      </c>
      <c r="G514" s="3">
        <v>12</v>
      </c>
      <c r="H514" s="7">
        <v>0</v>
      </c>
      <c r="I514" s="7">
        <v>324</v>
      </c>
      <c r="J514" s="7">
        <v>324</v>
      </c>
      <c r="K514" s="11"/>
      <c r="L514" s="11"/>
      <c r="M514" s="11"/>
      <c r="N514" s="11"/>
      <c r="O514" s="11"/>
      <c r="P514" s="11"/>
      <c r="Q514" s="11"/>
      <c r="R514" s="11"/>
      <c r="S514" s="11">
        <v>6</v>
      </c>
      <c r="T514" s="11">
        <v>4</v>
      </c>
      <c r="U514" s="11">
        <v>4</v>
      </c>
      <c r="V514" s="11"/>
      <c r="W514" s="11"/>
      <c r="X514" s="11"/>
      <c r="Y514" s="11"/>
      <c r="Z514" s="46">
        <f t="shared" si="7"/>
        <v>728</v>
      </c>
    </row>
    <row r="515" spans="1:26" ht="12" customHeight="1" x14ac:dyDescent="0.25">
      <c r="A515" s="24" t="s">
        <v>5384</v>
      </c>
      <c r="B515" s="4">
        <v>442298</v>
      </c>
      <c r="C515" s="5" t="s">
        <v>5383</v>
      </c>
      <c r="D515" s="5" t="s">
        <v>223</v>
      </c>
      <c r="E515" s="3" t="s">
        <v>28</v>
      </c>
      <c r="F515" s="3" t="s">
        <v>29</v>
      </c>
      <c r="G515" s="3">
        <v>7</v>
      </c>
      <c r="H515" s="7">
        <v>15</v>
      </c>
      <c r="I515" s="7">
        <v>79</v>
      </c>
      <c r="J515" s="7">
        <v>94</v>
      </c>
      <c r="K515" s="11"/>
      <c r="L515" s="11"/>
      <c r="M515" s="11"/>
      <c r="N515" s="11"/>
      <c r="O515" s="11"/>
      <c r="P515" s="11"/>
      <c r="Q515" s="11"/>
      <c r="R515" s="11"/>
      <c r="S515" s="11">
        <v>2</v>
      </c>
      <c r="T515" s="11">
        <v>2</v>
      </c>
      <c r="U515" s="11">
        <v>0</v>
      </c>
      <c r="V515" s="11"/>
      <c r="W515" s="11"/>
      <c r="X515" s="11"/>
      <c r="Y515" s="11"/>
      <c r="Z515" s="46">
        <f t="shared" si="7"/>
        <v>208</v>
      </c>
    </row>
    <row r="516" spans="1:26" ht="12" customHeight="1" x14ac:dyDescent="0.25">
      <c r="A516" s="24" t="s">
        <v>5401</v>
      </c>
      <c r="B516" s="4">
        <v>446146</v>
      </c>
      <c r="C516" s="5" t="s">
        <v>5400</v>
      </c>
      <c r="D516" s="5" t="s">
        <v>278</v>
      </c>
      <c r="E516" s="3" t="s">
        <v>28</v>
      </c>
      <c r="F516" s="3" t="s">
        <v>29</v>
      </c>
      <c r="G516" s="3">
        <v>5</v>
      </c>
      <c r="H516" s="7">
        <v>24</v>
      </c>
      <c r="I516" s="7">
        <v>187</v>
      </c>
      <c r="J516" s="7">
        <v>211</v>
      </c>
      <c r="K516" s="11"/>
      <c r="L516" s="11"/>
      <c r="M516" s="11"/>
      <c r="N516" s="11"/>
      <c r="O516" s="11"/>
      <c r="P516" s="11"/>
      <c r="Q516" s="11"/>
      <c r="R516" s="11"/>
      <c r="S516" s="11">
        <v>4</v>
      </c>
      <c r="T516" s="11">
        <v>4</v>
      </c>
      <c r="U516" s="11">
        <v>4</v>
      </c>
      <c r="V516" s="11"/>
      <c r="W516" s="11"/>
      <c r="X516" s="11"/>
      <c r="Y516" s="11"/>
      <c r="Z516" s="46">
        <f t="shared" si="7"/>
        <v>624</v>
      </c>
    </row>
    <row r="517" spans="1:26" ht="12" customHeight="1" x14ac:dyDescent="0.25">
      <c r="A517" s="24" t="s">
        <v>5419</v>
      </c>
      <c r="B517" s="4">
        <v>214193</v>
      </c>
      <c r="C517" s="5" t="s">
        <v>5418</v>
      </c>
      <c r="D517" s="5" t="s">
        <v>278</v>
      </c>
      <c r="E517" s="3" t="s">
        <v>28</v>
      </c>
      <c r="F517" s="3" t="s">
        <v>29</v>
      </c>
      <c r="G517" s="3">
        <v>7</v>
      </c>
      <c r="H517" s="7">
        <v>38</v>
      </c>
      <c r="I517" s="7">
        <v>183</v>
      </c>
      <c r="J517" s="7">
        <v>221</v>
      </c>
      <c r="K517" s="11"/>
      <c r="L517" s="11"/>
      <c r="M517" s="11"/>
      <c r="N517" s="11"/>
      <c r="O517" s="11"/>
      <c r="P517" s="11"/>
      <c r="Q517" s="11"/>
      <c r="R517" s="11"/>
      <c r="S517" s="11">
        <v>4</v>
      </c>
      <c r="T517" s="11">
        <v>4</v>
      </c>
      <c r="U517" s="11">
        <v>4</v>
      </c>
      <c r="V517" s="11"/>
      <c r="W517" s="11"/>
      <c r="X517" s="11"/>
      <c r="Y517" s="11"/>
      <c r="Z517" s="46">
        <f t="shared" si="7"/>
        <v>624</v>
      </c>
    </row>
    <row r="518" spans="1:26" ht="12" customHeight="1" x14ac:dyDescent="0.25">
      <c r="A518" s="24" t="s">
        <v>5438</v>
      </c>
      <c r="B518" s="4">
        <v>309949</v>
      </c>
      <c r="C518" s="5" t="s">
        <v>5437</v>
      </c>
      <c r="D518" s="5" t="s">
        <v>278</v>
      </c>
      <c r="E518" s="3" t="s">
        <v>33</v>
      </c>
      <c r="F518" s="3">
        <v>8</v>
      </c>
      <c r="G518" s="3">
        <v>12</v>
      </c>
      <c r="H518" s="7">
        <v>0</v>
      </c>
      <c r="I518" s="7">
        <v>152</v>
      </c>
      <c r="J518" s="7">
        <v>152</v>
      </c>
      <c r="K518" s="11"/>
      <c r="L518" s="11"/>
      <c r="M518" s="11"/>
      <c r="N518" s="11"/>
      <c r="O518" s="11"/>
      <c r="P518" s="11"/>
      <c r="Q518" s="11"/>
      <c r="R518" s="11"/>
      <c r="S518" s="11">
        <v>4</v>
      </c>
      <c r="T518" s="11">
        <v>4</v>
      </c>
      <c r="U518" s="11">
        <v>1</v>
      </c>
      <c r="V518" s="11"/>
      <c r="W518" s="11"/>
      <c r="X518" s="11"/>
      <c r="Y518" s="11"/>
      <c r="Z518" s="46">
        <f t="shared" si="7"/>
        <v>468</v>
      </c>
    </row>
    <row r="519" spans="1:26" ht="12" customHeight="1" x14ac:dyDescent="0.25">
      <c r="A519" s="24" t="s">
        <v>5452</v>
      </c>
      <c r="B519" s="4">
        <v>220742</v>
      </c>
      <c r="C519" s="5" t="s">
        <v>5451</v>
      </c>
      <c r="D519" s="5" t="s">
        <v>278</v>
      </c>
      <c r="E519" s="3" t="s">
        <v>28</v>
      </c>
      <c r="F519" s="3" t="s">
        <v>29</v>
      </c>
      <c r="G519" s="3">
        <v>7</v>
      </c>
      <c r="H519" s="7">
        <v>33</v>
      </c>
      <c r="I519" s="7">
        <v>207</v>
      </c>
      <c r="J519" s="7">
        <v>240</v>
      </c>
      <c r="K519" s="11"/>
      <c r="L519" s="11"/>
      <c r="M519" s="11"/>
      <c r="N519" s="11"/>
      <c r="O519" s="11"/>
      <c r="P519" s="11"/>
      <c r="Q519" s="11"/>
      <c r="R519" s="11"/>
      <c r="S519" s="11">
        <v>4</v>
      </c>
      <c r="T519" s="11">
        <v>4</v>
      </c>
      <c r="U519" s="11">
        <v>4</v>
      </c>
      <c r="V519" s="11"/>
      <c r="W519" s="11"/>
      <c r="X519" s="11"/>
      <c r="Y519" s="11"/>
      <c r="Z519" s="46">
        <f t="shared" ref="Z519:Z582" si="8">(K519*400+L519*850+M519*1000+N519*1000+O519*220+P519*200+Q519*120+R519*400+S519*40+T519*40+U519*40+V519*45+W519*200+X519*300+Y519*500)*130%</f>
        <v>624</v>
      </c>
    </row>
    <row r="520" spans="1:26" ht="12" customHeight="1" x14ac:dyDescent="0.25">
      <c r="A520" s="24" t="s">
        <v>5465</v>
      </c>
      <c r="B520" s="4">
        <v>311022</v>
      </c>
      <c r="C520" s="5" t="s">
        <v>5464</v>
      </c>
      <c r="D520" s="5" t="s">
        <v>278</v>
      </c>
      <c r="E520" s="3" t="s">
        <v>33</v>
      </c>
      <c r="F520" s="3">
        <v>8</v>
      </c>
      <c r="G520" s="3">
        <v>12</v>
      </c>
      <c r="H520" s="7">
        <v>0</v>
      </c>
      <c r="I520" s="7">
        <v>336</v>
      </c>
      <c r="J520" s="7">
        <v>336</v>
      </c>
      <c r="K520" s="11"/>
      <c r="L520" s="11"/>
      <c r="M520" s="11"/>
      <c r="N520" s="11"/>
      <c r="O520" s="11"/>
      <c r="P520" s="11"/>
      <c r="Q520" s="11"/>
      <c r="R520" s="11"/>
      <c r="S520" s="11">
        <v>6</v>
      </c>
      <c r="T520" s="11">
        <v>4</v>
      </c>
      <c r="U520" s="11">
        <v>4</v>
      </c>
      <c r="V520" s="11"/>
      <c r="W520" s="11"/>
      <c r="X520" s="11"/>
      <c r="Y520" s="11"/>
      <c r="Z520" s="46">
        <f t="shared" si="8"/>
        <v>728</v>
      </c>
    </row>
    <row r="521" spans="1:26" ht="12" customHeight="1" x14ac:dyDescent="0.25">
      <c r="A521" s="24" t="s">
        <v>5479</v>
      </c>
      <c r="B521" s="4">
        <v>192178</v>
      </c>
      <c r="C521" s="5" t="s">
        <v>5478</v>
      </c>
      <c r="D521" s="5" t="s">
        <v>278</v>
      </c>
      <c r="E521" s="3" t="s">
        <v>28</v>
      </c>
      <c r="F521" s="3" t="s">
        <v>29</v>
      </c>
      <c r="G521" s="3">
        <v>7</v>
      </c>
      <c r="H521" s="7">
        <v>19</v>
      </c>
      <c r="I521" s="7">
        <v>316</v>
      </c>
      <c r="J521" s="7">
        <v>335</v>
      </c>
      <c r="K521" s="11"/>
      <c r="L521" s="11"/>
      <c r="M521" s="11"/>
      <c r="N521" s="11"/>
      <c r="O521" s="11"/>
      <c r="P521" s="11"/>
      <c r="Q521" s="11"/>
      <c r="R521" s="11"/>
      <c r="S521" s="11">
        <v>6</v>
      </c>
      <c r="T521" s="11">
        <v>4</v>
      </c>
      <c r="U521" s="11">
        <v>4</v>
      </c>
      <c r="V521" s="11"/>
      <c r="W521" s="11"/>
      <c r="X521" s="11"/>
      <c r="Y521" s="11"/>
      <c r="Z521" s="46">
        <f t="shared" si="8"/>
        <v>728</v>
      </c>
    </row>
    <row r="522" spans="1:26" ht="12" customHeight="1" x14ac:dyDescent="0.25">
      <c r="A522" s="24" t="s">
        <v>5496</v>
      </c>
      <c r="B522" s="4">
        <v>131942</v>
      </c>
      <c r="C522" s="5" t="s">
        <v>5495</v>
      </c>
      <c r="D522" s="5" t="s">
        <v>278</v>
      </c>
      <c r="E522" s="3" t="s">
        <v>417</v>
      </c>
      <c r="F522" s="3">
        <v>8</v>
      </c>
      <c r="G522" s="3">
        <v>9</v>
      </c>
      <c r="H522" s="7">
        <v>0</v>
      </c>
      <c r="I522" s="7">
        <v>163</v>
      </c>
      <c r="J522" s="7">
        <v>163</v>
      </c>
      <c r="K522" s="11"/>
      <c r="L522" s="11"/>
      <c r="M522" s="11"/>
      <c r="N522" s="11"/>
      <c r="O522" s="11"/>
      <c r="P522" s="11"/>
      <c r="Q522" s="11"/>
      <c r="R522" s="11"/>
      <c r="S522" s="11">
        <v>4</v>
      </c>
      <c r="T522" s="11">
        <v>4</v>
      </c>
      <c r="U522" s="11">
        <v>1</v>
      </c>
      <c r="V522" s="11"/>
      <c r="W522" s="11"/>
      <c r="X522" s="11"/>
      <c r="Y522" s="11"/>
      <c r="Z522" s="46">
        <f t="shared" si="8"/>
        <v>468</v>
      </c>
    </row>
    <row r="523" spans="1:26" ht="12" customHeight="1" x14ac:dyDescent="0.25">
      <c r="A523" s="24" t="s">
        <v>5511</v>
      </c>
      <c r="B523" s="4">
        <v>224331</v>
      </c>
      <c r="C523" s="5" t="s">
        <v>5510</v>
      </c>
      <c r="D523" s="5" t="s">
        <v>278</v>
      </c>
      <c r="E523" s="3" t="s">
        <v>33</v>
      </c>
      <c r="F523" s="3">
        <v>8</v>
      </c>
      <c r="G523" s="3">
        <v>12</v>
      </c>
      <c r="H523" s="7">
        <v>0</v>
      </c>
      <c r="I523" s="7">
        <v>263</v>
      </c>
      <c r="J523" s="7">
        <v>263</v>
      </c>
      <c r="K523" s="11"/>
      <c r="L523" s="11"/>
      <c r="M523" s="11"/>
      <c r="N523" s="11"/>
      <c r="O523" s="11"/>
      <c r="P523" s="11"/>
      <c r="Q523" s="11"/>
      <c r="R523" s="11"/>
      <c r="S523" s="11">
        <v>6</v>
      </c>
      <c r="T523" s="11">
        <v>4</v>
      </c>
      <c r="U523" s="11">
        <v>4</v>
      </c>
      <c r="V523" s="11"/>
      <c r="W523" s="11"/>
      <c r="X523" s="11"/>
      <c r="Y523" s="11"/>
      <c r="Z523" s="46">
        <f t="shared" si="8"/>
        <v>728</v>
      </c>
    </row>
    <row r="524" spans="1:26" ht="12" customHeight="1" x14ac:dyDescent="0.25">
      <c r="A524" s="24" t="s">
        <v>5525</v>
      </c>
      <c r="B524" s="4">
        <v>180893</v>
      </c>
      <c r="C524" s="5" t="s">
        <v>5524</v>
      </c>
      <c r="D524" s="5" t="s">
        <v>278</v>
      </c>
      <c r="E524" s="3" t="s">
        <v>28</v>
      </c>
      <c r="F524" s="3" t="s">
        <v>29</v>
      </c>
      <c r="G524" s="3">
        <v>7</v>
      </c>
      <c r="H524" s="7">
        <v>28</v>
      </c>
      <c r="I524" s="7">
        <v>200</v>
      </c>
      <c r="J524" s="7">
        <v>228</v>
      </c>
      <c r="K524" s="11"/>
      <c r="L524" s="11"/>
      <c r="M524" s="11"/>
      <c r="N524" s="11"/>
      <c r="O524" s="11"/>
      <c r="P524" s="11"/>
      <c r="Q524" s="11"/>
      <c r="R524" s="11"/>
      <c r="S524" s="11">
        <v>4</v>
      </c>
      <c r="T524" s="11">
        <v>4</v>
      </c>
      <c r="U524" s="11">
        <v>4</v>
      </c>
      <c r="V524" s="11"/>
      <c r="W524" s="11"/>
      <c r="X524" s="11"/>
      <c r="Y524" s="11"/>
      <c r="Z524" s="46">
        <f t="shared" si="8"/>
        <v>624</v>
      </c>
    </row>
    <row r="525" spans="1:26" ht="12" customHeight="1" x14ac:dyDescent="0.25">
      <c r="A525" s="24" t="s">
        <v>5540</v>
      </c>
      <c r="B525" s="4">
        <v>313945</v>
      </c>
      <c r="C525" s="5" t="s">
        <v>5539</v>
      </c>
      <c r="D525" s="5" t="s">
        <v>278</v>
      </c>
      <c r="E525" s="3" t="s">
        <v>33</v>
      </c>
      <c r="F525" s="3">
        <v>8</v>
      </c>
      <c r="G525" s="3">
        <v>12</v>
      </c>
      <c r="H525" s="7">
        <v>0</v>
      </c>
      <c r="I525" s="7">
        <v>313</v>
      </c>
      <c r="J525" s="7">
        <v>313</v>
      </c>
      <c r="K525" s="11"/>
      <c r="L525" s="11"/>
      <c r="M525" s="11"/>
      <c r="N525" s="11"/>
      <c r="O525" s="11"/>
      <c r="P525" s="11"/>
      <c r="Q525" s="11"/>
      <c r="R525" s="11"/>
      <c r="S525" s="11">
        <v>6</v>
      </c>
      <c r="T525" s="11">
        <v>4</v>
      </c>
      <c r="U525" s="11">
        <v>4</v>
      </c>
      <c r="V525" s="11"/>
      <c r="W525" s="11"/>
      <c r="X525" s="11"/>
      <c r="Y525" s="11"/>
      <c r="Z525" s="46">
        <f t="shared" si="8"/>
        <v>728</v>
      </c>
    </row>
    <row r="526" spans="1:26" ht="12" customHeight="1" x14ac:dyDescent="0.25">
      <c r="A526" s="24" t="s">
        <v>5554</v>
      </c>
      <c r="B526" s="4">
        <v>175232</v>
      </c>
      <c r="C526" s="5" t="s">
        <v>5553</v>
      </c>
      <c r="D526" s="5" t="s">
        <v>278</v>
      </c>
      <c r="E526" s="3" t="s">
        <v>28</v>
      </c>
      <c r="F526" s="3" t="s">
        <v>29</v>
      </c>
      <c r="G526" s="3">
        <v>7</v>
      </c>
      <c r="H526" s="7">
        <v>6</v>
      </c>
      <c r="I526" s="7">
        <v>359</v>
      </c>
      <c r="J526" s="7">
        <v>365</v>
      </c>
      <c r="K526" s="11"/>
      <c r="L526" s="11"/>
      <c r="M526" s="11"/>
      <c r="N526" s="11"/>
      <c r="O526" s="11"/>
      <c r="P526" s="11"/>
      <c r="Q526" s="11"/>
      <c r="R526" s="11"/>
      <c r="S526" s="11">
        <v>6</v>
      </c>
      <c r="T526" s="11">
        <v>4</v>
      </c>
      <c r="U526" s="11">
        <v>4</v>
      </c>
      <c r="V526" s="11"/>
      <c r="W526" s="11"/>
      <c r="X526" s="11"/>
      <c r="Y526" s="11"/>
      <c r="Z526" s="46">
        <f t="shared" si="8"/>
        <v>728</v>
      </c>
    </row>
    <row r="527" spans="1:26" ht="12" customHeight="1" x14ac:dyDescent="0.25">
      <c r="A527" s="24" t="s">
        <v>5566</v>
      </c>
      <c r="B527" s="4">
        <v>156177</v>
      </c>
      <c r="C527" s="5" t="s">
        <v>5565</v>
      </c>
      <c r="D527" s="5" t="s">
        <v>278</v>
      </c>
      <c r="E527" s="3" t="s">
        <v>28</v>
      </c>
      <c r="F527" s="3" t="s">
        <v>29</v>
      </c>
      <c r="G527" s="3">
        <v>7</v>
      </c>
      <c r="H527" s="7">
        <v>43</v>
      </c>
      <c r="I527" s="7">
        <v>388</v>
      </c>
      <c r="J527" s="7">
        <v>431</v>
      </c>
      <c r="K527" s="11"/>
      <c r="L527" s="11"/>
      <c r="M527" s="11"/>
      <c r="N527" s="11"/>
      <c r="O527" s="11"/>
      <c r="P527" s="11"/>
      <c r="Q527" s="11"/>
      <c r="R527" s="11"/>
      <c r="S527" s="11">
        <v>8</v>
      </c>
      <c r="T527" s="11">
        <v>6</v>
      </c>
      <c r="U527" s="11">
        <v>4</v>
      </c>
      <c r="V527" s="11"/>
      <c r="W527" s="11"/>
      <c r="X527" s="11"/>
      <c r="Y527" s="11"/>
      <c r="Z527" s="46">
        <f t="shared" si="8"/>
        <v>936</v>
      </c>
    </row>
    <row r="528" spans="1:26" ht="12" customHeight="1" x14ac:dyDescent="0.25">
      <c r="A528" s="24" t="s">
        <v>5643</v>
      </c>
      <c r="B528" s="4">
        <v>287231</v>
      </c>
      <c r="C528" s="5" t="s">
        <v>5641</v>
      </c>
      <c r="D528" s="5" t="s">
        <v>278</v>
      </c>
      <c r="E528" s="3" t="s">
        <v>28</v>
      </c>
      <c r="F528" s="3" t="s">
        <v>29</v>
      </c>
      <c r="G528" s="3">
        <v>7</v>
      </c>
      <c r="H528" s="7">
        <v>71</v>
      </c>
      <c r="I528" s="7">
        <v>619</v>
      </c>
      <c r="J528" s="7">
        <v>690</v>
      </c>
      <c r="K528" s="11"/>
      <c r="L528" s="11"/>
      <c r="M528" s="11"/>
      <c r="N528" s="11"/>
      <c r="O528" s="11"/>
      <c r="P528" s="11"/>
      <c r="Q528" s="11"/>
      <c r="R528" s="11"/>
      <c r="S528" s="11">
        <v>10</v>
      </c>
      <c r="T528" s="11">
        <v>8</v>
      </c>
      <c r="U528" s="11">
        <v>6</v>
      </c>
      <c r="V528" s="11"/>
      <c r="W528" s="11"/>
      <c r="X528" s="11"/>
      <c r="Y528" s="11"/>
      <c r="Z528" s="46">
        <f t="shared" si="8"/>
        <v>1248</v>
      </c>
    </row>
    <row r="529" spans="1:26" ht="12" customHeight="1" x14ac:dyDescent="0.25">
      <c r="A529" s="24" t="s">
        <v>5590</v>
      </c>
      <c r="B529" s="4">
        <v>248973</v>
      </c>
      <c r="C529" s="5" t="s">
        <v>5589</v>
      </c>
      <c r="D529" s="5" t="s">
        <v>278</v>
      </c>
      <c r="E529" s="3" t="s">
        <v>33</v>
      </c>
      <c r="F529" s="3">
        <v>8</v>
      </c>
      <c r="G529" s="3">
        <v>12</v>
      </c>
      <c r="H529" s="7">
        <v>0</v>
      </c>
      <c r="I529" s="7">
        <v>455</v>
      </c>
      <c r="J529" s="7">
        <v>455</v>
      </c>
      <c r="K529" s="11"/>
      <c r="L529" s="11"/>
      <c r="M529" s="11"/>
      <c r="N529" s="11"/>
      <c r="O529" s="11"/>
      <c r="P529" s="11"/>
      <c r="Q529" s="11"/>
      <c r="R529" s="11"/>
      <c r="S529" s="11">
        <v>8</v>
      </c>
      <c r="T529" s="11">
        <v>6</v>
      </c>
      <c r="U529" s="11">
        <v>4</v>
      </c>
      <c r="V529" s="11"/>
      <c r="W529" s="11"/>
      <c r="X529" s="11"/>
      <c r="Y529" s="11"/>
      <c r="Z529" s="46">
        <f t="shared" si="8"/>
        <v>936</v>
      </c>
    </row>
    <row r="530" spans="1:26" ht="12" customHeight="1" x14ac:dyDescent="0.25">
      <c r="A530" s="24" t="s">
        <v>5604</v>
      </c>
      <c r="B530" s="4">
        <v>170422</v>
      </c>
      <c r="C530" s="5" t="s">
        <v>5603</v>
      </c>
      <c r="D530" s="5" t="s">
        <v>278</v>
      </c>
      <c r="E530" s="3" t="s">
        <v>28</v>
      </c>
      <c r="F530" s="3" t="s">
        <v>29</v>
      </c>
      <c r="G530" s="3">
        <v>7</v>
      </c>
      <c r="H530" s="7">
        <v>79</v>
      </c>
      <c r="I530" s="7">
        <v>671</v>
      </c>
      <c r="J530" s="7">
        <v>750</v>
      </c>
      <c r="K530" s="11"/>
      <c r="L530" s="11"/>
      <c r="M530" s="11"/>
      <c r="N530" s="11"/>
      <c r="O530" s="11"/>
      <c r="P530" s="11"/>
      <c r="Q530" s="11"/>
      <c r="R530" s="11"/>
      <c r="S530" s="11">
        <v>10</v>
      </c>
      <c r="T530" s="11">
        <v>8</v>
      </c>
      <c r="U530" s="11">
        <v>6</v>
      </c>
      <c r="V530" s="11"/>
      <c r="W530" s="11"/>
      <c r="X530" s="11"/>
      <c r="Y530" s="11"/>
      <c r="Z530" s="46">
        <f t="shared" si="8"/>
        <v>1248</v>
      </c>
    </row>
    <row r="531" spans="1:26" ht="12" customHeight="1" x14ac:dyDescent="0.25">
      <c r="A531" s="24" t="s">
        <v>5618</v>
      </c>
      <c r="B531" s="4">
        <v>310393</v>
      </c>
      <c r="C531" s="5" t="s">
        <v>5617</v>
      </c>
      <c r="D531" s="5" t="s">
        <v>278</v>
      </c>
      <c r="E531" s="3" t="s">
        <v>33</v>
      </c>
      <c r="F531" s="3">
        <v>8</v>
      </c>
      <c r="G531" s="3">
        <v>12</v>
      </c>
      <c r="H531" s="7">
        <v>0</v>
      </c>
      <c r="I531" s="7">
        <v>162</v>
      </c>
      <c r="J531" s="7">
        <v>162</v>
      </c>
      <c r="K531" s="11"/>
      <c r="L531" s="11"/>
      <c r="M531" s="11"/>
      <c r="N531" s="11"/>
      <c r="O531" s="11"/>
      <c r="P531" s="11"/>
      <c r="Q531" s="11"/>
      <c r="R531" s="11"/>
      <c r="S531" s="11">
        <v>4</v>
      </c>
      <c r="T531" s="11">
        <v>4</v>
      </c>
      <c r="U531" s="11">
        <v>1</v>
      </c>
      <c r="V531" s="11"/>
      <c r="W531" s="11"/>
      <c r="X531" s="11"/>
      <c r="Y531" s="11"/>
      <c r="Z531" s="46">
        <f t="shared" si="8"/>
        <v>468</v>
      </c>
    </row>
    <row r="532" spans="1:26" ht="12" customHeight="1" x14ac:dyDescent="0.25">
      <c r="A532" s="24" t="s">
        <v>5632</v>
      </c>
      <c r="B532" s="4">
        <v>319939</v>
      </c>
      <c r="C532" s="5" t="s">
        <v>5631</v>
      </c>
      <c r="D532" s="5" t="s">
        <v>278</v>
      </c>
      <c r="E532" s="3" t="s">
        <v>33</v>
      </c>
      <c r="F532" s="3">
        <v>8</v>
      </c>
      <c r="G532" s="3">
        <v>12</v>
      </c>
      <c r="H532" s="7">
        <v>0</v>
      </c>
      <c r="I532" s="7">
        <v>786</v>
      </c>
      <c r="J532" s="7">
        <v>786</v>
      </c>
      <c r="K532" s="11"/>
      <c r="L532" s="11"/>
      <c r="M532" s="11"/>
      <c r="N532" s="11"/>
      <c r="O532" s="11"/>
      <c r="P532" s="11"/>
      <c r="Q532" s="11"/>
      <c r="R532" s="11"/>
      <c r="S532" s="11">
        <v>10</v>
      </c>
      <c r="T532" s="11">
        <v>8</v>
      </c>
      <c r="U532" s="11">
        <v>6</v>
      </c>
      <c r="V532" s="11"/>
      <c r="W532" s="11"/>
      <c r="X532" s="11"/>
      <c r="Y532" s="11"/>
      <c r="Z532" s="46">
        <f t="shared" si="8"/>
        <v>1248</v>
      </c>
    </row>
    <row r="533" spans="1:26" ht="12" customHeight="1" x14ac:dyDescent="0.25">
      <c r="A533" s="24" t="s">
        <v>5646</v>
      </c>
      <c r="B533" s="4">
        <v>343027</v>
      </c>
      <c r="C533" s="5" t="s">
        <v>5645</v>
      </c>
      <c r="D533" s="5" t="s">
        <v>278</v>
      </c>
      <c r="E533" s="3" t="s">
        <v>28</v>
      </c>
      <c r="F533" s="3" t="s">
        <v>29</v>
      </c>
      <c r="G533" s="3">
        <v>7</v>
      </c>
      <c r="H533" s="7">
        <v>29</v>
      </c>
      <c r="I533" s="7">
        <v>153</v>
      </c>
      <c r="J533" s="7">
        <v>182</v>
      </c>
      <c r="K533" s="11"/>
      <c r="L533" s="11"/>
      <c r="M533" s="11"/>
      <c r="N533" s="11"/>
      <c r="O533" s="11"/>
      <c r="P533" s="11"/>
      <c r="Q533" s="11"/>
      <c r="R533" s="11"/>
      <c r="S533" s="11">
        <v>4</v>
      </c>
      <c r="T533" s="11">
        <v>4</v>
      </c>
      <c r="U533" s="11">
        <v>4</v>
      </c>
      <c r="V533" s="11"/>
      <c r="W533" s="11"/>
      <c r="X533" s="11"/>
      <c r="Y533" s="11"/>
      <c r="Z533" s="46">
        <f t="shared" si="8"/>
        <v>624</v>
      </c>
    </row>
    <row r="534" spans="1:26" ht="12" customHeight="1" x14ac:dyDescent="0.25">
      <c r="A534" s="24" t="s">
        <v>5656</v>
      </c>
      <c r="B534" s="4">
        <v>198061</v>
      </c>
      <c r="C534" s="5" t="s">
        <v>5655</v>
      </c>
      <c r="D534" s="5" t="s">
        <v>278</v>
      </c>
      <c r="E534" s="3" t="s">
        <v>28</v>
      </c>
      <c r="F534" s="3" t="s">
        <v>29</v>
      </c>
      <c r="G534" s="3">
        <v>7</v>
      </c>
      <c r="H534" s="7">
        <v>24</v>
      </c>
      <c r="I534" s="7">
        <v>186</v>
      </c>
      <c r="J534" s="7">
        <v>210</v>
      </c>
      <c r="K534" s="11"/>
      <c r="L534" s="11"/>
      <c r="M534" s="11"/>
      <c r="N534" s="11"/>
      <c r="O534" s="11"/>
      <c r="P534" s="11"/>
      <c r="Q534" s="11"/>
      <c r="R534" s="11"/>
      <c r="S534" s="11">
        <v>4</v>
      </c>
      <c r="T534" s="11">
        <v>4</v>
      </c>
      <c r="U534" s="11">
        <v>4</v>
      </c>
      <c r="V534" s="11"/>
      <c r="W534" s="11"/>
      <c r="X534" s="11"/>
      <c r="Y534" s="11"/>
      <c r="Z534" s="46">
        <f t="shared" si="8"/>
        <v>624</v>
      </c>
    </row>
    <row r="535" spans="1:26" ht="12" customHeight="1" x14ac:dyDescent="0.25">
      <c r="A535" s="24" t="s">
        <v>5670</v>
      </c>
      <c r="B535" s="4">
        <v>194805</v>
      </c>
      <c r="C535" s="5" t="s">
        <v>5669</v>
      </c>
      <c r="D535" s="5" t="s">
        <v>278</v>
      </c>
      <c r="E535" s="3" t="s">
        <v>28</v>
      </c>
      <c r="F535" s="3" t="s">
        <v>29</v>
      </c>
      <c r="G535" s="3">
        <v>7</v>
      </c>
      <c r="H535" s="7">
        <v>19</v>
      </c>
      <c r="I535" s="7">
        <v>108</v>
      </c>
      <c r="J535" s="7">
        <v>127</v>
      </c>
      <c r="K535" s="11"/>
      <c r="L535" s="11"/>
      <c r="M535" s="11"/>
      <c r="N535" s="11"/>
      <c r="O535" s="11"/>
      <c r="P535" s="11"/>
      <c r="Q535" s="11"/>
      <c r="R535" s="11"/>
      <c r="S535" s="11">
        <v>4</v>
      </c>
      <c r="T535" s="11">
        <v>4</v>
      </c>
      <c r="U535" s="11">
        <v>1</v>
      </c>
      <c r="V535" s="11"/>
      <c r="W535" s="11"/>
      <c r="X535" s="11"/>
      <c r="Y535" s="11"/>
      <c r="Z535" s="46">
        <f t="shared" si="8"/>
        <v>468</v>
      </c>
    </row>
    <row r="536" spans="1:26" ht="12" customHeight="1" x14ac:dyDescent="0.25">
      <c r="A536" s="24" t="s">
        <v>5688</v>
      </c>
      <c r="B536" s="4">
        <v>109890</v>
      </c>
      <c r="C536" s="5" t="s">
        <v>5687</v>
      </c>
      <c r="D536" s="5" t="s">
        <v>278</v>
      </c>
      <c r="E536" s="3" t="s">
        <v>33</v>
      </c>
      <c r="F536" s="3">
        <v>8</v>
      </c>
      <c r="G536" s="3">
        <v>12</v>
      </c>
      <c r="H536" s="7">
        <v>0</v>
      </c>
      <c r="I536" s="7">
        <v>486</v>
      </c>
      <c r="J536" s="7">
        <v>486</v>
      </c>
      <c r="K536" s="11"/>
      <c r="L536" s="11"/>
      <c r="M536" s="11"/>
      <c r="N536" s="11"/>
      <c r="O536" s="11"/>
      <c r="P536" s="11"/>
      <c r="Q536" s="11"/>
      <c r="R536" s="11"/>
      <c r="S536" s="11">
        <v>8</v>
      </c>
      <c r="T536" s="11">
        <v>6</v>
      </c>
      <c r="U536" s="11">
        <v>4</v>
      </c>
      <c r="V536" s="11"/>
      <c r="W536" s="11"/>
      <c r="X536" s="11"/>
      <c r="Y536" s="11"/>
      <c r="Z536" s="46">
        <f t="shared" si="8"/>
        <v>936</v>
      </c>
    </row>
    <row r="537" spans="1:26" ht="12" customHeight="1" x14ac:dyDescent="0.25">
      <c r="A537" s="24" t="s">
        <v>5809</v>
      </c>
      <c r="B537" s="4">
        <v>307285</v>
      </c>
      <c r="C537" s="5" t="s">
        <v>5807</v>
      </c>
      <c r="D537" s="5" t="s">
        <v>278</v>
      </c>
      <c r="E537" s="3" t="s">
        <v>28</v>
      </c>
      <c r="F537" s="3" t="s">
        <v>29</v>
      </c>
      <c r="G537" s="3">
        <v>7</v>
      </c>
      <c r="H537" s="7">
        <v>65</v>
      </c>
      <c r="I537" s="7">
        <v>735</v>
      </c>
      <c r="J537" s="7">
        <v>800</v>
      </c>
      <c r="K537" s="11"/>
      <c r="L537" s="11"/>
      <c r="M537" s="11"/>
      <c r="N537" s="11"/>
      <c r="O537" s="11"/>
      <c r="P537" s="11"/>
      <c r="Q537" s="11"/>
      <c r="R537" s="11"/>
      <c r="S537" s="11">
        <v>10</v>
      </c>
      <c r="T537" s="11">
        <v>8</v>
      </c>
      <c r="U537" s="11">
        <v>6</v>
      </c>
      <c r="V537" s="11"/>
      <c r="W537" s="11"/>
      <c r="X537" s="11"/>
      <c r="Y537" s="11"/>
      <c r="Z537" s="46">
        <f t="shared" si="8"/>
        <v>1248</v>
      </c>
    </row>
    <row r="538" spans="1:26" ht="12" customHeight="1" x14ac:dyDescent="0.25">
      <c r="A538" s="24" t="s">
        <v>5710</v>
      </c>
      <c r="B538" s="4">
        <v>313242</v>
      </c>
      <c r="C538" s="5" t="s">
        <v>5709</v>
      </c>
      <c r="D538" s="5" t="s">
        <v>278</v>
      </c>
      <c r="E538" s="3" t="s">
        <v>415</v>
      </c>
      <c r="F538" s="3">
        <v>5</v>
      </c>
      <c r="G538" s="3">
        <v>7</v>
      </c>
      <c r="H538" s="7">
        <v>0</v>
      </c>
      <c r="I538" s="7">
        <v>139</v>
      </c>
      <c r="J538" s="7">
        <v>139</v>
      </c>
      <c r="K538" s="11"/>
      <c r="L538" s="11"/>
      <c r="M538" s="11"/>
      <c r="N538" s="11"/>
      <c r="O538" s="11"/>
      <c r="P538" s="11"/>
      <c r="Q538" s="11"/>
      <c r="R538" s="11"/>
      <c r="S538" s="11">
        <v>4</v>
      </c>
      <c r="T538" s="11">
        <v>4</v>
      </c>
      <c r="U538" s="11">
        <v>1</v>
      </c>
      <c r="V538" s="11"/>
      <c r="W538" s="11"/>
      <c r="X538" s="11"/>
      <c r="Y538" s="11"/>
      <c r="Z538" s="46">
        <f t="shared" si="8"/>
        <v>468</v>
      </c>
    </row>
    <row r="539" spans="1:26" ht="12" customHeight="1" x14ac:dyDescent="0.25">
      <c r="A539" s="24" t="s">
        <v>5721</v>
      </c>
      <c r="B539" s="4">
        <v>327598</v>
      </c>
      <c r="C539" s="5" t="s">
        <v>5720</v>
      </c>
      <c r="D539" s="5" t="s">
        <v>278</v>
      </c>
      <c r="E539" s="3" t="s">
        <v>33</v>
      </c>
      <c r="F539" s="3">
        <v>8</v>
      </c>
      <c r="G539" s="3">
        <v>12</v>
      </c>
      <c r="H539" s="7">
        <v>0</v>
      </c>
      <c r="I539" s="7">
        <v>547</v>
      </c>
      <c r="J539" s="7">
        <v>547</v>
      </c>
      <c r="K539" s="11"/>
      <c r="L539" s="11"/>
      <c r="M539" s="11"/>
      <c r="N539" s="11"/>
      <c r="O539" s="11"/>
      <c r="P539" s="11"/>
      <c r="Q539" s="11"/>
      <c r="R539" s="11"/>
      <c r="S539" s="11">
        <v>8</v>
      </c>
      <c r="T539" s="11">
        <v>6</v>
      </c>
      <c r="U539" s="11">
        <v>4</v>
      </c>
      <c r="V539" s="11"/>
      <c r="W539" s="11"/>
      <c r="X539" s="11"/>
      <c r="Y539" s="11"/>
      <c r="Z539" s="46">
        <f t="shared" si="8"/>
        <v>936</v>
      </c>
    </row>
    <row r="540" spans="1:26" ht="12" customHeight="1" x14ac:dyDescent="0.25">
      <c r="A540" s="24" t="s">
        <v>5733</v>
      </c>
      <c r="B540" s="4">
        <v>240759</v>
      </c>
      <c r="C540" s="5" t="s">
        <v>5732</v>
      </c>
      <c r="D540" s="5" t="s">
        <v>278</v>
      </c>
      <c r="E540" s="3" t="s">
        <v>33</v>
      </c>
      <c r="F540" s="3">
        <v>8</v>
      </c>
      <c r="G540" s="3">
        <v>12</v>
      </c>
      <c r="H540" s="7">
        <v>0</v>
      </c>
      <c r="I540" s="7">
        <v>211</v>
      </c>
      <c r="J540" s="7">
        <v>211</v>
      </c>
      <c r="K540" s="11"/>
      <c r="L540" s="11"/>
      <c r="M540" s="11"/>
      <c r="N540" s="11"/>
      <c r="O540" s="11"/>
      <c r="P540" s="11"/>
      <c r="Q540" s="11"/>
      <c r="R540" s="11"/>
      <c r="S540" s="11">
        <v>4</v>
      </c>
      <c r="T540" s="11">
        <v>4</v>
      </c>
      <c r="U540" s="11">
        <v>4</v>
      </c>
      <c r="V540" s="11"/>
      <c r="W540" s="11"/>
      <c r="X540" s="11"/>
      <c r="Y540" s="11"/>
      <c r="Z540" s="46">
        <f t="shared" si="8"/>
        <v>624</v>
      </c>
    </row>
    <row r="541" spans="1:26" ht="12" customHeight="1" x14ac:dyDescent="0.25">
      <c r="A541" s="24" t="s">
        <v>5746</v>
      </c>
      <c r="B541" s="4">
        <v>106597</v>
      </c>
      <c r="C541" s="5" t="s">
        <v>5745</v>
      </c>
      <c r="D541" s="5" t="s">
        <v>278</v>
      </c>
      <c r="E541" s="3" t="s">
        <v>28</v>
      </c>
      <c r="F541" s="3" t="s">
        <v>29</v>
      </c>
      <c r="G541" s="3">
        <v>4</v>
      </c>
      <c r="H541" s="7">
        <v>65</v>
      </c>
      <c r="I541" s="7">
        <v>226</v>
      </c>
      <c r="J541" s="7">
        <v>291</v>
      </c>
      <c r="K541" s="11"/>
      <c r="L541" s="11"/>
      <c r="M541" s="11"/>
      <c r="N541" s="11"/>
      <c r="O541" s="11"/>
      <c r="P541" s="11"/>
      <c r="Q541" s="11"/>
      <c r="R541" s="11"/>
      <c r="S541" s="11">
        <v>6</v>
      </c>
      <c r="T541" s="11">
        <v>4</v>
      </c>
      <c r="U541" s="11">
        <v>4</v>
      </c>
      <c r="V541" s="11"/>
      <c r="W541" s="11"/>
      <c r="X541" s="11"/>
      <c r="Y541" s="11"/>
      <c r="Z541" s="46">
        <f t="shared" si="8"/>
        <v>728</v>
      </c>
    </row>
    <row r="542" spans="1:26" ht="12" customHeight="1" x14ac:dyDescent="0.25">
      <c r="A542" s="24" t="s">
        <v>5699</v>
      </c>
      <c r="B542" s="4">
        <v>441743</v>
      </c>
      <c r="C542" s="5" t="s">
        <v>5697</v>
      </c>
      <c r="D542" s="5" t="s">
        <v>278</v>
      </c>
      <c r="E542" s="3" t="s">
        <v>28</v>
      </c>
      <c r="F542" s="3" t="s">
        <v>29</v>
      </c>
      <c r="G542" s="3">
        <v>4</v>
      </c>
      <c r="H542" s="7">
        <v>18</v>
      </c>
      <c r="I542" s="7">
        <v>102</v>
      </c>
      <c r="J542" s="7">
        <v>120</v>
      </c>
      <c r="K542" s="11"/>
      <c r="L542" s="11"/>
      <c r="M542" s="11"/>
      <c r="N542" s="11"/>
      <c r="O542" s="11"/>
      <c r="P542" s="11"/>
      <c r="Q542" s="11"/>
      <c r="R542" s="11"/>
      <c r="S542" s="11">
        <v>4</v>
      </c>
      <c r="T542" s="11">
        <v>4</v>
      </c>
      <c r="U542" s="11">
        <v>1</v>
      </c>
      <c r="V542" s="11"/>
      <c r="W542" s="11"/>
      <c r="X542" s="11"/>
      <c r="Y542" s="11"/>
      <c r="Z542" s="46">
        <f t="shared" si="8"/>
        <v>468</v>
      </c>
    </row>
    <row r="543" spans="1:26" ht="12" customHeight="1" x14ac:dyDescent="0.25">
      <c r="A543" s="24" t="s">
        <v>5761</v>
      </c>
      <c r="B543" s="4">
        <v>310726</v>
      </c>
      <c r="C543" s="5" t="s">
        <v>5760</v>
      </c>
      <c r="D543" s="5" t="s">
        <v>278</v>
      </c>
      <c r="E543" s="3" t="s">
        <v>28</v>
      </c>
      <c r="F543" s="3" t="s">
        <v>29</v>
      </c>
      <c r="G543" s="3">
        <v>7</v>
      </c>
      <c r="H543" s="7">
        <v>18</v>
      </c>
      <c r="I543" s="7">
        <v>84</v>
      </c>
      <c r="J543" s="7">
        <v>102</v>
      </c>
      <c r="K543" s="11"/>
      <c r="L543" s="11"/>
      <c r="M543" s="11"/>
      <c r="N543" s="11"/>
      <c r="O543" s="11"/>
      <c r="P543" s="11"/>
      <c r="Q543" s="11"/>
      <c r="R543" s="11"/>
      <c r="S543" s="11">
        <v>4</v>
      </c>
      <c r="T543" s="11">
        <v>4</v>
      </c>
      <c r="U543" s="11">
        <v>1</v>
      </c>
      <c r="V543" s="11"/>
      <c r="W543" s="11"/>
      <c r="X543" s="11"/>
      <c r="Y543" s="11"/>
      <c r="Z543" s="46">
        <f t="shared" si="8"/>
        <v>468</v>
      </c>
    </row>
    <row r="544" spans="1:26" ht="12" customHeight="1" x14ac:dyDescent="0.25">
      <c r="A544" s="24" t="s">
        <v>5773</v>
      </c>
      <c r="B544" s="4">
        <v>164280</v>
      </c>
      <c r="C544" s="5" t="s">
        <v>5772</v>
      </c>
      <c r="D544" s="5" t="s">
        <v>278</v>
      </c>
      <c r="E544" s="3" t="s">
        <v>415</v>
      </c>
      <c r="F544" s="3">
        <v>5</v>
      </c>
      <c r="G544" s="3">
        <v>7</v>
      </c>
      <c r="H544" s="7">
        <v>0</v>
      </c>
      <c r="I544" s="7">
        <v>203</v>
      </c>
      <c r="J544" s="7">
        <v>203</v>
      </c>
      <c r="K544" s="11"/>
      <c r="L544" s="11"/>
      <c r="M544" s="11"/>
      <c r="N544" s="11"/>
      <c r="O544" s="11"/>
      <c r="P544" s="11"/>
      <c r="Q544" s="11"/>
      <c r="R544" s="11"/>
      <c r="S544" s="11">
        <v>4</v>
      </c>
      <c r="T544" s="11">
        <v>4</v>
      </c>
      <c r="U544" s="11">
        <v>4</v>
      </c>
      <c r="V544" s="11"/>
      <c r="W544" s="11"/>
      <c r="X544" s="11"/>
      <c r="Y544" s="11"/>
      <c r="Z544" s="46">
        <f t="shared" si="8"/>
        <v>624</v>
      </c>
    </row>
    <row r="545" spans="1:26" ht="12" customHeight="1" x14ac:dyDescent="0.25">
      <c r="A545" s="24" t="s">
        <v>5784</v>
      </c>
      <c r="B545" s="4">
        <v>168535</v>
      </c>
      <c r="C545" s="5" t="s">
        <v>5783</v>
      </c>
      <c r="D545" s="5" t="s">
        <v>278</v>
      </c>
      <c r="E545" s="3" t="s">
        <v>33</v>
      </c>
      <c r="F545" s="3">
        <v>8</v>
      </c>
      <c r="G545" s="3">
        <v>12</v>
      </c>
      <c r="H545" s="7">
        <v>0</v>
      </c>
      <c r="I545" s="7">
        <v>631</v>
      </c>
      <c r="J545" s="7">
        <v>631</v>
      </c>
      <c r="K545" s="11"/>
      <c r="L545" s="11"/>
      <c r="M545" s="11"/>
      <c r="N545" s="11"/>
      <c r="O545" s="11"/>
      <c r="P545" s="11"/>
      <c r="Q545" s="11"/>
      <c r="R545" s="11"/>
      <c r="S545" s="11">
        <v>10</v>
      </c>
      <c r="T545" s="11">
        <v>8</v>
      </c>
      <c r="U545" s="11">
        <v>6</v>
      </c>
      <c r="V545" s="11"/>
      <c r="W545" s="11"/>
      <c r="X545" s="11"/>
      <c r="Y545" s="11"/>
      <c r="Z545" s="46">
        <f t="shared" si="8"/>
        <v>1248</v>
      </c>
    </row>
    <row r="546" spans="1:26" ht="12" customHeight="1" x14ac:dyDescent="0.25">
      <c r="A546" s="24" t="s">
        <v>5798</v>
      </c>
      <c r="B546" s="4">
        <v>202131</v>
      </c>
      <c r="C546" s="5" t="s">
        <v>5797</v>
      </c>
      <c r="D546" s="5" t="s">
        <v>278</v>
      </c>
      <c r="E546" s="3" t="s">
        <v>28</v>
      </c>
      <c r="F546" s="3" t="s">
        <v>29</v>
      </c>
      <c r="G546" s="3">
        <v>7</v>
      </c>
      <c r="H546" s="7">
        <v>32</v>
      </c>
      <c r="I546" s="7">
        <v>128</v>
      </c>
      <c r="J546" s="7">
        <v>160</v>
      </c>
      <c r="K546" s="11"/>
      <c r="L546" s="11"/>
      <c r="M546" s="11"/>
      <c r="N546" s="11"/>
      <c r="O546" s="11"/>
      <c r="P546" s="11"/>
      <c r="Q546" s="11"/>
      <c r="R546" s="11"/>
      <c r="S546" s="11">
        <v>4</v>
      </c>
      <c r="T546" s="11">
        <v>4</v>
      </c>
      <c r="U546" s="11">
        <v>1</v>
      </c>
      <c r="V546" s="11"/>
      <c r="W546" s="11"/>
      <c r="X546" s="11"/>
      <c r="Y546" s="11"/>
      <c r="Z546" s="46">
        <f t="shared" si="8"/>
        <v>468</v>
      </c>
    </row>
    <row r="547" spans="1:26" ht="12" customHeight="1" x14ac:dyDescent="0.25">
      <c r="A547" s="24" t="s">
        <v>5813</v>
      </c>
      <c r="B547" s="4">
        <v>231028</v>
      </c>
      <c r="C547" s="5" t="s">
        <v>5812</v>
      </c>
      <c r="D547" s="5" t="s">
        <v>278</v>
      </c>
      <c r="E547" s="3" t="s">
        <v>28</v>
      </c>
      <c r="F547" s="3" t="s">
        <v>29</v>
      </c>
      <c r="G547" s="3">
        <v>7</v>
      </c>
      <c r="H547" s="7">
        <v>12</v>
      </c>
      <c r="I547" s="7">
        <v>193</v>
      </c>
      <c r="J547" s="7">
        <v>205</v>
      </c>
      <c r="K547" s="11"/>
      <c r="L547" s="11"/>
      <c r="M547" s="11"/>
      <c r="N547" s="11"/>
      <c r="O547" s="11"/>
      <c r="P547" s="11"/>
      <c r="Q547" s="11"/>
      <c r="R547" s="11"/>
      <c r="S547" s="11">
        <v>4</v>
      </c>
      <c r="T547" s="11">
        <v>4</v>
      </c>
      <c r="U547" s="11">
        <v>4</v>
      </c>
      <c r="V547" s="11"/>
      <c r="W547" s="11"/>
      <c r="X547" s="11"/>
      <c r="Y547" s="11"/>
      <c r="Z547" s="46">
        <f t="shared" si="8"/>
        <v>624</v>
      </c>
    </row>
    <row r="548" spans="1:26" ht="12" customHeight="1" x14ac:dyDescent="0.25">
      <c r="A548" s="24" t="s">
        <v>5822</v>
      </c>
      <c r="B548" s="4">
        <v>188219</v>
      </c>
      <c r="C548" s="5" t="s">
        <v>5821</v>
      </c>
      <c r="D548" s="5" t="s">
        <v>278</v>
      </c>
      <c r="E548" s="3" t="s">
        <v>28</v>
      </c>
      <c r="F548" s="3" t="s">
        <v>29</v>
      </c>
      <c r="G548" s="3">
        <v>7</v>
      </c>
      <c r="H548" s="7">
        <v>31</v>
      </c>
      <c r="I548" s="7">
        <v>164</v>
      </c>
      <c r="J548" s="7">
        <v>195</v>
      </c>
      <c r="K548" s="11"/>
      <c r="L548" s="11"/>
      <c r="M548" s="11"/>
      <c r="N548" s="11"/>
      <c r="O548" s="11"/>
      <c r="P548" s="11"/>
      <c r="Q548" s="11"/>
      <c r="R548" s="11"/>
      <c r="S548" s="11">
        <v>4</v>
      </c>
      <c r="T548" s="11">
        <v>4</v>
      </c>
      <c r="U548" s="11">
        <v>4</v>
      </c>
      <c r="V548" s="11"/>
      <c r="W548" s="11"/>
      <c r="X548" s="11"/>
      <c r="Y548" s="11"/>
      <c r="Z548" s="46">
        <f t="shared" si="8"/>
        <v>624</v>
      </c>
    </row>
    <row r="549" spans="1:26" ht="12" customHeight="1" x14ac:dyDescent="0.25">
      <c r="A549" s="24" t="s">
        <v>5833</v>
      </c>
      <c r="B549" s="4">
        <v>167684</v>
      </c>
      <c r="C549" s="5" t="s">
        <v>5832</v>
      </c>
      <c r="D549" s="5" t="s">
        <v>278</v>
      </c>
      <c r="E549" s="3" t="s">
        <v>33</v>
      </c>
      <c r="F549" s="3">
        <v>8</v>
      </c>
      <c r="G549" s="3">
        <v>12</v>
      </c>
      <c r="H549" s="7">
        <v>0</v>
      </c>
      <c r="I549" s="7">
        <v>848</v>
      </c>
      <c r="J549" s="7">
        <v>848</v>
      </c>
      <c r="K549" s="11"/>
      <c r="L549" s="11"/>
      <c r="M549" s="11"/>
      <c r="N549" s="11"/>
      <c r="O549" s="11"/>
      <c r="P549" s="11"/>
      <c r="Q549" s="11"/>
      <c r="R549" s="11"/>
      <c r="S549" s="11">
        <v>12</v>
      </c>
      <c r="T549" s="11">
        <v>10</v>
      </c>
      <c r="U549" s="11">
        <v>6</v>
      </c>
      <c r="V549" s="11"/>
      <c r="W549" s="11"/>
      <c r="X549" s="11"/>
      <c r="Y549" s="11"/>
      <c r="Z549" s="46">
        <f t="shared" si="8"/>
        <v>1456</v>
      </c>
    </row>
    <row r="550" spans="1:26" ht="12" customHeight="1" x14ac:dyDescent="0.25">
      <c r="A550" s="24" t="s">
        <v>5845</v>
      </c>
      <c r="B550" s="8">
        <v>490361</v>
      </c>
      <c r="C550" s="31" t="s">
        <v>5843</v>
      </c>
      <c r="D550" s="5" t="s">
        <v>278</v>
      </c>
      <c r="E550" s="3" t="s">
        <v>417</v>
      </c>
      <c r="F550" s="3">
        <v>8</v>
      </c>
      <c r="G550" s="3">
        <v>9</v>
      </c>
      <c r="H550" s="7">
        <v>0</v>
      </c>
      <c r="I550" s="7">
        <v>140</v>
      </c>
      <c r="J550" s="7">
        <v>140</v>
      </c>
      <c r="K550" s="11"/>
      <c r="L550" s="11"/>
      <c r="M550" s="11"/>
      <c r="N550" s="11"/>
      <c r="O550" s="11"/>
      <c r="P550" s="11"/>
      <c r="Q550" s="11"/>
      <c r="R550" s="11"/>
      <c r="S550" s="11">
        <v>4</v>
      </c>
      <c r="T550" s="11">
        <v>4</v>
      </c>
      <c r="U550" s="11">
        <v>1</v>
      </c>
      <c r="V550" s="11"/>
      <c r="W550" s="11"/>
      <c r="X550" s="11"/>
      <c r="Y550" s="11"/>
      <c r="Z550" s="46">
        <f t="shared" si="8"/>
        <v>468</v>
      </c>
    </row>
    <row r="551" spans="1:26" ht="12" customHeight="1" x14ac:dyDescent="0.25">
      <c r="A551" s="24" t="s">
        <v>5857</v>
      </c>
      <c r="B551" s="4">
        <v>258371</v>
      </c>
      <c r="C551" s="5" t="s">
        <v>5856</v>
      </c>
      <c r="D551" s="5" t="s">
        <v>278</v>
      </c>
      <c r="E551" s="3" t="s">
        <v>415</v>
      </c>
      <c r="F551" s="3">
        <v>5</v>
      </c>
      <c r="G551" s="3">
        <v>7</v>
      </c>
      <c r="H551" s="7">
        <v>0</v>
      </c>
      <c r="I551" s="7">
        <v>150</v>
      </c>
      <c r="J551" s="7">
        <v>150</v>
      </c>
      <c r="K551" s="11"/>
      <c r="L551" s="11"/>
      <c r="M551" s="11"/>
      <c r="N551" s="11"/>
      <c r="O551" s="11"/>
      <c r="P551" s="11"/>
      <c r="Q551" s="11"/>
      <c r="R551" s="11"/>
      <c r="S551" s="11">
        <v>4</v>
      </c>
      <c r="T551" s="11">
        <v>4</v>
      </c>
      <c r="U551" s="11">
        <v>1</v>
      </c>
      <c r="V551" s="11"/>
      <c r="W551" s="11"/>
      <c r="X551" s="11"/>
      <c r="Y551" s="11"/>
      <c r="Z551" s="46">
        <f t="shared" si="8"/>
        <v>468</v>
      </c>
    </row>
    <row r="552" spans="1:26" ht="12" customHeight="1" x14ac:dyDescent="0.25">
      <c r="A552" s="24" t="s">
        <v>6066</v>
      </c>
      <c r="B552" s="4">
        <v>206127</v>
      </c>
      <c r="C552" s="5" t="s">
        <v>6064</v>
      </c>
      <c r="D552" s="5" t="s">
        <v>278</v>
      </c>
      <c r="E552" s="3" t="s">
        <v>33</v>
      </c>
      <c r="F552" s="3">
        <v>8</v>
      </c>
      <c r="G552" s="3">
        <v>12</v>
      </c>
      <c r="H552" s="7">
        <v>0</v>
      </c>
      <c r="I552" s="7">
        <v>553</v>
      </c>
      <c r="J552" s="7">
        <v>553</v>
      </c>
      <c r="K552" s="11"/>
      <c r="L552" s="11"/>
      <c r="M552" s="11"/>
      <c r="N552" s="11"/>
      <c r="O552" s="11"/>
      <c r="P552" s="11"/>
      <c r="Q552" s="11"/>
      <c r="R552" s="11"/>
      <c r="S552" s="11">
        <v>8</v>
      </c>
      <c r="T552" s="11">
        <v>6</v>
      </c>
      <c r="U552" s="11">
        <v>4</v>
      </c>
      <c r="V552" s="11"/>
      <c r="W552" s="11"/>
      <c r="X552" s="11"/>
      <c r="Y552" s="11"/>
      <c r="Z552" s="46">
        <f t="shared" si="8"/>
        <v>936</v>
      </c>
    </row>
    <row r="553" spans="1:26" ht="12" customHeight="1" x14ac:dyDescent="0.25">
      <c r="A553" s="24" t="s">
        <v>5874</v>
      </c>
      <c r="B553" s="4">
        <v>288193</v>
      </c>
      <c r="C553" s="5" t="s">
        <v>5873</v>
      </c>
      <c r="D553" s="5" t="s">
        <v>278</v>
      </c>
      <c r="E553" s="3" t="s">
        <v>28</v>
      </c>
      <c r="F553" s="3" t="s">
        <v>29</v>
      </c>
      <c r="G553" s="3">
        <v>4</v>
      </c>
      <c r="H553" s="7">
        <v>82</v>
      </c>
      <c r="I553" s="7">
        <v>437</v>
      </c>
      <c r="J553" s="7">
        <v>519</v>
      </c>
      <c r="K553" s="11"/>
      <c r="L553" s="11"/>
      <c r="M553" s="11"/>
      <c r="N553" s="11"/>
      <c r="O553" s="11"/>
      <c r="P553" s="11"/>
      <c r="Q553" s="11"/>
      <c r="R553" s="11"/>
      <c r="S553" s="11">
        <v>8</v>
      </c>
      <c r="T553" s="11">
        <v>6</v>
      </c>
      <c r="U553" s="11">
        <v>4</v>
      </c>
      <c r="V553" s="11"/>
      <c r="W553" s="11"/>
      <c r="X553" s="11"/>
      <c r="Y553" s="11"/>
      <c r="Z553" s="46">
        <f t="shared" si="8"/>
        <v>936</v>
      </c>
    </row>
    <row r="554" spans="1:26" ht="12" customHeight="1" x14ac:dyDescent="0.25">
      <c r="A554" s="24" t="s">
        <v>5962</v>
      </c>
      <c r="B554" s="4">
        <v>231176</v>
      </c>
      <c r="C554" s="5" t="s">
        <v>5960</v>
      </c>
      <c r="D554" s="5" t="s">
        <v>278</v>
      </c>
      <c r="E554" s="3" t="s">
        <v>28</v>
      </c>
      <c r="F554" s="3" t="s">
        <v>29</v>
      </c>
      <c r="G554" s="3">
        <v>7</v>
      </c>
      <c r="H554" s="7">
        <v>36</v>
      </c>
      <c r="I554" s="7">
        <v>304</v>
      </c>
      <c r="J554" s="7">
        <v>340</v>
      </c>
      <c r="K554" s="11"/>
      <c r="L554" s="11"/>
      <c r="M554" s="11"/>
      <c r="N554" s="11"/>
      <c r="O554" s="11"/>
      <c r="P554" s="11"/>
      <c r="Q554" s="11"/>
      <c r="R554" s="11"/>
      <c r="S554" s="11">
        <v>6</v>
      </c>
      <c r="T554" s="11">
        <v>4</v>
      </c>
      <c r="U554" s="11">
        <v>4</v>
      </c>
      <c r="V554" s="11"/>
      <c r="W554" s="11"/>
      <c r="X554" s="11"/>
      <c r="Y554" s="11"/>
      <c r="Z554" s="46">
        <f t="shared" si="8"/>
        <v>728</v>
      </c>
    </row>
    <row r="555" spans="1:26" ht="12" customHeight="1" x14ac:dyDescent="0.25">
      <c r="A555" s="24" t="s">
        <v>5492</v>
      </c>
      <c r="B555" s="4">
        <v>307470</v>
      </c>
      <c r="C555" s="5" t="s">
        <v>5490</v>
      </c>
      <c r="D555" s="5" t="s">
        <v>278</v>
      </c>
      <c r="E555" s="3" t="s">
        <v>33</v>
      </c>
      <c r="F555" s="3">
        <v>8</v>
      </c>
      <c r="G555" s="3">
        <v>12</v>
      </c>
      <c r="H555" s="7">
        <v>0</v>
      </c>
      <c r="I555" s="7">
        <v>375</v>
      </c>
      <c r="J555" s="7">
        <v>375</v>
      </c>
      <c r="K555" s="11"/>
      <c r="L555" s="11"/>
      <c r="M555" s="11"/>
      <c r="N555" s="11"/>
      <c r="O555" s="11"/>
      <c r="P555" s="11"/>
      <c r="Q555" s="11"/>
      <c r="R555" s="11"/>
      <c r="S555" s="11">
        <v>6</v>
      </c>
      <c r="T555" s="11">
        <v>4</v>
      </c>
      <c r="U555" s="11">
        <v>4</v>
      </c>
      <c r="V555" s="11"/>
      <c r="W555" s="11"/>
      <c r="X555" s="11"/>
      <c r="Y555" s="11"/>
      <c r="Z555" s="46">
        <f t="shared" si="8"/>
        <v>728</v>
      </c>
    </row>
    <row r="556" spans="1:26" ht="12" customHeight="1" x14ac:dyDescent="0.25">
      <c r="A556" s="24" t="s">
        <v>5900</v>
      </c>
      <c r="B556" s="4">
        <v>108780</v>
      </c>
      <c r="C556" s="5" t="s">
        <v>5899</v>
      </c>
      <c r="D556" s="5" t="s">
        <v>278</v>
      </c>
      <c r="E556" s="3" t="s">
        <v>415</v>
      </c>
      <c r="F556" s="3">
        <v>5</v>
      </c>
      <c r="G556" s="3">
        <v>7</v>
      </c>
      <c r="H556" s="7">
        <v>0</v>
      </c>
      <c r="I556" s="7">
        <v>506</v>
      </c>
      <c r="J556" s="7">
        <v>506</v>
      </c>
      <c r="K556" s="11"/>
      <c r="L556" s="11"/>
      <c r="M556" s="11"/>
      <c r="N556" s="11"/>
      <c r="O556" s="11"/>
      <c r="P556" s="11"/>
      <c r="Q556" s="11"/>
      <c r="R556" s="11"/>
      <c r="S556" s="11">
        <v>8</v>
      </c>
      <c r="T556" s="11">
        <v>6</v>
      </c>
      <c r="U556" s="11">
        <v>4</v>
      </c>
      <c r="V556" s="11"/>
      <c r="W556" s="11"/>
      <c r="X556" s="11"/>
      <c r="Y556" s="11"/>
      <c r="Z556" s="46">
        <f t="shared" si="8"/>
        <v>936</v>
      </c>
    </row>
    <row r="557" spans="1:26" ht="12" customHeight="1" x14ac:dyDescent="0.25">
      <c r="A557" s="24" t="s">
        <v>5449</v>
      </c>
      <c r="B557" s="4">
        <v>442113</v>
      </c>
      <c r="C557" s="5" t="s">
        <v>422</v>
      </c>
      <c r="D557" s="5" t="s">
        <v>278</v>
      </c>
      <c r="E557" s="3" t="s">
        <v>28</v>
      </c>
      <c r="F557" s="3" t="s">
        <v>29</v>
      </c>
      <c r="G557" s="3">
        <v>7</v>
      </c>
      <c r="H557" s="7">
        <v>47</v>
      </c>
      <c r="I557" s="7">
        <v>378</v>
      </c>
      <c r="J557" s="7">
        <v>425</v>
      </c>
      <c r="K557" s="11"/>
      <c r="L557" s="11"/>
      <c r="M557" s="11"/>
      <c r="N557" s="11"/>
      <c r="O557" s="11"/>
      <c r="P557" s="11"/>
      <c r="Q557" s="11"/>
      <c r="R557" s="11"/>
      <c r="S557" s="11">
        <v>8</v>
      </c>
      <c r="T557" s="11">
        <v>6</v>
      </c>
      <c r="U557" s="11">
        <v>4</v>
      </c>
      <c r="V557" s="11"/>
      <c r="W557" s="11"/>
      <c r="X557" s="11"/>
      <c r="Y557" s="11"/>
      <c r="Z557" s="46">
        <f t="shared" si="8"/>
        <v>936</v>
      </c>
    </row>
    <row r="558" spans="1:26" ht="12" customHeight="1" x14ac:dyDescent="0.25">
      <c r="A558" s="24" t="s">
        <v>5922</v>
      </c>
      <c r="B558" s="4">
        <v>129352</v>
      </c>
      <c r="C558" s="5" t="s">
        <v>5921</v>
      </c>
      <c r="D558" s="5" t="s">
        <v>278</v>
      </c>
      <c r="E558" s="3" t="s">
        <v>28</v>
      </c>
      <c r="F558" s="3" t="s">
        <v>29</v>
      </c>
      <c r="G558" s="3">
        <v>4</v>
      </c>
      <c r="H558" s="7">
        <v>42</v>
      </c>
      <c r="I558" s="7">
        <v>227</v>
      </c>
      <c r="J558" s="7">
        <v>269</v>
      </c>
      <c r="K558" s="11"/>
      <c r="L558" s="11"/>
      <c r="M558" s="11"/>
      <c r="N558" s="11"/>
      <c r="O558" s="11"/>
      <c r="P558" s="11"/>
      <c r="Q558" s="11"/>
      <c r="R558" s="11"/>
      <c r="S558" s="11">
        <v>6</v>
      </c>
      <c r="T558" s="11">
        <v>4</v>
      </c>
      <c r="U558" s="11">
        <v>4</v>
      </c>
      <c r="V558" s="11"/>
      <c r="W558" s="11"/>
      <c r="X558" s="11"/>
      <c r="Y558" s="11"/>
      <c r="Z558" s="46">
        <f t="shared" si="8"/>
        <v>728</v>
      </c>
    </row>
    <row r="559" spans="1:26" ht="12" customHeight="1" x14ac:dyDescent="0.25">
      <c r="A559" s="24" t="s">
        <v>5934</v>
      </c>
      <c r="B559" s="4">
        <v>132386</v>
      </c>
      <c r="C559" s="5" t="s">
        <v>5933</v>
      </c>
      <c r="D559" s="5" t="s">
        <v>278</v>
      </c>
      <c r="E559" s="3" t="s">
        <v>28</v>
      </c>
      <c r="F559" s="3" t="s">
        <v>412</v>
      </c>
      <c r="G559" s="3">
        <v>7</v>
      </c>
      <c r="H559" s="7">
        <v>51</v>
      </c>
      <c r="I559" s="7">
        <v>368</v>
      </c>
      <c r="J559" s="7">
        <v>419</v>
      </c>
      <c r="K559" s="11"/>
      <c r="L559" s="11"/>
      <c r="M559" s="11"/>
      <c r="N559" s="11"/>
      <c r="O559" s="11"/>
      <c r="P559" s="11"/>
      <c r="Q559" s="11"/>
      <c r="R559" s="11"/>
      <c r="S559" s="11">
        <v>6</v>
      </c>
      <c r="T559" s="11">
        <v>4</v>
      </c>
      <c r="U559" s="11">
        <v>4</v>
      </c>
      <c r="V559" s="11"/>
      <c r="W559" s="11"/>
      <c r="X559" s="11"/>
      <c r="Y559" s="11"/>
      <c r="Z559" s="46">
        <f t="shared" si="8"/>
        <v>728</v>
      </c>
    </row>
    <row r="560" spans="1:26" ht="12" customHeight="1" x14ac:dyDescent="0.25">
      <c r="A560" s="24" t="s">
        <v>5940</v>
      </c>
      <c r="B560" s="4">
        <v>184186</v>
      </c>
      <c r="C560" s="5" t="s">
        <v>5939</v>
      </c>
      <c r="D560" s="5" t="s">
        <v>278</v>
      </c>
      <c r="E560" s="3" t="s">
        <v>28</v>
      </c>
      <c r="F560" s="3" t="s">
        <v>29</v>
      </c>
      <c r="G560" s="3">
        <v>7</v>
      </c>
      <c r="H560" s="7">
        <v>13</v>
      </c>
      <c r="I560" s="7">
        <v>151</v>
      </c>
      <c r="J560" s="7">
        <v>164</v>
      </c>
      <c r="K560" s="11"/>
      <c r="L560" s="11"/>
      <c r="M560" s="11"/>
      <c r="N560" s="11"/>
      <c r="O560" s="11"/>
      <c r="P560" s="11"/>
      <c r="Q560" s="11"/>
      <c r="R560" s="11"/>
      <c r="S560" s="11">
        <v>4</v>
      </c>
      <c r="T560" s="11">
        <v>4</v>
      </c>
      <c r="U560" s="11">
        <v>1</v>
      </c>
      <c r="V560" s="11"/>
      <c r="W560" s="11"/>
      <c r="X560" s="11"/>
      <c r="Y560" s="11"/>
      <c r="Z560" s="46">
        <f t="shared" si="8"/>
        <v>468</v>
      </c>
    </row>
    <row r="561" spans="1:26" ht="12" customHeight="1" x14ac:dyDescent="0.25">
      <c r="A561" s="24" t="s">
        <v>5951</v>
      </c>
      <c r="B561" s="4">
        <v>218744</v>
      </c>
      <c r="C561" s="5" t="s">
        <v>5950</v>
      </c>
      <c r="D561" s="5" t="s">
        <v>278</v>
      </c>
      <c r="E561" s="3" t="s">
        <v>33</v>
      </c>
      <c r="F561" s="3">
        <v>8</v>
      </c>
      <c r="G561" s="3">
        <v>12</v>
      </c>
      <c r="H561" s="7">
        <v>0</v>
      </c>
      <c r="I561" s="7">
        <v>523</v>
      </c>
      <c r="J561" s="7">
        <v>523</v>
      </c>
      <c r="K561" s="11"/>
      <c r="L561" s="11"/>
      <c r="M561" s="11"/>
      <c r="N561" s="11"/>
      <c r="O561" s="11"/>
      <c r="P561" s="11"/>
      <c r="Q561" s="11"/>
      <c r="R561" s="11"/>
      <c r="S561" s="11">
        <v>8</v>
      </c>
      <c r="T561" s="11">
        <v>6</v>
      </c>
      <c r="U561" s="11">
        <v>4</v>
      </c>
      <c r="V561" s="11"/>
      <c r="W561" s="11"/>
      <c r="X561" s="11"/>
      <c r="Y561" s="11"/>
      <c r="Z561" s="46">
        <f t="shared" si="8"/>
        <v>936</v>
      </c>
    </row>
    <row r="562" spans="1:26" ht="12" customHeight="1" x14ac:dyDescent="0.25">
      <c r="A562" s="24" t="s">
        <v>5967</v>
      </c>
      <c r="B562" s="4">
        <v>232434</v>
      </c>
      <c r="C562" s="5" t="s">
        <v>5966</v>
      </c>
      <c r="D562" s="5" t="s">
        <v>278</v>
      </c>
      <c r="E562" s="3" t="s">
        <v>28</v>
      </c>
      <c r="F562" s="3" t="s">
        <v>29</v>
      </c>
      <c r="G562" s="3">
        <v>7</v>
      </c>
      <c r="H562" s="7">
        <v>22</v>
      </c>
      <c r="I562" s="7">
        <v>230</v>
      </c>
      <c r="J562" s="7">
        <v>252</v>
      </c>
      <c r="K562" s="11"/>
      <c r="L562" s="11"/>
      <c r="M562" s="11"/>
      <c r="N562" s="11"/>
      <c r="O562" s="11"/>
      <c r="P562" s="11"/>
      <c r="Q562" s="11"/>
      <c r="R562" s="11"/>
      <c r="S562" s="11">
        <v>4</v>
      </c>
      <c r="T562" s="11">
        <v>4</v>
      </c>
      <c r="U562" s="11">
        <v>4</v>
      </c>
      <c r="V562" s="11"/>
      <c r="W562" s="11"/>
      <c r="X562" s="11"/>
      <c r="Y562" s="11"/>
      <c r="Z562" s="46">
        <f t="shared" si="8"/>
        <v>624</v>
      </c>
    </row>
    <row r="563" spans="1:26" ht="12" customHeight="1" x14ac:dyDescent="0.25">
      <c r="A563" s="24" t="s">
        <v>5985</v>
      </c>
      <c r="B563" s="4">
        <v>233026</v>
      </c>
      <c r="C563" s="5" t="s">
        <v>5984</v>
      </c>
      <c r="D563" s="5" t="s">
        <v>278</v>
      </c>
      <c r="E563" s="3" t="s">
        <v>28</v>
      </c>
      <c r="F563" s="3" t="s">
        <v>29</v>
      </c>
      <c r="G563" s="3">
        <v>7</v>
      </c>
      <c r="H563" s="7">
        <v>62</v>
      </c>
      <c r="I563" s="7">
        <v>443</v>
      </c>
      <c r="J563" s="7">
        <v>505</v>
      </c>
      <c r="K563" s="11"/>
      <c r="L563" s="11"/>
      <c r="M563" s="11"/>
      <c r="N563" s="11"/>
      <c r="O563" s="11"/>
      <c r="P563" s="11"/>
      <c r="Q563" s="11"/>
      <c r="R563" s="11"/>
      <c r="S563" s="11">
        <v>8</v>
      </c>
      <c r="T563" s="11">
        <v>6</v>
      </c>
      <c r="U563" s="11">
        <v>4</v>
      </c>
      <c r="V563" s="11"/>
      <c r="W563" s="11"/>
      <c r="X563" s="11"/>
      <c r="Y563" s="11"/>
      <c r="Z563" s="46">
        <f t="shared" si="8"/>
        <v>936</v>
      </c>
    </row>
    <row r="564" spans="1:26" ht="12" customHeight="1" x14ac:dyDescent="0.25">
      <c r="A564" s="24" t="s">
        <v>5995</v>
      </c>
      <c r="B564" s="4">
        <v>262848</v>
      </c>
      <c r="C564" s="5" t="s">
        <v>5994</v>
      </c>
      <c r="D564" s="5" t="s">
        <v>278</v>
      </c>
      <c r="E564" s="3" t="s">
        <v>33</v>
      </c>
      <c r="F564" s="3">
        <v>8</v>
      </c>
      <c r="G564" s="3">
        <v>12</v>
      </c>
      <c r="H564" s="7">
        <v>0</v>
      </c>
      <c r="I564" s="7">
        <v>537</v>
      </c>
      <c r="J564" s="7">
        <v>537</v>
      </c>
      <c r="K564" s="11"/>
      <c r="L564" s="11"/>
      <c r="M564" s="11"/>
      <c r="N564" s="11"/>
      <c r="O564" s="11"/>
      <c r="P564" s="11"/>
      <c r="Q564" s="11"/>
      <c r="R564" s="11"/>
      <c r="S564" s="11">
        <v>8</v>
      </c>
      <c r="T564" s="11">
        <v>6</v>
      </c>
      <c r="U564" s="11">
        <v>4</v>
      </c>
      <c r="V564" s="11"/>
      <c r="W564" s="11"/>
      <c r="X564" s="11"/>
      <c r="Y564" s="11"/>
      <c r="Z564" s="46">
        <f t="shared" si="8"/>
        <v>936</v>
      </c>
    </row>
    <row r="565" spans="1:26" ht="12" customHeight="1" x14ac:dyDescent="0.25">
      <c r="A565" s="24" t="s">
        <v>6010</v>
      </c>
      <c r="B565" s="4">
        <v>277722</v>
      </c>
      <c r="C565" s="5" t="s">
        <v>6009</v>
      </c>
      <c r="D565" s="5" t="s">
        <v>278</v>
      </c>
      <c r="E565" s="3" t="s">
        <v>33</v>
      </c>
      <c r="F565" s="3">
        <v>8</v>
      </c>
      <c r="G565" s="3">
        <v>12</v>
      </c>
      <c r="H565" s="7">
        <v>0</v>
      </c>
      <c r="I565" s="7">
        <v>601</v>
      </c>
      <c r="J565" s="7">
        <v>601</v>
      </c>
      <c r="K565" s="11"/>
      <c r="L565" s="11"/>
      <c r="M565" s="11"/>
      <c r="N565" s="11"/>
      <c r="O565" s="11"/>
      <c r="P565" s="11"/>
      <c r="Q565" s="11"/>
      <c r="R565" s="11"/>
      <c r="S565" s="11">
        <v>8</v>
      </c>
      <c r="T565" s="11">
        <v>6</v>
      </c>
      <c r="U565" s="11">
        <v>4</v>
      </c>
      <c r="V565" s="11"/>
      <c r="W565" s="11"/>
      <c r="X565" s="11"/>
      <c r="Y565" s="11"/>
      <c r="Z565" s="46">
        <f t="shared" si="8"/>
        <v>936</v>
      </c>
    </row>
    <row r="566" spans="1:26" ht="12" customHeight="1" x14ac:dyDescent="0.25">
      <c r="A566" s="24" t="s">
        <v>6021</v>
      </c>
      <c r="B566" s="4">
        <v>291819</v>
      </c>
      <c r="C566" s="5" t="s">
        <v>6020</v>
      </c>
      <c r="D566" s="5" t="s">
        <v>278</v>
      </c>
      <c r="E566" s="3" t="s">
        <v>28</v>
      </c>
      <c r="F566" s="3" t="s">
        <v>29</v>
      </c>
      <c r="G566" s="3">
        <v>4</v>
      </c>
      <c r="H566" s="7">
        <v>93</v>
      </c>
      <c r="I566" s="7">
        <v>462</v>
      </c>
      <c r="J566" s="7">
        <v>555</v>
      </c>
      <c r="K566" s="11"/>
      <c r="L566" s="11"/>
      <c r="M566" s="11"/>
      <c r="N566" s="11"/>
      <c r="O566" s="11"/>
      <c r="P566" s="11"/>
      <c r="Q566" s="11"/>
      <c r="R566" s="11"/>
      <c r="S566" s="11">
        <v>8</v>
      </c>
      <c r="T566" s="11">
        <v>6</v>
      </c>
      <c r="U566" s="11">
        <v>4</v>
      </c>
      <c r="V566" s="11"/>
      <c r="W566" s="11"/>
      <c r="X566" s="11"/>
      <c r="Y566" s="11"/>
      <c r="Z566" s="46">
        <f t="shared" si="8"/>
        <v>936</v>
      </c>
    </row>
    <row r="567" spans="1:26" ht="12" customHeight="1" x14ac:dyDescent="0.25">
      <c r="A567" s="24" t="s">
        <v>6032</v>
      </c>
      <c r="B567" s="4">
        <v>301208</v>
      </c>
      <c r="C567" s="5" t="s">
        <v>6031</v>
      </c>
      <c r="D567" s="5" t="s">
        <v>278</v>
      </c>
      <c r="E567" s="3" t="s">
        <v>28</v>
      </c>
      <c r="F567" s="3" t="s">
        <v>29</v>
      </c>
      <c r="G567" s="3">
        <v>7</v>
      </c>
      <c r="H567" s="7">
        <v>51</v>
      </c>
      <c r="I567" s="7">
        <v>558</v>
      </c>
      <c r="J567" s="7">
        <v>609</v>
      </c>
      <c r="K567" s="11"/>
      <c r="L567" s="11"/>
      <c r="M567" s="11"/>
      <c r="N567" s="11"/>
      <c r="O567" s="11"/>
      <c r="P567" s="11"/>
      <c r="Q567" s="11"/>
      <c r="R567" s="11"/>
      <c r="S567" s="11">
        <v>8</v>
      </c>
      <c r="T567" s="11">
        <v>6</v>
      </c>
      <c r="U567" s="11">
        <v>4</v>
      </c>
      <c r="V567" s="11"/>
      <c r="W567" s="11"/>
      <c r="X567" s="11"/>
      <c r="Y567" s="11"/>
      <c r="Z567" s="46">
        <f t="shared" si="8"/>
        <v>936</v>
      </c>
    </row>
    <row r="568" spans="1:26" ht="12" customHeight="1" x14ac:dyDescent="0.25">
      <c r="A568" s="24" t="s">
        <v>6041</v>
      </c>
      <c r="B568" s="4">
        <v>327078</v>
      </c>
      <c r="C568" s="5" t="s">
        <v>6040</v>
      </c>
      <c r="D568" s="5" t="s">
        <v>278</v>
      </c>
      <c r="E568" s="3" t="s">
        <v>28</v>
      </c>
      <c r="F568" s="3" t="s">
        <v>29</v>
      </c>
      <c r="G568" s="3">
        <v>6</v>
      </c>
      <c r="H568" s="7">
        <v>39</v>
      </c>
      <c r="I568" s="7">
        <v>234</v>
      </c>
      <c r="J568" s="7">
        <v>273</v>
      </c>
      <c r="K568" s="11"/>
      <c r="L568" s="11"/>
      <c r="M568" s="11"/>
      <c r="N568" s="11"/>
      <c r="O568" s="11"/>
      <c r="P568" s="11"/>
      <c r="Q568" s="11"/>
      <c r="R568" s="11"/>
      <c r="S568" s="11">
        <v>6</v>
      </c>
      <c r="T568" s="11">
        <v>4</v>
      </c>
      <c r="U568" s="11">
        <v>4</v>
      </c>
      <c r="V568" s="11"/>
      <c r="W568" s="11"/>
      <c r="X568" s="11"/>
      <c r="Y568" s="11"/>
      <c r="Z568" s="46">
        <f t="shared" si="8"/>
        <v>728</v>
      </c>
    </row>
    <row r="569" spans="1:26" ht="12" customHeight="1" x14ac:dyDescent="0.25">
      <c r="A569" s="24" t="s">
        <v>6053</v>
      </c>
      <c r="B569" s="4">
        <v>410367</v>
      </c>
      <c r="C569" s="5" t="s">
        <v>6052</v>
      </c>
      <c r="D569" s="5" t="s">
        <v>278</v>
      </c>
      <c r="E569" s="3" t="s">
        <v>28</v>
      </c>
      <c r="F569" s="3" t="s">
        <v>29</v>
      </c>
      <c r="G569" s="3">
        <v>7</v>
      </c>
      <c r="H569" s="7">
        <v>52</v>
      </c>
      <c r="I569" s="7">
        <v>361</v>
      </c>
      <c r="J569" s="7">
        <v>413</v>
      </c>
      <c r="K569" s="11"/>
      <c r="L569" s="11"/>
      <c r="M569" s="11"/>
      <c r="N569" s="11"/>
      <c r="O569" s="11"/>
      <c r="P569" s="11"/>
      <c r="Q569" s="11"/>
      <c r="R569" s="11"/>
      <c r="S569" s="11">
        <v>6</v>
      </c>
      <c r="T569" s="11">
        <v>4</v>
      </c>
      <c r="U569" s="11">
        <v>4</v>
      </c>
      <c r="V569" s="11"/>
      <c r="W569" s="11"/>
      <c r="X569" s="11"/>
      <c r="Y569" s="11"/>
      <c r="Z569" s="46">
        <f t="shared" si="8"/>
        <v>728</v>
      </c>
    </row>
    <row r="570" spans="1:26" ht="12" customHeight="1" x14ac:dyDescent="0.25">
      <c r="A570" s="24" t="s">
        <v>6069</v>
      </c>
      <c r="B570" s="4">
        <v>441891</v>
      </c>
      <c r="C570" s="5" t="s">
        <v>6068</v>
      </c>
      <c r="D570" s="5" t="s">
        <v>278</v>
      </c>
      <c r="E570" s="3" t="s">
        <v>33</v>
      </c>
      <c r="F570" s="3">
        <v>8</v>
      </c>
      <c r="G570" s="3">
        <v>12</v>
      </c>
      <c r="H570" s="7">
        <v>0</v>
      </c>
      <c r="I570" s="7">
        <v>440</v>
      </c>
      <c r="J570" s="7">
        <v>440</v>
      </c>
      <c r="K570" s="11"/>
      <c r="L570" s="11"/>
      <c r="M570" s="11"/>
      <c r="N570" s="11"/>
      <c r="O570" s="11"/>
      <c r="P570" s="11"/>
      <c r="Q570" s="11"/>
      <c r="R570" s="11"/>
      <c r="S570" s="11">
        <v>8</v>
      </c>
      <c r="T570" s="11">
        <v>6</v>
      </c>
      <c r="U570" s="11">
        <v>4</v>
      </c>
      <c r="V570" s="11"/>
      <c r="W570" s="11"/>
      <c r="X570" s="11"/>
      <c r="Y570" s="11"/>
      <c r="Z570" s="46">
        <f t="shared" si="8"/>
        <v>936</v>
      </c>
    </row>
    <row r="571" spans="1:26" ht="12" customHeight="1" x14ac:dyDescent="0.25">
      <c r="A571" s="24" t="s">
        <v>6080</v>
      </c>
      <c r="B571" s="4">
        <v>441928</v>
      </c>
      <c r="C571" s="5" t="s">
        <v>6079</v>
      </c>
      <c r="D571" s="5" t="s">
        <v>278</v>
      </c>
      <c r="E571" s="3" t="s">
        <v>28</v>
      </c>
      <c r="F571" s="3" t="s">
        <v>29</v>
      </c>
      <c r="G571" s="3">
        <v>6</v>
      </c>
      <c r="H571" s="7">
        <v>57</v>
      </c>
      <c r="I571" s="7">
        <v>458</v>
      </c>
      <c r="J571" s="7">
        <v>515</v>
      </c>
      <c r="K571" s="11"/>
      <c r="L571" s="11"/>
      <c r="M571" s="11"/>
      <c r="N571" s="11"/>
      <c r="O571" s="11"/>
      <c r="P571" s="11"/>
      <c r="Q571" s="11"/>
      <c r="R571" s="11"/>
      <c r="S571" s="11">
        <v>8</v>
      </c>
      <c r="T571" s="11">
        <v>6</v>
      </c>
      <c r="U571" s="11">
        <v>4</v>
      </c>
      <c r="V571" s="11"/>
      <c r="W571" s="11"/>
      <c r="X571" s="11"/>
      <c r="Y571" s="11"/>
      <c r="Z571" s="46">
        <f t="shared" si="8"/>
        <v>936</v>
      </c>
    </row>
    <row r="572" spans="1:26" ht="12" customHeight="1" x14ac:dyDescent="0.25">
      <c r="A572" s="24" t="s">
        <v>6501</v>
      </c>
      <c r="B572" s="4">
        <v>218966</v>
      </c>
      <c r="C572" s="5" t="s">
        <v>6500</v>
      </c>
      <c r="D572" s="5" t="s">
        <v>330</v>
      </c>
      <c r="E572" s="3" t="s">
        <v>33</v>
      </c>
      <c r="F572" s="3">
        <v>8</v>
      </c>
      <c r="G572" s="3">
        <v>12</v>
      </c>
      <c r="H572" s="7">
        <v>0</v>
      </c>
      <c r="I572" s="7">
        <v>294</v>
      </c>
      <c r="J572" s="7">
        <v>294</v>
      </c>
      <c r="K572" s="11"/>
      <c r="L572" s="11"/>
      <c r="M572" s="11"/>
      <c r="N572" s="11"/>
      <c r="O572" s="11"/>
      <c r="P572" s="11"/>
      <c r="Q572" s="11"/>
      <c r="R572" s="11"/>
      <c r="S572" s="11">
        <v>6</v>
      </c>
      <c r="T572" s="11">
        <v>4</v>
      </c>
      <c r="U572" s="11">
        <v>4</v>
      </c>
      <c r="V572" s="11"/>
      <c r="W572" s="11"/>
      <c r="X572" s="11"/>
      <c r="Y572" s="11"/>
      <c r="Z572" s="46">
        <f t="shared" si="8"/>
        <v>728</v>
      </c>
    </row>
    <row r="573" spans="1:26" ht="12" customHeight="1" x14ac:dyDescent="0.25">
      <c r="A573" s="24" t="s">
        <v>6516</v>
      </c>
      <c r="B573" s="4">
        <v>325933</v>
      </c>
      <c r="C573" s="5" t="s">
        <v>6515</v>
      </c>
      <c r="D573" s="5" t="s">
        <v>330</v>
      </c>
      <c r="E573" s="3" t="s">
        <v>33</v>
      </c>
      <c r="F573" s="3">
        <v>8</v>
      </c>
      <c r="G573" s="3">
        <v>12</v>
      </c>
      <c r="H573" s="7">
        <v>0</v>
      </c>
      <c r="I573" s="7">
        <v>212</v>
      </c>
      <c r="J573" s="7">
        <v>212</v>
      </c>
      <c r="K573" s="11"/>
      <c r="L573" s="11"/>
      <c r="M573" s="11"/>
      <c r="N573" s="11"/>
      <c r="O573" s="11"/>
      <c r="P573" s="11"/>
      <c r="Q573" s="11"/>
      <c r="R573" s="11"/>
      <c r="S573" s="11">
        <v>4</v>
      </c>
      <c r="T573" s="11">
        <v>4</v>
      </c>
      <c r="U573" s="11">
        <v>4</v>
      </c>
      <c r="V573" s="11"/>
      <c r="W573" s="11"/>
      <c r="X573" s="11"/>
      <c r="Y573" s="11"/>
      <c r="Z573" s="46">
        <f t="shared" si="8"/>
        <v>624</v>
      </c>
    </row>
    <row r="574" spans="1:26" ht="12" customHeight="1" x14ac:dyDescent="0.25">
      <c r="A574" s="24" t="s">
        <v>6534</v>
      </c>
      <c r="B574" s="4">
        <v>305620</v>
      </c>
      <c r="C574" s="5" t="s">
        <v>6533</v>
      </c>
      <c r="D574" s="5" t="s">
        <v>330</v>
      </c>
      <c r="E574" s="3" t="s">
        <v>33</v>
      </c>
      <c r="F574" s="3">
        <v>8</v>
      </c>
      <c r="G574" s="3">
        <v>12</v>
      </c>
      <c r="H574" s="7">
        <v>0</v>
      </c>
      <c r="I574" s="7">
        <v>471</v>
      </c>
      <c r="J574" s="7">
        <v>471</v>
      </c>
      <c r="K574" s="11"/>
      <c r="L574" s="11"/>
      <c r="M574" s="11"/>
      <c r="N574" s="11"/>
      <c r="O574" s="11"/>
      <c r="P574" s="11"/>
      <c r="Q574" s="11"/>
      <c r="R574" s="11"/>
      <c r="S574" s="11">
        <v>8</v>
      </c>
      <c r="T574" s="11">
        <v>6</v>
      </c>
      <c r="U574" s="11">
        <v>4</v>
      </c>
      <c r="V574" s="11"/>
      <c r="W574" s="11"/>
      <c r="X574" s="11"/>
      <c r="Y574" s="11"/>
      <c r="Z574" s="46">
        <f t="shared" si="8"/>
        <v>936</v>
      </c>
    </row>
    <row r="575" spans="1:26" ht="12" customHeight="1" x14ac:dyDescent="0.25">
      <c r="A575" s="24" t="s">
        <v>6550</v>
      </c>
      <c r="B575" s="4">
        <v>292263</v>
      </c>
      <c r="C575" s="5" t="s">
        <v>6549</v>
      </c>
      <c r="D575" s="5" t="s">
        <v>330</v>
      </c>
      <c r="E575" s="3" t="s">
        <v>33</v>
      </c>
      <c r="F575" s="3">
        <v>8</v>
      </c>
      <c r="G575" s="3">
        <v>12</v>
      </c>
      <c r="H575" s="7">
        <v>0</v>
      </c>
      <c r="I575" s="7">
        <v>485</v>
      </c>
      <c r="J575" s="7">
        <v>485</v>
      </c>
      <c r="K575" s="11"/>
      <c r="L575" s="11"/>
      <c r="M575" s="11"/>
      <c r="N575" s="11"/>
      <c r="O575" s="11"/>
      <c r="P575" s="11"/>
      <c r="Q575" s="11"/>
      <c r="R575" s="11"/>
      <c r="S575" s="11">
        <v>8</v>
      </c>
      <c r="T575" s="11">
        <v>6</v>
      </c>
      <c r="U575" s="11">
        <v>4</v>
      </c>
      <c r="V575" s="11"/>
      <c r="W575" s="11"/>
      <c r="X575" s="11"/>
      <c r="Y575" s="11"/>
      <c r="Z575" s="46">
        <f t="shared" si="8"/>
        <v>936</v>
      </c>
    </row>
    <row r="576" spans="1:26" ht="12" customHeight="1" x14ac:dyDescent="0.25">
      <c r="A576" s="24" t="s">
        <v>6561</v>
      </c>
      <c r="B576" s="4">
        <v>225774</v>
      </c>
      <c r="C576" s="5" t="s">
        <v>6560</v>
      </c>
      <c r="D576" s="5" t="s">
        <v>330</v>
      </c>
      <c r="E576" s="3" t="s">
        <v>33</v>
      </c>
      <c r="F576" s="3">
        <v>8</v>
      </c>
      <c r="G576" s="3">
        <v>12</v>
      </c>
      <c r="H576" s="7">
        <v>0</v>
      </c>
      <c r="I576" s="7">
        <v>211</v>
      </c>
      <c r="J576" s="7">
        <v>211</v>
      </c>
      <c r="K576" s="11"/>
      <c r="L576" s="11"/>
      <c r="M576" s="11"/>
      <c r="N576" s="11"/>
      <c r="O576" s="11"/>
      <c r="P576" s="11"/>
      <c r="Q576" s="11"/>
      <c r="R576" s="11"/>
      <c r="S576" s="11">
        <v>4</v>
      </c>
      <c r="T576" s="11">
        <v>4</v>
      </c>
      <c r="U576" s="11">
        <v>4</v>
      </c>
      <c r="V576" s="11"/>
      <c r="W576" s="11"/>
      <c r="X576" s="11"/>
      <c r="Y576" s="11"/>
      <c r="Z576" s="46">
        <f t="shared" si="8"/>
        <v>624</v>
      </c>
    </row>
    <row r="577" spans="1:26" ht="12" customHeight="1" x14ac:dyDescent="0.25">
      <c r="A577" s="24" t="s">
        <v>6571</v>
      </c>
      <c r="B577" s="4">
        <v>203648</v>
      </c>
      <c r="C577" s="5" t="s">
        <v>6570</v>
      </c>
      <c r="D577" s="5" t="s">
        <v>330</v>
      </c>
      <c r="E577" s="3" t="s">
        <v>33</v>
      </c>
      <c r="F577" s="3">
        <v>8</v>
      </c>
      <c r="G577" s="3">
        <v>12</v>
      </c>
      <c r="H577" s="7">
        <v>0</v>
      </c>
      <c r="I577" s="7">
        <v>626</v>
      </c>
      <c r="J577" s="7">
        <v>626</v>
      </c>
      <c r="K577" s="11"/>
      <c r="L577" s="11"/>
      <c r="M577" s="11"/>
      <c r="N577" s="11"/>
      <c r="O577" s="11"/>
      <c r="P577" s="11"/>
      <c r="Q577" s="11"/>
      <c r="R577" s="11"/>
      <c r="S577" s="11">
        <v>10</v>
      </c>
      <c r="T577" s="11">
        <v>8</v>
      </c>
      <c r="U577" s="11">
        <v>6</v>
      </c>
      <c r="V577" s="11"/>
      <c r="W577" s="11"/>
      <c r="X577" s="11"/>
      <c r="Y577" s="11"/>
      <c r="Z577" s="46">
        <f t="shared" si="8"/>
        <v>1248</v>
      </c>
    </row>
    <row r="578" spans="1:26" ht="12" customHeight="1" x14ac:dyDescent="0.25">
      <c r="A578" s="24" t="s">
        <v>6580</v>
      </c>
      <c r="B578" s="4">
        <v>191845</v>
      </c>
      <c r="C578" s="5" t="s">
        <v>6579</v>
      </c>
      <c r="D578" s="5" t="s">
        <v>330</v>
      </c>
      <c r="E578" s="3" t="s">
        <v>33</v>
      </c>
      <c r="F578" s="3">
        <v>8</v>
      </c>
      <c r="G578" s="3">
        <v>12</v>
      </c>
      <c r="H578" s="7">
        <v>0</v>
      </c>
      <c r="I578" s="7">
        <v>816</v>
      </c>
      <c r="J578" s="7">
        <v>816</v>
      </c>
      <c r="K578" s="11"/>
      <c r="L578" s="11"/>
      <c r="M578" s="11"/>
      <c r="N578" s="11"/>
      <c r="O578" s="11"/>
      <c r="P578" s="11"/>
      <c r="Q578" s="11"/>
      <c r="R578" s="11"/>
      <c r="S578" s="11">
        <v>10</v>
      </c>
      <c r="T578" s="11">
        <v>8</v>
      </c>
      <c r="U578" s="11">
        <v>6</v>
      </c>
      <c r="V578" s="11"/>
      <c r="W578" s="11"/>
      <c r="X578" s="11"/>
      <c r="Y578" s="11"/>
      <c r="Z578" s="46">
        <f t="shared" si="8"/>
        <v>1248</v>
      </c>
    </row>
    <row r="579" spans="1:26" ht="12" customHeight="1" x14ac:dyDescent="0.25">
      <c r="A579" s="24" t="s">
        <v>6589</v>
      </c>
      <c r="B579" s="4">
        <v>207681</v>
      </c>
      <c r="C579" s="5" t="s">
        <v>6588</v>
      </c>
      <c r="D579" s="5" t="s">
        <v>330</v>
      </c>
      <c r="E579" s="3" t="s">
        <v>33</v>
      </c>
      <c r="F579" s="3">
        <v>8</v>
      </c>
      <c r="G579" s="3">
        <v>12</v>
      </c>
      <c r="H579" s="7">
        <v>0</v>
      </c>
      <c r="I579" s="7">
        <v>1217</v>
      </c>
      <c r="J579" s="7">
        <v>1217</v>
      </c>
      <c r="K579" s="11"/>
      <c r="L579" s="11"/>
      <c r="M579" s="11"/>
      <c r="N579" s="11"/>
      <c r="O579" s="11"/>
      <c r="P579" s="11"/>
      <c r="Q579" s="11"/>
      <c r="R579" s="11"/>
      <c r="S579" s="11">
        <v>14</v>
      </c>
      <c r="T579" s="11">
        <v>12</v>
      </c>
      <c r="U579" s="11">
        <v>6</v>
      </c>
      <c r="V579" s="11"/>
      <c r="W579" s="11"/>
      <c r="X579" s="11"/>
      <c r="Y579" s="11"/>
      <c r="Z579" s="46">
        <f t="shared" si="8"/>
        <v>1664</v>
      </c>
    </row>
    <row r="580" spans="1:26" ht="12" customHeight="1" x14ac:dyDescent="0.25">
      <c r="A580" s="24" t="s">
        <v>6599</v>
      </c>
      <c r="B580" s="4">
        <v>265253</v>
      </c>
      <c r="C580" s="5" t="s">
        <v>6598</v>
      </c>
      <c r="D580" s="5" t="s">
        <v>330</v>
      </c>
      <c r="E580" s="3" t="s">
        <v>33</v>
      </c>
      <c r="F580" s="3">
        <v>8</v>
      </c>
      <c r="G580" s="3">
        <v>12</v>
      </c>
      <c r="H580" s="7">
        <v>0</v>
      </c>
      <c r="I580" s="7">
        <v>177</v>
      </c>
      <c r="J580" s="7">
        <v>177</v>
      </c>
      <c r="K580" s="11"/>
      <c r="L580" s="11"/>
      <c r="M580" s="11"/>
      <c r="N580" s="11"/>
      <c r="O580" s="11"/>
      <c r="P580" s="11"/>
      <c r="Q580" s="11"/>
      <c r="R580" s="11"/>
      <c r="S580" s="11">
        <v>4</v>
      </c>
      <c r="T580" s="11">
        <v>4</v>
      </c>
      <c r="U580" s="11">
        <v>1</v>
      </c>
      <c r="V580" s="11"/>
      <c r="W580" s="11"/>
      <c r="X580" s="11"/>
      <c r="Y580" s="11"/>
      <c r="Z580" s="46">
        <f t="shared" si="8"/>
        <v>468</v>
      </c>
    </row>
    <row r="581" spans="1:26" ht="12" customHeight="1" x14ac:dyDescent="0.25">
      <c r="A581" s="24" t="s">
        <v>6610</v>
      </c>
      <c r="B581" s="4">
        <v>301587</v>
      </c>
      <c r="C581" s="5" t="s">
        <v>6609</v>
      </c>
      <c r="D581" s="5" t="s">
        <v>330</v>
      </c>
      <c r="E581" s="3" t="s">
        <v>33</v>
      </c>
      <c r="F581" s="3">
        <v>8</v>
      </c>
      <c r="G581" s="3">
        <v>12</v>
      </c>
      <c r="H581" s="7">
        <v>0</v>
      </c>
      <c r="I581" s="7">
        <v>543</v>
      </c>
      <c r="J581" s="7">
        <v>543</v>
      </c>
      <c r="K581" s="11"/>
      <c r="L581" s="11"/>
      <c r="M581" s="11"/>
      <c r="N581" s="11"/>
      <c r="O581" s="11"/>
      <c r="P581" s="11"/>
      <c r="Q581" s="11"/>
      <c r="R581" s="11"/>
      <c r="S581" s="11">
        <v>8</v>
      </c>
      <c r="T581" s="11">
        <v>6</v>
      </c>
      <c r="U581" s="11">
        <v>4</v>
      </c>
      <c r="V581" s="11"/>
      <c r="W581" s="11"/>
      <c r="X581" s="11"/>
      <c r="Y581" s="11"/>
      <c r="Z581" s="46">
        <f t="shared" si="8"/>
        <v>936</v>
      </c>
    </row>
    <row r="582" spans="1:26" ht="12" customHeight="1" x14ac:dyDescent="0.25">
      <c r="A582" s="24" t="s">
        <v>6624</v>
      </c>
      <c r="B582" s="4">
        <v>205942</v>
      </c>
      <c r="C582" s="5" t="s">
        <v>6623</v>
      </c>
      <c r="D582" s="5" t="s">
        <v>330</v>
      </c>
      <c r="E582" s="3" t="s">
        <v>33</v>
      </c>
      <c r="F582" s="3">
        <v>8</v>
      </c>
      <c r="G582" s="3">
        <v>12</v>
      </c>
      <c r="H582" s="7">
        <v>0</v>
      </c>
      <c r="I582" s="7">
        <v>651</v>
      </c>
      <c r="J582" s="7">
        <v>651</v>
      </c>
      <c r="K582" s="11"/>
      <c r="L582" s="11"/>
      <c r="M582" s="11"/>
      <c r="N582" s="11"/>
      <c r="O582" s="11"/>
      <c r="P582" s="11"/>
      <c r="Q582" s="11"/>
      <c r="R582" s="11"/>
      <c r="S582" s="11">
        <v>10</v>
      </c>
      <c r="T582" s="11">
        <v>8</v>
      </c>
      <c r="U582" s="11">
        <v>6</v>
      </c>
      <c r="V582" s="11"/>
      <c r="W582" s="11"/>
      <c r="X582" s="11"/>
      <c r="Y582" s="11"/>
      <c r="Z582" s="46">
        <f t="shared" si="8"/>
        <v>1248</v>
      </c>
    </row>
    <row r="583" spans="1:26" ht="12" customHeight="1" x14ac:dyDescent="0.25">
      <c r="A583" s="24" t="s">
        <v>6637</v>
      </c>
      <c r="B583" s="4">
        <v>132016</v>
      </c>
      <c r="C583" s="5" t="s">
        <v>6636</v>
      </c>
      <c r="D583" s="5" t="s">
        <v>330</v>
      </c>
      <c r="E583" s="3" t="s">
        <v>33</v>
      </c>
      <c r="F583" s="3">
        <v>8</v>
      </c>
      <c r="G583" s="3">
        <v>12</v>
      </c>
      <c r="H583" s="7">
        <v>0</v>
      </c>
      <c r="I583" s="7">
        <v>1239</v>
      </c>
      <c r="J583" s="7">
        <v>1239</v>
      </c>
      <c r="K583" s="11"/>
      <c r="L583" s="11"/>
      <c r="M583" s="11"/>
      <c r="N583" s="11"/>
      <c r="O583" s="11"/>
      <c r="P583" s="11"/>
      <c r="Q583" s="11"/>
      <c r="R583" s="11"/>
      <c r="S583" s="11">
        <v>16</v>
      </c>
      <c r="T583" s="11">
        <v>14</v>
      </c>
      <c r="U583" s="11">
        <v>6</v>
      </c>
      <c r="V583" s="11"/>
      <c r="W583" s="11"/>
      <c r="X583" s="11"/>
      <c r="Y583" s="11"/>
      <c r="Z583" s="46">
        <f t="shared" ref="Z583:Z646" si="9">(K583*400+L583*850+M583*1000+N583*1000+O583*220+P583*200+Q583*120+R583*400+S583*40+T583*40+U583*40+V583*45+W583*200+X583*300+Y583*500)*130%</f>
        <v>1872</v>
      </c>
    </row>
    <row r="584" spans="1:26" ht="12" customHeight="1" x14ac:dyDescent="0.25">
      <c r="A584" s="24" t="s">
        <v>6649</v>
      </c>
      <c r="B584" s="4">
        <v>213342</v>
      </c>
      <c r="C584" s="5" t="s">
        <v>6648</v>
      </c>
      <c r="D584" s="5" t="s">
        <v>330</v>
      </c>
      <c r="E584" s="3" t="s">
        <v>33</v>
      </c>
      <c r="F584" s="3">
        <v>8</v>
      </c>
      <c r="G584" s="3">
        <v>12</v>
      </c>
      <c r="H584" s="7">
        <v>0</v>
      </c>
      <c r="I584" s="7">
        <v>540</v>
      </c>
      <c r="J584" s="7">
        <v>540</v>
      </c>
      <c r="K584" s="11"/>
      <c r="L584" s="11"/>
      <c r="M584" s="11"/>
      <c r="N584" s="11"/>
      <c r="O584" s="11"/>
      <c r="P584" s="11"/>
      <c r="Q584" s="11"/>
      <c r="R584" s="11"/>
      <c r="S584" s="11">
        <v>8</v>
      </c>
      <c r="T584" s="11">
        <v>6</v>
      </c>
      <c r="U584" s="11">
        <v>4</v>
      </c>
      <c r="V584" s="11"/>
      <c r="W584" s="11"/>
      <c r="X584" s="11"/>
      <c r="Y584" s="11"/>
      <c r="Z584" s="46">
        <f t="shared" si="9"/>
        <v>936</v>
      </c>
    </row>
    <row r="585" spans="1:26" ht="12" customHeight="1" x14ac:dyDescent="0.25">
      <c r="A585" s="24" t="s">
        <v>6661</v>
      </c>
      <c r="B585" s="4">
        <v>289081</v>
      </c>
      <c r="C585" s="5" t="s">
        <v>6660</v>
      </c>
      <c r="D585" s="5" t="s">
        <v>330</v>
      </c>
      <c r="E585" s="3" t="s">
        <v>33</v>
      </c>
      <c r="F585" s="3">
        <v>8</v>
      </c>
      <c r="G585" s="3">
        <v>12</v>
      </c>
      <c r="H585" s="7">
        <v>0</v>
      </c>
      <c r="I585" s="7">
        <v>274</v>
      </c>
      <c r="J585" s="7">
        <v>274</v>
      </c>
      <c r="K585" s="11"/>
      <c r="L585" s="11"/>
      <c r="M585" s="11"/>
      <c r="N585" s="11"/>
      <c r="O585" s="11"/>
      <c r="P585" s="11"/>
      <c r="Q585" s="11"/>
      <c r="R585" s="11"/>
      <c r="S585" s="11">
        <v>6</v>
      </c>
      <c r="T585" s="11">
        <v>4</v>
      </c>
      <c r="U585" s="11">
        <v>4</v>
      </c>
      <c r="V585" s="11"/>
      <c r="W585" s="11"/>
      <c r="X585" s="11"/>
      <c r="Y585" s="11"/>
      <c r="Z585" s="46">
        <f t="shared" si="9"/>
        <v>728</v>
      </c>
    </row>
    <row r="586" spans="1:26" ht="12" customHeight="1" x14ac:dyDescent="0.25">
      <c r="A586" s="24" t="s">
        <v>6672</v>
      </c>
      <c r="B586" s="4">
        <v>116069</v>
      </c>
      <c r="C586" s="5" t="s">
        <v>6671</v>
      </c>
      <c r="D586" s="5" t="s">
        <v>330</v>
      </c>
      <c r="E586" s="3" t="s">
        <v>33</v>
      </c>
      <c r="F586" s="3">
        <v>8</v>
      </c>
      <c r="G586" s="3">
        <v>12</v>
      </c>
      <c r="H586" s="7">
        <v>0</v>
      </c>
      <c r="I586" s="7">
        <v>461</v>
      </c>
      <c r="J586" s="7">
        <v>461</v>
      </c>
      <c r="K586" s="11"/>
      <c r="L586" s="11"/>
      <c r="M586" s="11"/>
      <c r="N586" s="11"/>
      <c r="O586" s="11"/>
      <c r="P586" s="11"/>
      <c r="Q586" s="11"/>
      <c r="R586" s="11"/>
      <c r="S586" s="11">
        <v>8</v>
      </c>
      <c r="T586" s="11">
        <v>6</v>
      </c>
      <c r="U586" s="11">
        <v>4</v>
      </c>
      <c r="V586" s="11"/>
      <c r="W586" s="11"/>
      <c r="X586" s="11"/>
      <c r="Y586" s="11"/>
      <c r="Z586" s="46">
        <f t="shared" si="9"/>
        <v>936</v>
      </c>
    </row>
    <row r="587" spans="1:26" ht="12" customHeight="1" x14ac:dyDescent="0.25">
      <c r="A587" s="24" t="s">
        <v>6681</v>
      </c>
      <c r="B587" s="4">
        <v>223332</v>
      </c>
      <c r="C587" s="5" t="s">
        <v>6680</v>
      </c>
      <c r="D587" s="5" t="s">
        <v>330</v>
      </c>
      <c r="E587" s="3" t="s">
        <v>33</v>
      </c>
      <c r="F587" s="3">
        <v>8</v>
      </c>
      <c r="G587" s="3">
        <v>12</v>
      </c>
      <c r="H587" s="7">
        <v>0</v>
      </c>
      <c r="I587" s="7">
        <v>217</v>
      </c>
      <c r="J587" s="7">
        <v>217</v>
      </c>
      <c r="K587" s="11"/>
      <c r="L587" s="11"/>
      <c r="M587" s="11"/>
      <c r="N587" s="11"/>
      <c r="O587" s="11"/>
      <c r="P587" s="11"/>
      <c r="Q587" s="11"/>
      <c r="R587" s="11"/>
      <c r="S587" s="11">
        <v>4</v>
      </c>
      <c r="T587" s="11">
        <v>4</v>
      </c>
      <c r="U587" s="11">
        <v>4</v>
      </c>
      <c r="V587" s="11"/>
      <c r="W587" s="11"/>
      <c r="X587" s="11"/>
      <c r="Y587" s="11"/>
      <c r="Z587" s="46">
        <f t="shared" si="9"/>
        <v>624</v>
      </c>
    </row>
    <row r="588" spans="1:26" ht="12" customHeight="1" x14ac:dyDescent="0.25">
      <c r="A588" s="24" t="s">
        <v>6646</v>
      </c>
      <c r="B588" s="4">
        <v>286972</v>
      </c>
      <c r="C588" s="5" t="s">
        <v>6644</v>
      </c>
      <c r="D588" s="5" t="s">
        <v>330</v>
      </c>
      <c r="E588" s="3" t="s">
        <v>33</v>
      </c>
      <c r="F588" s="3">
        <v>8</v>
      </c>
      <c r="G588" s="3">
        <v>12</v>
      </c>
      <c r="H588" s="7">
        <v>0</v>
      </c>
      <c r="I588" s="7">
        <v>1124</v>
      </c>
      <c r="J588" s="7">
        <v>1124</v>
      </c>
      <c r="K588" s="11"/>
      <c r="L588" s="11"/>
      <c r="M588" s="11"/>
      <c r="N588" s="11"/>
      <c r="O588" s="11"/>
      <c r="P588" s="11"/>
      <c r="Q588" s="11"/>
      <c r="R588" s="11"/>
      <c r="S588" s="11">
        <v>14</v>
      </c>
      <c r="T588" s="11">
        <v>12</v>
      </c>
      <c r="U588" s="11">
        <v>6</v>
      </c>
      <c r="V588" s="11"/>
      <c r="W588" s="11"/>
      <c r="X588" s="11"/>
      <c r="Y588" s="11"/>
      <c r="Z588" s="46">
        <f t="shared" si="9"/>
        <v>1664</v>
      </c>
    </row>
    <row r="589" spans="1:26" ht="12" customHeight="1" x14ac:dyDescent="0.25">
      <c r="A589" s="24" t="s">
        <v>6695</v>
      </c>
      <c r="B589" s="4">
        <v>122137</v>
      </c>
      <c r="C589" s="5" t="s">
        <v>6694</v>
      </c>
      <c r="D589" s="5" t="s">
        <v>330</v>
      </c>
      <c r="E589" s="3" t="s">
        <v>33</v>
      </c>
      <c r="F589" s="3">
        <v>8</v>
      </c>
      <c r="G589" s="3">
        <v>12</v>
      </c>
      <c r="H589" s="7">
        <v>0</v>
      </c>
      <c r="I589" s="7">
        <v>844</v>
      </c>
      <c r="J589" s="7">
        <v>844</v>
      </c>
      <c r="K589" s="11"/>
      <c r="L589" s="11"/>
      <c r="M589" s="11"/>
      <c r="N589" s="11"/>
      <c r="O589" s="11"/>
      <c r="P589" s="11"/>
      <c r="Q589" s="11"/>
      <c r="R589" s="11"/>
      <c r="S589" s="11">
        <v>12</v>
      </c>
      <c r="T589" s="11">
        <v>10</v>
      </c>
      <c r="U589" s="11">
        <v>6</v>
      </c>
      <c r="V589" s="11"/>
      <c r="W589" s="11"/>
      <c r="X589" s="11"/>
      <c r="Y589" s="11"/>
      <c r="Z589" s="46">
        <f t="shared" si="9"/>
        <v>1456</v>
      </c>
    </row>
    <row r="590" spans="1:26" ht="12" customHeight="1" x14ac:dyDescent="0.25">
      <c r="A590" s="24" t="s">
        <v>6704</v>
      </c>
      <c r="B590" s="4">
        <v>272505</v>
      </c>
      <c r="C590" s="5" t="s">
        <v>6703</v>
      </c>
      <c r="D590" s="5" t="s">
        <v>330</v>
      </c>
      <c r="E590" s="3" t="s">
        <v>33</v>
      </c>
      <c r="F590" s="3">
        <v>8</v>
      </c>
      <c r="G590" s="3">
        <v>12</v>
      </c>
      <c r="H590" s="7">
        <v>0</v>
      </c>
      <c r="I590" s="7">
        <v>813</v>
      </c>
      <c r="J590" s="7">
        <v>813</v>
      </c>
      <c r="K590" s="11"/>
      <c r="L590" s="11"/>
      <c r="M590" s="11"/>
      <c r="N590" s="11"/>
      <c r="O590" s="11"/>
      <c r="P590" s="11"/>
      <c r="Q590" s="11"/>
      <c r="R590" s="11"/>
      <c r="S590" s="11">
        <v>10</v>
      </c>
      <c r="T590" s="11">
        <v>8</v>
      </c>
      <c r="U590" s="11">
        <v>6</v>
      </c>
      <c r="V590" s="11"/>
      <c r="W590" s="11"/>
      <c r="X590" s="11"/>
      <c r="Y590" s="11"/>
      <c r="Z590" s="46">
        <f t="shared" si="9"/>
        <v>1248</v>
      </c>
    </row>
    <row r="591" spans="1:26" ht="12" customHeight="1" x14ac:dyDescent="0.25">
      <c r="A591" s="24" t="s">
        <v>6713</v>
      </c>
      <c r="B591" s="4">
        <v>224960</v>
      </c>
      <c r="C591" s="5" t="s">
        <v>6712</v>
      </c>
      <c r="D591" s="5" t="s">
        <v>330</v>
      </c>
      <c r="E591" s="3" t="s">
        <v>33</v>
      </c>
      <c r="F591" s="3">
        <v>8</v>
      </c>
      <c r="G591" s="3">
        <v>12</v>
      </c>
      <c r="H591" s="7">
        <v>0</v>
      </c>
      <c r="I591" s="7">
        <v>425</v>
      </c>
      <c r="J591" s="7">
        <v>425</v>
      </c>
      <c r="K591" s="11"/>
      <c r="L591" s="11"/>
      <c r="M591" s="11"/>
      <c r="N591" s="11"/>
      <c r="O591" s="11"/>
      <c r="P591" s="11"/>
      <c r="Q591" s="11"/>
      <c r="R591" s="11"/>
      <c r="S591" s="11">
        <v>8</v>
      </c>
      <c r="T591" s="11">
        <v>6</v>
      </c>
      <c r="U591" s="11">
        <v>4</v>
      </c>
      <c r="V591" s="11"/>
      <c r="W591" s="11"/>
      <c r="X591" s="11"/>
      <c r="Y591" s="11"/>
      <c r="Z591" s="46">
        <f t="shared" si="9"/>
        <v>936</v>
      </c>
    </row>
    <row r="592" spans="1:26" ht="12" customHeight="1" x14ac:dyDescent="0.25">
      <c r="A592" s="24" t="s">
        <v>6718</v>
      </c>
      <c r="B592" s="4">
        <v>222333</v>
      </c>
      <c r="C592" s="5" t="s">
        <v>6717</v>
      </c>
      <c r="D592" s="5" t="s">
        <v>330</v>
      </c>
      <c r="E592" s="3" t="s">
        <v>33</v>
      </c>
      <c r="F592" s="3">
        <v>8</v>
      </c>
      <c r="G592" s="3">
        <v>12</v>
      </c>
      <c r="H592" s="7">
        <v>0</v>
      </c>
      <c r="I592" s="7">
        <v>1062</v>
      </c>
      <c r="J592" s="7">
        <v>1062</v>
      </c>
      <c r="K592" s="11"/>
      <c r="L592" s="11"/>
      <c r="M592" s="11"/>
      <c r="N592" s="11"/>
      <c r="O592" s="11"/>
      <c r="P592" s="11"/>
      <c r="Q592" s="11"/>
      <c r="R592" s="11"/>
      <c r="S592" s="11">
        <v>14</v>
      </c>
      <c r="T592" s="11">
        <v>12</v>
      </c>
      <c r="U592" s="11">
        <v>6</v>
      </c>
      <c r="V592" s="11"/>
      <c r="W592" s="11"/>
      <c r="X592" s="11"/>
      <c r="Y592" s="11"/>
      <c r="Z592" s="46">
        <f t="shared" si="9"/>
        <v>1664</v>
      </c>
    </row>
    <row r="593" spans="1:26" ht="12" customHeight="1" x14ac:dyDescent="0.25">
      <c r="A593" s="24" t="s">
        <v>6723</v>
      </c>
      <c r="B593" s="4">
        <v>168905</v>
      </c>
      <c r="C593" s="5" t="s">
        <v>6722</v>
      </c>
      <c r="D593" s="5" t="s">
        <v>330</v>
      </c>
      <c r="E593" s="3" t="s">
        <v>33</v>
      </c>
      <c r="F593" s="3">
        <v>8</v>
      </c>
      <c r="G593" s="3">
        <v>12</v>
      </c>
      <c r="H593" s="7">
        <v>0</v>
      </c>
      <c r="I593" s="7">
        <v>153</v>
      </c>
      <c r="J593" s="7">
        <v>153</v>
      </c>
      <c r="K593" s="11"/>
      <c r="L593" s="11"/>
      <c r="M593" s="11"/>
      <c r="N593" s="11"/>
      <c r="O593" s="11"/>
      <c r="P593" s="11"/>
      <c r="Q593" s="11"/>
      <c r="R593" s="11"/>
      <c r="S593" s="11">
        <v>4</v>
      </c>
      <c r="T593" s="11">
        <v>4</v>
      </c>
      <c r="U593" s="11">
        <v>1</v>
      </c>
      <c r="V593" s="11"/>
      <c r="W593" s="11"/>
      <c r="X593" s="11"/>
      <c r="Y593" s="11"/>
      <c r="Z593" s="46">
        <f t="shared" si="9"/>
        <v>468</v>
      </c>
    </row>
    <row r="594" spans="1:26" ht="12" customHeight="1" x14ac:dyDescent="0.25">
      <c r="A594" s="24" t="s">
        <v>6729</v>
      </c>
      <c r="B594" s="4">
        <v>209975</v>
      </c>
      <c r="C594" s="5" t="s">
        <v>6728</v>
      </c>
      <c r="D594" s="5" t="s">
        <v>330</v>
      </c>
      <c r="E594" s="3" t="s">
        <v>33</v>
      </c>
      <c r="F594" s="3">
        <v>8</v>
      </c>
      <c r="G594" s="3">
        <v>12</v>
      </c>
      <c r="H594" s="7">
        <v>0</v>
      </c>
      <c r="I594" s="7">
        <v>802</v>
      </c>
      <c r="J594" s="7">
        <v>802</v>
      </c>
      <c r="K594" s="11"/>
      <c r="L594" s="11"/>
      <c r="M594" s="11"/>
      <c r="N594" s="11"/>
      <c r="O594" s="11"/>
      <c r="P594" s="11"/>
      <c r="Q594" s="11"/>
      <c r="R594" s="11"/>
      <c r="S594" s="11">
        <v>10</v>
      </c>
      <c r="T594" s="11">
        <v>8</v>
      </c>
      <c r="U594" s="11">
        <v>6</v>
      </c>
      <c r="V594" s="11"/>
      <c r="W594" s="11"/>
      <c r="X594" s="11"/>
      <c r="Y594" s="11"/>
      <c r="Z594" s="46">
        <f t="shared" si="9"/>
        <v>1248</v>
      </c>
    </row>
    <row r="595" spans="1:26" ht="12" customHeight="1" x14ac:dyDescent="0.25">
      <c r="A595" s="24" t="s">
        <v>6620</v>
      </c>
      <c r="B595" s="4">
        <v>267288</v>
      </c>
      <c r="C595" s="5" t="s">
        <v>6618</v>
      </c>
      <c r="D595" s="5" t="s">
        <v>330</v>
      </c>
      <c r="E595" s="3" t="s">
        <v>33</v>
      </c>
      <c r="F595" s="3">
        <v>8</v>
      </c>
      <c r="G595" s="3">
        <v>12</v>
      </c>
      <c r="H595" s="7">
        <v>0</v>
      </c>
      <c r="I595" s="7">
        <v>834</v>
      </c>
      <c r="J595" s="7">
        <v>834</v>
      </c>
      <c r="K595" s="11"/>
      <c r="L595" s="11"/>
      <c r="M595" s="11"/>
      <c r="N595" s="11"/>
      <c r="O595" s="11"/>
      <c r="P595" s="11"/>
      <c r="Q595" s="11"/>
      <c r="R595" s="11"/>
      <c r="S595" s="11">
        <v>12</v>
      </c>
      <c r="T595" s="11">
        <v>10</v>
      </c>
      <c r="U595" s="11">
        <v>6</v>
      </c>
      <c r="V595" s="11"/>
      <c r="W595" s="11"/>
      <c r="X595" s="11"/>
      <c r="Y595" s="11"/>
      <c r="Z595" s="46">
        <f t="shared" si="9"/>
        <v>1456</v>
      </c>
    </row>
    <row r="596" spans="1:26" ht="12" customHeight="1" x14ac:dyDescent="0.25">
      <c r="A596" s="24" t="s">
        <v>6734</v>
      </c>
      <c r="B596" s="4">
        <v>340807</v>
      </c>
      <c r="C596" s="5" t="s">
        <v>6733</v>
      </c>
      <c r="D596" s="5" t="s">
        <v>330</v>
      </c>
      <c r="E596" s="3" t="s">
        <v>33</v>
      </c>
      <c r="F596" s="3">
        <v>8</v>
      </c>
      <c r="G596" s="3">
        <v>12</v>
      </c>
      <c r="H596" s="7">
        <v>0</v>
      </c>
      <c r="I596" s="7">
        <v>1156</v>
      </c>
      <c r="J596" s="7">
        <v>1156</v>
      </c>
      <c r="K596" s="11"/>
      <c r="L596" s="11"/>
      <c r="M596" s="11"/>
      <c r="N596" s="11"/>
      <c r="O596" s="11"/>
      <c r="P596" s="11"/>
      <c r="Q596" s="11"/>
      <c r="R596" s="11"/>
      <c r="S596" s="11">
        <v>14</v>
      </c>
      <c r="T596" s="11">
        <v>12</v>
      </c>
      <c r="U596" s="11">
        <v>6</v>
      </c>
      <c r="V596" s="11"/>
      <c r="W596" s="11"/>
      <c r="X596" s="11"/>
      <c r="Y596" s="11"/>
      <c r="Z596" s="46">
        <f t="shared" si="9"/>
        <v>1664</v>
      </c>
    </row>
    <row r="597" spans="1:26" ht="12" customHeight="1" x14ac:dyDescent="0.25">
      <c r="A597" s="24" t="s">
        <v>6737</v>
      </c>
      <c r="B597" s="4">
        <v>241277</v>
      </c>
      <c r="C597" s="5" t="s">
        <v>6736</v>
      </c>
      <c r="D597" s="5" t="s">
        <v>330</v>
      </c>
      <c r="E597" s="3" t="s">
        <v>33</v>
      </c>
      <c r="F597" s="3">
        <v>8</v>
      </c>
      <c r="G597" s="3">
        <v>12</v>
      </c>
      <c r="H597" s="7">
        <v>0</v>
      </c>
      <c r="I597" s="7">
        <v>375</v>
      </c>
      <c r="J597" s="7">
        <v>375</v>
      </c>
      <c r="K597" s="11"/>
      <c r="L597" s="11"/>
      <c r="M597" s="11"/>
      <c r="N597" s="11"/>
      <c r="O597" s="11"/>
      <c r="P597" s="11"/>
      <c r="Q597" s="11"/>
      <c r="R597" s="11"/>
      <c r="S597" s="11">
        <v>6</v>
      </c>
      <c r="T597" s="11">
        <v>4</v>
      </c>
      <c r="U597" s="11">
        <v>4</v>
      </c>
      <c r="V597" s="11"/>
      <c r="W597" s="11"/>
      <c r="X597" s="11"/>
      <c r="Y597" s="11"/>
      <c r="Z597" s="46">
        <f t="shared" si="9"/>
        <v>728</v>
      </c>
    </row>
    <row r="598" spans="1:26" ht="12" customHeight="1" x14ac:dyDescent="0.25">
      <c r="A598" s="24" t="s">
        <v>6740</v>
      </c>
      <c r="B598" s="4">
        <v>263958</v>
      </c>
      <c r="C598" s="5" t="s">
        <v>6739</v>
      </c>
      <c r="D598" s="5" t="s">
        <v>330</v>
      </c>
      <c r="E598" s="3" t="s">
        <v>33</v>
      </c>
      <c r="F598" s="3">
        <v>8</v>
      </c>
      <c r="G598" s="3">
        <v>12</v>
      </c>
      <c r="H598" s="7">
        <v>0</v>
      </c>
      <c r="I598" s="7">
        <v>1204</v>
      </c>
      <c r="J598" s="7">
        <v>1204</v>
      </c>
      <c r="K598" s="11"/>
      <c r="L598" s="11"/>
      <c r="M598" s="11"/>
      <c r="N598" s="11"/>
      <c r="O598" s="11"/>
      <c r="P598" s="11"/>
      <c r="Q598" s="11"/>
      <c r="R598" s="11"/>
      <c r="S598" s="11">
        <v>14</v>
      </c>
      <c r="T598" s="11">
        <v>12</v>
      </c>
      <c r="U598" s="11">
        <v>6</v>
      </c>
      <c r="V598" s="11"/>
      <c r="W598" s="11"/>
      <c r="X598" s="11"/>
      <c r="Y598" s="11"/>
      <c r="Z598" s="46">
        <f t="shared" si="9"/>
        <v>1664</v>
      </c>
    </row>
    <row r="599" spans="1:26" ht="12" customHeight="1" x14ac:dyDescent="0.25">
      <c r="A599" s="24" t="s">
        <v>6743</v>
      </c>
      <c r="B599" s="4">
        <v>199245</v>
      </c>
      <c r="C599" s="5" t="s">
        <v>6742</v>
      </c>
      <c r="D599" s="5" t="s">
        <v>330</v>
      </c>
      <c r="E599" s="3" t="s">
        <v>33</v>
      </c>
      <c r="F599" s="3">
        <v>8</v>
      </c>
      <c r="G599" s="3">
        <v>12</v>
      </c>
      <c r="H599" s="7">
        <v>0</v>
      </c>
      <c r="I599" s="7">
        <v>1449</v>
      </c>
      <c r="J599" s="7">
        <v>1449</v>
      </c>
      <c r="K599" s="11"/>
      <c r="L599" s="11"/>
      <c r="M599" s="11"/>
      <c r="N599" s="11"/>
      <c r="O599" s="11"/>
      <c r="P599" s="11"/>
      <c r="Q599" s="11"/>
      <c r="R599" s="11"/>
      <c r="S599" s="11">
        <v>16</v>
      </c>
      <c r="T599" s="11">
        <v>14</v>
      </c>
      <c r="U599" s="11">
        <v>6</v>
      </c>
      <c r="V599" s="11"/>
      <c r="W599" s="11"/>
      <c r="X599" s="11"/>
      <c r="Y599" s="11"/>
      <c r="Z599" s="46">
        <f t="shared" si="9"/>
        <v>1872</v>
      </c>
    </row>
    <row r="600" spans="1:26" ht="12" customHeight="1" x14ac:dyDescent="0.25">
      <c r="A600" s="24" t="s">
        <v>6747</v>
      </c>
      <c r="B600" s="4">
        <v>298590</v>
      </c>
      <c r="C600" s="5" t="s">
        <v>6746</v>
      </c>
      <c r="D600" s="5" t="s">
        <v>330</v>
      </c>
      <c r="E600" s="3" t="s">
        <v>33</v>
      </c>
      <c r="F600" s="3">
        <v>8</v>
      </c>
      <c r="G600" s="3">
        <v>12</v>
      </c>
      <c r="H600" s="7">
        <v>0</v>
      </c>
      <c r="I600" s="7">
        <v>243</v>
      </c>
      <c r="J600" s="7">
        <v>243</v>
      </c>
      <c r="K600" s="11"/>
      <c r="L600" s="11"/>
      <c r="M600" s="11"/>
      <c r="N600" s="11"/>
      <c r="O600" s="11"/>
      <c r="P600" s="11"/>
      <c r="Q600" s="11"/>
      <c r="R600" s="11"/>
      <c r="S600" s="11">
        <v>4</v>
      </c>
      <c r="T600" s="11">
        <v>4</v>
      </c>
      <c r="U600" s="11">
        <v>4</v>
      </c>
      <c r="V600" s="11"/>
      <c r="W600" s="11"/>
      <c r="X600" s="11"/>
      <c r="Y600" s="11"/>
      <c r="Z600" s="46">
        <f t="shared" si="9"/>
        <v>624</v>
      </c>
    </row>
    <row r="601" spans="1:26" ht="12" customHeight="1" x14ac:dyDescent="0.25">
      <c r="A601" s="24" t="s">
        <v>6750</v>
      </c>
      <c r="B601" s="4">
        <v>338587</v>
      </c>
      <c r="C601" s="5" t="s">
        <v>6749</v>
      </c>
      <c r="D601" s="5" t="s">
        <v>330</v>
      </c>
      <c r="E601" s="3" t="s">
        <v>33</v>
      </c>
      <c r="F601" s="3">
        <v>8</v>
      </c>
      <c r="G601" s="3">
        <v>12</v>
      </c>
      <c r="H601" s="7">
        <v>0</v>
      </c>
      <c r="I601" s="7">
        <v>1323</v>
      </c>
      <c r="J601" s="7">
        <v>1323</v>
      </c>
      <c r="K601" s="11"/>
      <c r="L601" s="11"/>
      <c r="M601" s="11"/>
      <c r="N601" s="11"/>
      <c r="O601" s="11"/>
      <c r="P601" s="11"/>
      <c r="Q601" s="11"/>
      <c r="R601" s="11"/>
      <c r="S601" s="11">
        <v>16</v>
      </c>
      <c r="T601" s="11">
        <v>14</v>
      </c>
      <c r="U601" s="11">
        <v>6</v>
      </c>
      <c r="V601" s="11"/>
      <c r="W601" s="11"/>
      <c r="X601" s="11"/>
      <c r="Y601" s="11"/>
      <c r="Z601" s="46">
        <f t="shared" si="9"/>
        <v>1872</v>
      </c>
    </row>
    <row r="602" spans="1:26" ht="12" customHeight="1" x14ac:dyDescent="0.25">
      <c r="A602" s="26" t="s">
        <v>6659</v>
      </c>
      <c r="B602" s="4">
        <v>338439</v>
      </c>
      <c r="C602" s="5" t="s">
        <v>6657</v>
      </c>
      <c r="D602" s="5" t="s">
        <v>330</v>
      </c>
      <c r="E602" s="3" t="s">
        <v>28</v>
      </c>
      <c r="F602" s="3" t="s">
        <v>29</v>
      </c>
      <c r="G602" s="3">
        <v>7</v>
      </c>
      <c r="H602" s="7">
        <v>150</v>
      </c>
      <c r="I602" s="7">
        <v>1148</v>
      </c>
      <c r="J602" s="7">
        <v>1298</v>
      </c>
      <c r="K602" s="11"/>
      <c r="L602" s="11"/>
      <c r="M602" s="11"/>
      <c r="N602" s="11"/>
      <c r="O602" s="11"/>
      <c r="P602" s="11"/>
      <c r="Q602" s="11"/>
      <c r="R602" s="11"/>
      <c r="S602" s="11">
        <v>16</v>
      </c>
      <c r="T602" s="11">
        <v>14</v>
      </c>
      <c r="U602" s="11">
        <v>6</v>
      </c>
      <c r="V602" s="11"/>
      <c r="W602" s="11"/>
      <c r="X602" s="11"/>
      <c r="Y602" s="11"/>
      <c r="Z602" s="46">
        <f t="shared" si="9"/>
        <v>1872</v>
      </c>
    </row>
    <row r="603" spans="1:26" ht="12" customHeight="1" x14ac:dyDescent="0.25">
      <c r="A603" s="24" t="s">
        <v>6768</v>
      </c>
      <c r="B603" s="4">
        <v>172568</v>
      </c>
      <c r="C603" s="5" t="s">
        <v>6767</v>
      </c>
      <c r="D603" s="5" t="s">
        <v>413</v>
      </c>
      <c r="E603" s="3" t="s">
        <v>28</v>
      </c>
      <c r="F603" s="3" t="s">
        <v>29</v>
      </c>
      <c r="G603" s="3">
        <v>7</v>
      </c>
      <c r="H603" s="7">
        <v>87</v>
      </c>
      <c r="I603" s="7">
        <v>725</v>
      </c>
      <c r="J603" s="7">
        <v>812</v>
      </c>
      <c r="K603" s="11"/>
      <c r="L603" s="11"/>
      <c r="M603" s="11"/>
      <c r="N603" s="11"/>
      <c r="O603" s="11"/>
      <c r="P603" s="11"/>
      <c r="Q603" s="11"/>
      <c r="R603" s="11"/>
      <c r="S603" s="11">
        <v>10</v>
      </c>
      <c r="T603" s="11">
        <v>8</v>
      </c>
      <c r="U603" s="11">
        <v>6</v>
      </c>
      <c r="V603" s="11"/>
      <c r="W603" s="11"/>
      <c r="X603" s="11"/>
      <c r="Y603" s="11"/>
      <c r="Z603" s="46">
        <f t="shared" si="9"/>
        <v>1248</v>
      </c>
    </row>
    <row r="604" spans="1:26" ht="12" customHeight="1" x14ac:dyDescent="0.25">
      <c r="A604" s="24" t="s">
        <v>7019</v>
      </c>
      <c r="B604" s="4">
        <v>202020</v>
      </c>
      <c r="C604" s="5" t="s">
        <v>7017</v>
      </c>
      <c r="D604" s="5" t="s">
        <v>413</v>
      </c>
      <c r="E604" s="3" t="s">
        <v>28</v>
      </c>
      <c r="F604" s="3" t="s">
        <v>29</v>
      </c>
      <c r="G604" s="3">
        <v>7</v>
      </c>
      <c r="H604" s="7">
        <v>95</v>
      </c>
      <c r="I604" s="7">
        <v>1012</v>
      </c>
      <c r="J604" s="7">
        <v>1107</v>
      </c>
      <c r="K604" s="11"/>
      <c r="L604" s="11"/>
      <c r="M604" s="11"/>
      <c r="N604" s="11"/>
      <c r="O604" s="11"/>
      <c r="P604" s="11"/>
      <c r="Q604" s="11"/>
      <c r="R604" s="11"/>
      <c r="S604" s="11">
        <v>14</v>
      </c>
      <c r="T604" s="11">
        <v>12</v>
      </c>
      <c r="U604" s="11">
        <v>6</v>
      </c>
      <c r="V604" s="11"/>
      <c r="W604" s="11"/>
      <c r="X604" s="11"/>
      <c r="Y604" s="11"/>
      <c r="Z604" s="46">
        <f t="shared" si="9"/>
        <v>1664</v>
      </c>
    </row>
    <row r="605" spans="1:26" ht="12" customHeight="1" x14ac:dyDescent="0.25">
      <c r="A605" s="24" t="s">
        <v>6803</v>
      </c>
      <c r="B605" s="4">
        <v>177415</v>
      </c>
      <c r="C605" s="5" t="s">
        <v>6802</v>
      </c>
      <c r="D605" s="5" t="s">
        <v>413</v>
      </c>
      <c r="E605" s="3" t="s">
        <v>137</v>
      </c>
      <c r="F605" s="3" t="s">
        <v>29</v>
      </c>
      <c r="G605" s="3">
        <v>12</v>
      </c>
      <c r="H605" s="7">
        <v>36</v>
      </c>
      <c r="I605" s="7">
        <v>575</v>
      </c>
      <c r="J605" s="7">
        <v>611</v>
      </c>
      <c r="K605" s="11"/>
      <c r="L605" s="11"/>
      <c r="M605" s="11"/>
      <c r="N605" s="11"/>
      <c r="O605" s="11"/>
      <c r="P605" s="11"/>
      <c r="Q605" s="11"/>
      <c r="R605" s="11"/>
      <c r="S605" s="11">
        <v>8</v>
      </c>
      <c r="T605" s="11">
        <v>6</v>
      </c>
      <c r="U605" s="11">
        <v>4</v>
      </c>
      <c r="V605" s="11"/>
      <c r="W605" s="11"/>
      <c r="X605" s="11"/>
      <c r="Y605" s="11"/>
      <c r="Z605" s="46">
        <f t="shared" si="9"/>
        <v>936</v>
      </c>
    </row>
    <row r="606" spans="1:26" ht="12" customHeight="1" x14ac:dyDescent="0.25">
      <c r="A606" s="24" t="s">
        <v>6820</v>
      </c>
      <c r="B606" s="4">
        <v>230510</v>
      </c>
      <c r="C606" s="5" t="s">
        <v>6819</v>
      </c>
      <c r="D606" s="5" t="s">
        <v>413</v>
      </c>
      <c r="E606" s="3" t="s">
        <v>414</v>
      </c>
      <c r="F606" s="3" t="s">
        <v>29</v>
      </c>
      <c r="G606" s="3">
        <v>9</v>
      </c>
      <c r="H606" s="7">
        <v>49</v>
      </c>
      <c r="I606" s="7">
        <v>221</v>
      </c>
      <c r="J606" s="7">
        <v>270</v>
      </c>
      <c r="K606" s="11"/>
      <c r="L606" s="11"/>
      <c r="M606" s="11"/>
      <c r="N606" s="11"/>
      <c r="O606" s="11"/>
      <c r="P606" s="11"/>
      <c r="Q606" s="11"/>
      <c r="R606" s="11"/>
      <c r="S606" s="11">
        <v>6</v>
      </c>
      <c r="T606" s="11">
        <v>4</v>
      </c>
      <c r="U606" s="11">
        <v>4</v>
      </c>
      <c r="V606" s="11"/>
      <c r="W606" s="11"/>
      <c r="X606" s="11"/>
      <c r="Y606" s="11"/>
      <c r="Z606" s="46">
        <f t="shared" si="9"/>
        <v>728</v>
      </c>
    </row>
    <row r="607" spans="1:26" ht="12" customHeight="1" x14ac:dyDescent="0.25">
      <c r="A607" s="24" t="s">
        <v>7096</v>
      </c>
      <c r="B607" s="4">
        <v>338143</v>
      </c>
      <c r="C607" s="5" t="s">
        <v>7094</v>
      </c>
      <c r="D607" s="5" t="s">
        <v>413</v>
      </c>
      <c r="E607" s="3" t="s">
        <v>28</v>
      </c>
      <c r="F607" s="3" t="s">
        <v>29</v>
      </c>
      <c r="G607" s="3">
        <v>7</v>
      </c>
      <c r="H607" s="7">
        <v>33</v>
      </c>
      <c r="I607" s="7">
        <v>319</v>
      </c>
      <c r="J607" s="7">
        <v>352</v>
      </c>
      <c r="K607" s="11"/>
      <c r="L607" s="11"/>
      <c r="M607" s="11"/>
      <c r="N607" s="11"/>
      <c r="O607" s="11"/>
      <c r="P607" s="11"/>
      <c r="Q607" s="11"/>
      <c r="R607" s="11"/>
      <c r="S607" s="11">
        <v>6</v>
      </c>
      <c r="T607" s="11">
        <v>4</v>
      </c>
      <c r="U607" s="11">
        <v>4</v>
      </c>
      <c r="V607" s="11"/>
      <c r="W607" s="11"/>
      <c r="X607" s="11"/>
      <c r="Y607" s="11"/>
      <c r="Z607" s="46">
        <f t="shared" si="9"/>
        <v>728</v>
      </c>
    </row>
    <row r="608" spans="1:26" ht="12" customHeight="1" x14ac:dyDescent="0.25">
      <c r="A608" s="24" t="s">
        <v>6845</v>
      </c>
      <c r="B608" s="4">
        <v>178414</v>
      </c>
      <c r="C608" s="5" t="s">
        <v>6844</v>
      </c>
      <c r="D608" s="5" t="s">
        <v>413</v>
      </c>
      <c r="E608" s="3" t="s">
        <v>28</v>
      </c>
      <c r="F608" s="3" t="s">
        <v>29</v>
      </c>
      <c r="G608" s="3">
        <v>7</v>
      </c>
      <c r="H608" s="7">
        <v>0</v>
      </c>
      <c r="I608" s="7">
        <v>632</v>
      </c>
      <c r="J608" s="7">
        <v>632</v>
      </c>
      <c r="K608" s="11"/>
      <c r="L608" s="11"/>
      <c r="M608" s="11"/>
      <c r="N608" s="11"/>
      <c r="O608" s="11"/>
      <c r="P608" s="11"/>
      <c r="Q608" s="11"/>
      <c r="R608" s="11"/>
      <c r="S608" s="11">
        <v>10</v>
      </c>
      <c r="T608" s="11">
        <v>8</v>
      </c>
      <c r="U608" s="11">
        <v>6</v>
      </c>
      <c r="V608" s="11"/>
      <c r="W608" s="11"/>
      <c r="X608" s="11"/>
      <c r="Y608" s="11"/>
      <c r="Z608" s="46">
        <f t="shared" si="9"/>
        <v>1248</v>
      </c>
    </row>
    <row r="609" spans="1:26" ht="12" customHeight="1" x14ac:dyDescent="0.25">
      <c r="A609" s="24" t="s">
        <v>6858</v>
      </c>
      <c r="B609" s="4">
        <v>208014</v>
      </c>
      <c r="C609" s="5" t="s">
        <v>6857</v>
      </c>
      <c r="D609" s="5" t="s">
        <v>413</v>
      </c>
      <c r="E609" s="3" t="s">
        <v>414</v>
      </c>
      <c r="F609" s="3" t="s">
        <v>29</v>
      </c>
      <c r="G609" s="3">
        <v>9</v>
      </c>
      <c r="H609" s="7">
        <v>67</v>
      </c>
      <c r="I609" s="7">
        <v>751</v>
      </c>
      <c r="J609" s="7">
        <v>818</v>
      </c>
      <c r="K609" s="11"/>
      <c r="L609" s="11"/>
      <c r="M609" s="11"/>
      <c r="N609" s="11"/>
      <c r="O609" s="11"/>
      <c r="P609" s="11"/>
      <c r="Q609" s="11"/>
      <c r="R609" s="11"/>
      <c r="S609" s="11">
        <v>10</v>
      </c>
      <c r="T609" s="11">
        <v>8</v>
      </c>
      <c r="U609" s="11">
        <v>6</v>
      </c>
      <c r="V609" s="11"/>
      <c r="W609" s="11"/>
      <c r="X609" s="11"/>
      <c r="Y609" s="11"/>
      <c r="Z609" s="46">
        <f t="shared" si="9"/>
        <v>1248</v>
      </c>
    </row>
    <row r="610" spans="1:26" ht="12" customHeight="1" x14ac:dyDescent="0.25">
      <c r="A610" s="24" t="s">
        <v>7208</v>
      </c>
      <c r="B610" s="4">
        <v>440226</v>
      </c>
      <c r="C610" s="5" t="s">
        <v>7206</v>
      </c>
      <c r="D610" s="5" t="s">
        <v>413</v>
      </c>
      <c r="E610" s="3" t="s">
        <v>28</v>
      </c>
      <c r="F610" s="3" t="s">
        <v>29</v>
      </c>
      <c r="G610" s="3">
        <v>4</v>
      </c>
      <c r="H610" s="7">
        <v>39</v>
      </c>
      <c r="I610" s="7">
        <v>204</v>
      </c>
      <c r="J610" s="7">
        <v>243</v>
      </c>
      <c r="K610" s="11"/>
      <c r="L610" s="11"/>
      <c r="M610" s="11"/>
      <c r="N610" s="11"/>
      <c r="O610" s="11"/>
      <c r="P610" s="11"/>
      <c r="Q610" s="11"/>
      <c r="R610" s="11"/>
      <c r="S610" s="11">
        <v>4</v>
      </c>
      <c r="T610" s="11">
        <v>4</v>
      </c>
      <c r="U610" s="11">
        <v>4</v>
      </c>
      <c r="V610" s="11"/>
      <c r="W610" s="11"/>
      <c r="X610" s="11"/>
      <c r="Y610" s="11"/>
      <c r="Z610" s="46">
        <f t="shared" si="9"/>
        <v>624</v>
      </c>
    </row>
    <row r="611" spans="1:26" ht="12" customHeight="1" x14ac:dyDescent="0.25">
      <c r="A611" s="24" t="s">
        <v>6887</v>
      </c>
      <c r="B611" s="4">
        <v>122507</v>
      </c>
      <c r="C611" s="5" t="s">
        <v>6886</v>
      </c>
      <c r="D611" s="5" t="s">
        <v>413</v>
      </c>
      <c r="E611" s="3" t="s">
        <v>137</v>
      </c>
      <c r="F611" s="3" t="s">
        <v>29</v>
      </c>
      <c r="G611" s="3">
        <v>12</v>
      </c>
      <c r="H611" s="7">
        <v>49</v>
      </c>
      <c r="I611" s="7">
        <v>624</v>
      </c>
      <c r="J611" s="7">
        <v>673</v>
      </c>
      <c r="K611" s="11"/>
      <c r="L611" s="11"/>
      <c r="M611" s="11"/>
      <c r="N611" s="11"/>
      <c r="O611" s="11"/>
      <c r="P611" s="11"/>
      <c r="Q611" s="11"/>
      <c r="R611" s="11"/>
      <c r="S611" s="11">
        <v>10</v>
      </c>
      <c r="T611" s="11">
        <v>8</v>
      </c>
      <c r="U611" s="11">
        <v>6</v>
      </c>
      <c r="V611" s="11"/>
      <c r="W611" s="11"/>
      <c r="X611" s="11"/>
      <c r="Y611" s="11"/>
      <c r="Z611" s="46">
        <f t="shared" si="9"/>
        <v>1248</v>
      </c>
    </row>
    <row r="612" spans="1:26" ht="12" customHeight="1" x14ac:dyDescent="0.25">
      <c r="A612" s="24" t="s">
        <v>6901</v>
      </c>
      <c r="B612" s="4">
        <v>414363</v>
      </c>
      <c r="C612" s="5" t="s">
        <v>6900</v>
      </c>
      <c r="D612" s="5" t="s">
        <v>413</v>
      </c>
      <c r="E612" s="3" t="s">
        <v>33</v>
      </c>
      <c r="F612" s="3">
        <v>8</v>
      </c>
      <c r="G612" s="3">
        <v>12</v>
      </c>
      <c r="H612" s="7">
        <v>0</v>
      </c>
      <c r="I612" s="7">
        <v>610</v>
      </c>
      <c r="J612" s="7">
        <v>610</v>
      </c>
      <c r="K612" s="11"/>
      <c r="L612" s="11"/>
      <c r="M612" s="11"/>
      <c r="N612" s="11"/>
      <c r="O612" s="11"/>
      <c r="P612" s="11"/>
      <c r="Q612" s="11"/>
      <c r="R612" s="11"/>
      <c r="S612" s="11">
        <v>8</v>
      </c>
      <c r="T612" s="11">
        <v>6</v>
      </c>
      <c r="U612" s="11">
        <v>4</v>
      </c>
      <c r="V612" s="11"/>
      <c r="W612" s="11"/>
      <c r="X612" s="11"/>
      <c r="Y612" s="11"/>
      <c r="Z612" s="46">
        <f t="shared" si="9"/>
        <v>936</v>
      </c>
    </row>
    <row r="613" spans="1:26" ht="12" customHeight="1" x14ac:dyDescent="0.25">
      <c r="A613" s="24" t="s">
        <v>6911</v>
      </c>
      <c r="B613" s="4">
        <v>220409</v>
      </c>
      <c r="C613" s="5" t="s">
        <v>6910</v>
      </c>
      <c r="D613" s="5" t="s">
        <v>413</v>
      </c>
      <c r="E613" s="3" t="s">
        <v>137</v>
      </c>
      <c r="F613" s="3" t="s">
        <v>29</v>
      </c>
      <c r="G613" s="3">
        <v>12</v>
      </c>
      <c r="H613" s="7">
        <v>15</v>
      </c>
      <c r="I613" s="7">
        <v>692</v>
      </c>
      <c r="J613" s="7">
        <v>707</v>
      </c>
      <c r="K613" s="11"/>
      <c r="L613" s="11"/>
      <c r="M613" s="11"/>
      <c r="N613" s="11"/>
      <c r="O613" s="11"/>
      <c r="P613" s="11"/>
      <c r="Q613" s="11"/>
      <c r="R613" s="11"/>
      <c r="S613" s="11">
        <v>10</v>
      </c>
      <c r="T613" s="11">
        <v>8</v>
      </c>
      <c r="U613" s="11">
        <v>6</v>
      </c>
      <c r="V613" s="11"/>
      <c r="W613" s="11"/>
      <c r="X613" s="11"/>
      <c r="Y613" s="11"/>
      <c r="Z613" s="46">
        <f t="shared" si="9"/>
        <v>1248</v>
      </c>
    </row>
    <row r="614" spans="1:26" ht="12" customHeight="1" x14ac:dyDescent="0.25">
      <c r="A614" s="24" t="s">
        <v>6923</v>
      </c>
      <c r="B614" s="4">
        <v>171051</v>
      </c>
      <c r="C614" s="5" t="s">
        <v>6922</v>
      </c>
      <c r="D614" s="5" t="s">
        <v>413</v>
      </c>
      <c r="E614" s="3" t="s">
        <v>28</v>
      </c>
      <c r="F614" s="3" t="s">
        <v>29</v>
      </c>
      <c r="G614" s="3">
        <v>7</v>
      </c>
      <c r="H614" s="7">
        <v>26</v>
      </c>
      <c r="I614" s="7">
        <v>366</v>
      </c>
      <c r="J614" s="7">
        <v>392</v>
      </c>
      <c r="K614" s="11"/>
      <c r="L614" s="11"/>
      <c r="M614" s="11"/>
      <c r="N614" s="11"/>
      <c r="O614" s="11"/>
      <c r="P614" s="11"/>
      <c r="Q614" s="11"/>
      <c r="R614" s="11"/>
      <c r="S614" s="11">
        <v>6</v>
      </c>
      <c r="T614" s="11">
        <v>4</v>
      </c>
      <c r="U614" s="11">
        <v>4</v>
      </c>
      <c r="V614" s="11"/>
      <c r="W614" s="11"/>
      <c r="X614" s="11"/>
      <c r="Y614" s="11"/>
      <c r="Z614" s="46">
        <f t="shared" si="9"/>
        <v>728</v>
      </c>
    </row>
    <row r="615" spans="1:26" ht="12" customHeight="1" x14ac:dyDescent="0.25">
      <c r="A615" s="24" t="s">
        <v>6933</v>
      </c>
      <c r="B615" s="4">
        <v>231065</v>
      </c>
      <c r="C615" s="5" t="s">
        <v>6932</v>
      </c>
      <c r="D615" s="5" t="s">
        <v>413</v>
      </c>
      <c r="E615" s="3" t="s">
        <v>28</v>
      </c>
      <c r="F615" s="3" t="s">
        <v>412</v>
      </c>
      <c r="G615" s="3">
        <v>7</v>
      </c>
      <c r="H615" s="7">
        <v>19</v>
      </c>
      <c r="I615" s="7">
        <v>179</v>
      </c>
      <c r="J615" s="7">
        <v>198</v>
      </c>
      <c r="K615" s="11"/>
      <c r="L615" s="11"/>
      <c r="M615" s="11"/>
      <c r="N615" s="11"/>
      <c r="O615" s="11"/>
      <c r="P615" s="11"/>
      <c r="Q615" s="11"/>
      <c r="R615" s="11"/>
      <c r="S615" s="11">
        <v>4</v>
      </c>
      <c r="T615" s="11">
        <v>4</v>
      </c>
      <c r="U615" s="11">
        <v>4</v>
      </c>
      <c r="V615" s="11"/>
      <c r="W615" s="11"/>
      <c r="X615" s="11"/>
      <c r="Y615" s="11"/>
      <c r="Z615" s="46">
        <f t="shared" si="9"/>
        <v>624</v>
      </c>
    </row>
    <row r="616" spans="1:26" ht="12" customHeight="1" x14ac:dyDescent="0.25">
      <c r="A616" s="24" t="s">
        <v>7160</v>
      </c>
      <c r="B616" s="4">
        <v>209457</v>
      </c>
      <c r="C616" s="5" t="s">
        <v>7158</v>
      </c>
      <c r="D616" s="5" t="s">
        <v>413</v>
      </c>
      <c r="E616" s="3" t="s">
        <v>33</v>
      </c>
      <c r="F616" s="3">
        <v>8</v>
      </c>
      <c r="G616" s="3">
        <v>12</v>
      </c>
      <c r="H616" s="7">
        <v>0</v>
      </c>
      <c r="I616" s="7">
        <v>625</v>
      </c>
      <c r="J616" s="7">
        <v>625</v>
      </c>
      <c r="K616" s="11"/>
      <c r="L616" s="11"/>
      <c r="M616" s="11"/>
      <c r="N616" s="11"/>
      <c r="O616" s="11"/>
      <c r="P616" s="11"/>
      <c r="Q616" s="11"/>
      <c r="R616" s="11"/>
      <c r="S616" s="11">
        <v>10</v>
      </c>
      <c r="T616" s="11">
        <v>8</v>
      </c>
      <c r="U616" s="11">
        <v>6</v>
      </c>
      <c r="V616" s="11"/>
      <c r="W616" s="11"/>
      <c r="X616" s="11"/>
      <c r="Y616" s="11"/>
      <c r="Z616" s="46">
        <f t="shared" si="9"/>
        <v>1248</v>
      </c>
    </row>
    <row r="617" spans="1:26" ht="12" customHeight="1" x14ac:dyDescent="0.25">
      <c r="A617" s="24" t="s">
        <v>6949</v>
      </c>
      <c r="B617" s="4">
        <v>154808</v>
      </c>
      <c r="C617" s="5" t="s">
        <v>6948</v>
      </c>
      <c r="D617" s="5" t="s">
        <v>413</v>
      </c>
      <c r="E617" s="3" t="s">
        <v>137</v>
      </c>
      <c r="F617" s="3" t="s">
        <v>29</v>
      </c>
      <c r="G617" s="3">
        <v>12</v>
      </c>
      <c r="H617" s="7">
        <v>50</v>
      </c>
      <c r="I617" s="7">
        <v>1056</v>
      </c>
      <c r="J617" s="7">
        <v>1106</v>
      </c>
      <c r="K617" s="11"/>
      <c r="L617" s="11"/>
      <c r="M617" s="11"/>
      <c r="N617" s="11"/>
      <c r="O617" s="11"/>
      <c r="P617" s="11"/>
      <c r="Q617" s="11"/>
      <c r="R617" s="11"/>
      <c r="S617" s="11">
        <v>14</v>
      </c>
      <c r="T617" s="11">
        <v>12</v>
      </c>
      <c r="U617" s="11">
        <v>6</v>
      </c>
      <c r="V617" s="11"/>
      <c r="W617" s="11"/>
      <c r="X617" s="11"/>
      <c r="Y617" s="11"/>
      <c r="Z617" s="46">
        <f t="shared" si="9"/>
        <v>1664</v>
      </c>
    </row>
    <row r="618" spans="1:26" ht="12" customHeight="1" x14ac:dyDescent="0.25">
      <c r="A618" s="24" t="s">
        <v>6961</v>
      </c>
      <c r="B618" s="4">
        <v>446738</v>
      </c>
      <c r="C618" s="5" t="s">
        <v>6960</v>
      </c>
      <c r="D618" s="5" t="s">
        <v>413</v>
      </c>
      <c r="E618" s="3" t="s">
        <v>137</v>
      </c>
      <c r="F618" s="3">
        <v>7</v>
      </c>
      <c r="G618" s="3">
        <v>12</v>
      </c>
      <c r="H618" s="7">
        <v>0</v>
      </c>
      <c r="I618" s="7">
        <v>251</v>
      </c>
      <c r="J618" s="7">
        <v>251</v>
      </c>
      <c r="K618" s="11"/>
      <c r="L618" s="11"/>
      <c r="M618" s="11"/>
      <c r="N618" s="11"/>
      <c r="O618" s="11"/>
      <c r="P618" s="11"/>
      <c r="Q618" s="11"/>
      <c r="R618" s="11"/>
      <c r="S618" s="11">
        <v>4</v>
      </c>
      <c r="T618" s="11">
        <v>4</v>
      </c>
      <c r="U618" s="11">
        <v>4</v>
      </c>
      <c r="V618" s="11"/>
      <c r="W618" s="11"/>
      <c r="X618" s="11"/>
      <c r="Y618" s="11"/>
      <c r="Z618" s="46">
        <f t="shared" si="9"/>
        <v>624</v>
      </c>
    </row>
    <row r="619" spans="1:26" ht="12" customHeight="1" x14ac:dyDescent="0.25">
      <c r="A619" s="24" t="s">
        <v>6972</v>
      </c>
      <c r="B619" s="4">
        <v>301106</v>
      </c>
      <c r="C619" s="5" t="s">
        <v>6971</v>
      </c>
      <c r="D619" s="5" t="s">
        <v>413</v>
      </c>
      <c r="E619" s="3" t="s">
        <v>33</v>
      </c>
      <c r="F619" s="3">
        <v>8</v>
      </c>
      <c r="G619" s="3">
        <v>12</v>
      </c>
      <c r="H619" s="7">
        <v>0</v>
      </c>
      <c r="I619" s="7">
        <v>311</v>
      </c>
      <c r="J619" s="7">
        <v>311</v>
      </c>
      <c r="K619" s="11"/>
      <c r="L619" s="11"/>
      <c r="M619" s="11"/>
      <c r="N619" s="11"/>
      <c r="O619" s="11"/>
      <c r="P619" s="11"/>
      <c r="Q619" s="11"/>
      <c r="R619" s="11"/>
      <c r="S619" s="11">
        <v>6</v>
      </c>
      <c r="T619" s="11">
        <v>4</v>
      </c>
      <c r="U619" s="11">
        <v>4</v>
      </c>
      <c r="V619" s="11"/>
      <c r="W619" s="11"/>
      <c r="X619" s="11"/>
      <c r="Y619" s="11"/>
      <c r="Z619" s="46">
        <f t="shared" si="9"/>
        <v>728</v>
      </c>
    </row>
    <row r="620" spans="1:26" ht="12" customHeight="1" x14ac:dyDescent="0.25">
      <c r="A620" s="24" t="s">
        <v>6979</v>
      </c>
      <c r="B620" s="4">
        <v>122618</v>
      </c>
      <c r="C620" s="5" t="s">
        <v>6978</v>
      </c>
      <c r="D620" s="5" t="s">
        <v>413</v>
      </c>
      <c r="E620" s="3" t="s">
        <v>28</v>
      </c>
      <c r="F620" s="3" t="s">
        <v>29</v>
      </c>
      <c r="G620" s="3">
        <v>7</v>
      </c>
      <c r="H620" s="7">
        <v>26</v>
      </c>
      <c r="I620" s="7">
        <v>176</v>
      </c>
      <c r="J620" s="7">
        <v>202</v>
      </c>
      <c r="K620" s="11"/>
      <c r="L620" s="11"/>
      <c r="M620" s="11"/>
      <c r="N620" s="11"/>
      <c r="O620" s="11"/>
      <c r="P620" s="11"/>
      <c r="Q620" s="11"/>
      <c r="R620" s="11"/>
      <c r="S620" s="11">
        <v>4</v>
      </c>
      <c r="T620" s="11">
        <v>4</v>
      </c>
      <c r="U620" s="11">
        <v>4</v>
      </c>
      <c r="V620" s="11"/>
      <c r="W620" s="11"/>
      <c r="X620" s="11"/>
      <c r="Y620" s="11"/>
      <c r="Z620" s="46">
        <f t="shared" si="9"/>
        <v>624</v>
      </c>
    </row>
    <row r="621" spans="1:26" ht="12" customHeight="1" x14ac:dyDescent="0.25">
      <c r="A621" s="24" t="s">
        <v>7386</v>
      </c>
      <c r="B621" s="4">
        <v>233655</v>
      </c>
      <c r="C621" s="5" t="s">
        <v>7384</v>
      </c>
      <c r="D621" s="5" t="s">
        <v>413</v>
      </c>
      <c r="E621" s="3" t="s">
        <v>414</v>
      </c>
      <c r="F621" s="3" t="s">
        <v>29</v>
      </c>
      <c r="G621" s="3">
        <v>9</v>
      </c>
      <c r="H621" s="7">
        <v>40</v>
      </c>
      <c r="I621" s="7">
        <v>583</v>
      </c>
      <c r="J621" s="7">
        <v>623</v>
      </c>
      <c r="K621" s="11"/>
      <c r="L621" s="11"/>
      <c r="M621" s="11"/>
      <c r="N621" s="11"/>
      <c r="O621" s="11"/>
      <c r="P621" s="11"/>
      <c r="Q621" s="11"/>
      <c r="R621" s="11"/>
      <c r="S621" s="11">
        <v>10</v>
      </c>
      <c r="T621" s="11">
        <v>8</v>
      </c>
      <c r="U621" s="11">
        <v>6</v>
      </c>
      <c r="V621" s="11"/>
      <c r="W621" s="11"/>
      <c r="X621" s="11"/>
      <c r="Y621" s="11"/>
      <c r="Z621" s="46">
        <f t="shared" si="9"/>
        <v>1248</v>
      </c>
    </row>
    <row r="622" spans="1:26" ht="12" customHeight="1" x14ac:dyDescent="0.25">
      <c r="A622" s="24" t="s">
        <v>6998</v>
      </c>
      <c r="B622" s="4">
        <v>283494</v>
      </c>
      <c r="C622" s="5" t="s">
        <v>6997</v>
      </c>
      <c r="D622" s="5" t="s">
        <v>413</v>
      </c>
      <c r="E622" s="3" t="s">
        <v>28</v>
      </c>
      <c r="F622" s="3" t="s">
        <v>29</v>
      </c>
      <c r="G622" s="3">
        <v>7</v>
      </c>
      <c r="H622" s="7">
        <v>61</v>
      </c>
      <c r="I622" s="7">
        <v>543</v>
      </c>
      <c r="J622" s="7">
        <v>604</v>
      </c>
      <c r="K622" s="11"/>
      <c r="L622" s="11"/>
      <c r="M622" s="11"/>
      <c r="N622" s="11"/>
      <c r="O622" s="11"/>
      <c r="P622" s="11"/>
      <c r="Q622" s="11"/>
      <c r="R622" s="11"/>
      <c r="S622" s="11">
        <v>8</v>
      </c>
      <c r="T622" s="11">
        <v>6</v>
      </c>
      <c r="U622" s="11">
        <v>4</v>
      </c>
      <c r="V622" s="11"/>
      <c r="W622" s="11"/>
      <c r="X622" s="11"/>
      <c r="Y622" s="11"/>
      <c r="Z622" s="46">
        <f t="shared" si="9"/>
        <v>936</v>
      </c>
    </row>
    <row r="623" spans="1:26" ht="12" customHeight="1" x14ac:dyDescent="0.25">
      <c r="A623" s="24" t="s">
        <v>7014</v>
      </c>
      <c r="B623" s="4">
        <v>260924</v>
      </c>
      <c r="C623" s="5" t="s">
        <v>7013</v>
      </c>
      <c r="D623" s="5" t="s">
        <v>413</v>
      </c>
      <c r="E623" s="3" t="s">
        <v>28</v>
      </c>
      <c r="F623" s="3" t="s">
        <v>29</v>
      </c>
      <c r="G623" s="3">
        <v>7</v>
      </c>
      <c r="H623" s="7">
        <v>14</v>
      </c>
      <c r="I623" s="7">
        <v>46</v>
      </c>
      <c r="J623" s="7">
        <v>60</v>
      </c>
      <c r="K623" s="11"/>
      <c r="L623" s="11"/>
      <c r="M623" s="11"/>
      <c r="N623" s="11"/>
      <c r="O623" s="11"/>
      <c r="P623" s="11"/>
      <c r="Q623" s="11"/>
      <c r="R623" s="11"/>
      <c r="S623" s="11">
        <v>2</v>
      </c>
      <c r="T623" s="11">
        <v>2</v>
      </c>
      <c r="U623" s="11">
        <v>0</v>
      </c>
      <c r="V623" s="11"/>
      <c r="W623" s="11"/>
      <c r="X623" s="11"/>
      <c r="Y623" s="11"/>
      <c r="Z623" s="46">
        <f t="shared" si="9"/>
        <v>208</v>
      </c>
    </row>
    <row r="624" spans="1:26" ht="12" customHeight="1" x14ac:dyDescent="0.25">
      <c r="A624" s="24" t="s">
        <v>7023</v>
      </c>
      <c r="B624" s="4">
        <v>446627</v>
      </c>
      <c r="C624" s="5" t="s">
        <v>7022</v>
      </c>
      <c r="D624" s="5" t="s">
        <v>413</v>
      </c>
      <c r="E624" s="3" t="s">
        <v>28</v>
      </c>
      <c r="F624" s="3" t="s">
        <v>29</v>
      </c>
      <c r="G624" s="3">
        <v>7</v>
      </c>
      <c r="H624" s="7">
        <v>52</v>
      </c>
      <c r="I624" s="7">
        <v>269</v>
      </c>
      <c r="J624" s="7">
        <v>321</v>
      </c>
      <c r="K624" s="11"/>
      <c r="L624" s="11"/>
      <c r="M624" s="11"/>
      <c r="N624" s="11"/>
      <c r="O624" s="11"/>
      <c r="P624" s="11"/>
      <c r="Q624" s="11"/>
      <c r="R624" s="11"/>
      <c r="S624" s="11">
        <v>6</v>
      </c>
      <c r="T624" s="11">
        <v>4</v>
      </c>
      <c r="U624" s="11">
        <v>4</v>
      </c>
      <c r="V624" s="11"/>
      <c r="W624" s="11"/>
      <c r="X624" s="11"/>
      <c r="Y624" s="11"/>
      <c r="Z624" s="46">
        <f t="shared" si="9"/>
        <v>728</v>
      </c>
    </row>
    <row r="625" spans="1:26" ht="12" customHeight="1" x14ac:dyDescent="0.25">
      <c r="A625" s="24" t="s">
        <v>7038</v>
      </c>
      <c r="B625" s="4">
        <v>222592</v>
      </c>
      <c r="C625" s="5" t="s">
        <v>7037</v>
      </c>
      <c r="D625" s="5" t="s">
        <v>413</v>
      </c>
      <c r="E625" s="3" t="s">
        <v>33</v>
      </c>
      <c r="F625" s="3">
        <v>8</v>
      </c>
      <c r="G625" s="3">
        <v>12</v>
      </c>
      <c r="H625" s="7">
        <v>0</v>
      </c>
      <c r="I625" s="7">
        <v>112</v>
      </c>
      <c r="J625" s="7">
        <v>112</v>
      </c>
      <c r="K625" s="11"/>
      <c r="L625" s="11"/>
      <c r="M625" s="11"/>
      <c r="N625" s="11"/>
      <c r="O625" s="11"/>
      <c r="P625" s="11"/>
      <c r="Q625" s="11"/>
      <c r="R625" s="11"/>
      <c r="S625" s="11">
        <v>4</v>
      </c>
      <c r="T625" s="11">
        <v>4</v>
      </c>
      <c r="U625" s="11">
        <v>1</v>
      </c>
      <c r="V625" s="11"/>
      <c r="W625" s="11"/>
      <c r="X625" s="11"/>
      <c r="Y625" s="11"/>
      <c r="Z625" s="46">
        <f t="shared" si="9"/>
        <v>468</v>
      </c>
    </row>
    <row r="626" spans="1:26" ht="12" customHeight="1" x14ac:dyDescent="0.25">
      <c r="A626" s="24" t="s">
        <v>7045</v>
      </c>
      <c r="B626" s="4">
        <v>327004</v>
      </c>
      <c r="C626" s="5" t="s">
        <v>7044</v>
      </c>
      <c r="D626" s="5" t="s">
        <v>413</v>
      </c>
      <c r="E626" s="3" t="s">
        <v>33</v>
      </c>
      <c r="F626" s="3">
        <v>8</v>
      </c>
      <c r="G626" s="3">
        <v>12</v>
      </c>
      <c r="H626" s="7">
        <v>0</v>
      </c>
      <c r="I626" s="7">
        <v>746</v>
      </c>
      <c r="J626" s="7">
        <v>746</v>
      </c>
      <c r="K626" s="11"/>
      <c r="L626" s="11"/>
      <c r="M626" s="11"/>
      <c r="N626" s="11"/>
      <c r="O626" s="11"/>
      <c r="P626" s="11"/>
      <c r="Q626" s="11"/>
      <c r="R626" s="11"/>
      <c r="S626" s="11">
        <v>10</v>
      </c>
      <c r="T626" s="11">
        <v>8</v>
      </c>
      <c r="U626" s="11">
        <v>6</v>
      </c>
      <c r="V626" s="11"/>
      <c r="W626" s="11"/>
      <c r="X626" s="11"/>
      <c r="Y626" s="11"/>
      <c r="Z626" s="46">
        <f t="shared" si="9"/>
        <v>1248</v>
      </c>
    </row>
    <row r="627" spans="1:26" ht="12" customHeight="1" x14ac:dyDescent="0.25">
      <c r="A627" s="24" t="s">
        <v>7053</v>
      </c>
      <c r="B627" s="4">
        <v>167610</v>
      </c>
      <c r="C627" s="5" t="s">
        <v>7052</v>
      </c>
      <c r="D627" s="5" t="s">
        <v>413</v>
      </c>
      <c r="E627" s="3" t="s">
        <v>28</v>
      </c>
      <c r="F627" s="3" t="s">
        <v>29</v>
      </c>
      <c r="G627" s="3">
        <v>7</v>
      </c>
      <c r="H627" s="7">
        <v>96</v>
      </c>
      <c r="I627" s="7">
        <v>642</v>
      </c>
      <c r="J627" s="7">
        <v>738</v>
      </c>
      <c r="K627" s="11"/>
      <c r="L627" s="11"/>
      <c r="M627" s="11"/>
      <c r="N627" s="11"/>
      <c r="O627" s="11"/>
      <c r="P627" s="11"/>
      <c r="Q627" s="11"/>
      <c r="R627" s="11"/>
      <c r="S627" s="11">
        <v>10</v>
      </c>
      <c r="T627" s="11">
        <v>8</v>
      </c>
      <c r="U627" s="11">
        <v>6</v>
      </c>
      <c r="V627" s="11"/>
      <c r="W627" s="11"/>
      <c r="X627" s="11"/>
      <c r="Y627" s="11"/>
      <c r="Z627" s="46">
        <f t="shared" si="9"/>
        <v>1248</v>
      </c>
    </row>
    <row r="628" spans="1:26" ht="12" customHeight="1" x14ac:dyDescent="0.25">
      <c r="A628" s="24" t="s">
        <v>7059</v>
      </c>
      <c r="B628" s="4">
        <v>222370</v>
      </c>
      <c r="C628" s="5" t="s">
        <v>7058</v>
      </c>
      <c r="D628" s="5" t="s">
        <v>413</v>
      </c>
      <c r="E628" s="3" t="s">
        <v>28</v>
      </c>
      <c r="F628" s="3" t="s">
        <v>29</v>
      </c>
      <c r="G628" s="3">
        <v>7</v>
      </c>
      <c r="H628" s="7">
        <v>35</v>
      </c>
      <c r="I628" s="7">
        <v>282</v>
      </c>
      <c r="J628" s="7">
        <v>317</v>
      </c>
      <c r="K628" s="11"/>
      <c r="L628" s="11"/>
      <c r="M628" s="11"/>
      <c r="N628" s="11"/>
      <c r="O628" s="11"/>
      <c r="P628" s="11"/>
      <c r="Q628" s="11"/>
      <c r="R628" s="11"/>
      <c r="S628" s="11">
        <v>6</v>
      </c>
      <c r="T628" s="11">
        <v>4</v>
      </c>
      <c r="U628" s="11">
        <v>4</v>
      </c>
      <c r="V628" s="11"/>
      <c r="W628" s="11"/>
      <c r="X628" s="11"/>
      <c r="Y628" s="11"/>
      <c r="Z628" s="46">
        <f t="shared" si="9"/>
        <v>728</v>
      </c>
    </row>
    <row r="629" spans="1:26" ht="12" customHeight="1" x14ac:dyDescent="0.25">
      <c r="A629" s="24" t="s">
        <v>7064</v>
      </c>
      <c r="B629" s="4">
        <v>261997</v>
      </c>
      <c r="C629" s="5" t="s">
        <v>7063</v>
      </c>
      <c r="D629" s="5" t="s">
        <v>413</v>
      </c>
      <c r="E629" s="3" t="s">
        <v>28</v>
      </c>
      <c r="F629" s="3" t="s">
        <v>29</v>
      </c>
      <c r="G629" s="3">
        <v>7</v>
      </c>
      <c r="H629" s="7">
        <v>26</v>
      </c>
      <c r="I629" s="7">
        <v>265</v>
      </c>
      <c r="J629" s="7">
        <v>291</v>
      </c>
      <c r="K629" s="11"/>
      <c r="L629" s="11"/>
      <c r="M629" s="11"/>
      <c r="N629" s="11"/>
      <c r="O629" s="11"/>
      <c r="P629" s="11"/>
      <c r="Q629" s="11"/>
      <c r="R629" s="11"/>
      <c r="S629" s="11">
        <v>6</v>
      </c>
      <c r="T629" s="11">
        <v>4</v>
      </c>
      <c r="U629" s="11">
        <v>4</v>
      </c>
      <c r="V629" s="11"/>
      <c r="W629" s="11"/>
      <c r="X629" s="11"/>
      <c r="Y629" s="11"/>
      <c r="Z629" s="46">
        <f t="shared" si="9"/>
        <v>728</v>
      </c>
    </row>
    <row r="630" spans="1:26" ht="12" customHeight="1" x14ac:dyDescent="0.25">
      <c r="A630" s="24" t="s">
        <v>7359</v>
      </c>
      <c r="B630" s="4">
        <v>162504</v>
      </c>
      <c r="C630" s="5" t="s">
        <v>7357</v>
      </c>
      <c r="D630" s="5" t="s">
        <v>413</v>
      </c>
      <c r="E630" s="3" t="s">
        <v>28</v>
      </c>
      <c r="F630" s="3" t="s">
        <v>29</v>
      </c>
      <c r="G630" s="3">
        <v>7</v>
      </c>
      <c r="H630" s="7">
        <v>68</v>
      </c>
      <c r="I630" s="7">
        <v>926</v>
      </c>
      <c r="J630" s="7">
        <v>994</v>
      </c>
      <c r="K630" s="11"/>
      <c r="L630" s="11"/>
      <c r="M630" s="11"/>
      <c r="N630" s="11"/>
      <c r="O630" s="11"/>
      <c r="P630" s="11"/>
      <c r="Q630" s="11"/>
      <c r="R630" s="11"/>
      <c r="S630" s="11">
        <v>12</v>
      </c>
      <c r="T630" s="11">
        <v>10</v>
      </c>
      <c r="U630" s="11">
        <v>6</v>
      </c>
      <c r="V630" s="11"/>
      <c r="W630" s="11"/>
      <c r="X630" s="11"/>
      <c r="Y630" s="11"/>
      <c r="Z630" s="46">
        <f t="shared" si="9"/>
        <v>1456</v>
      </c>
    </row>
    <row r="631" spans="1:26" ht="12" customHeight="1" x14ac:dyDescent="0.25">
      <c r="A631" s="24" t="s">
        <v>7083</v>
      </c>
      <c r="B631" s="4">
        <v>200429</v>
      </c>
      <c r="C631" s="5" t="s">
        <v>7082</v>
      </c>
      <c r="D631" s="5" t="s">
        <v>413</v>
      </c>
      <c r="E631" s="3" t="s">
        <v>33</v>
      </c>
      <c r="F631" s="3">
        <v>8</v>
      </c>
      <c r="G631" s="3">
        <v>12</v>
      </c>
      <c r="H631" s="7">
        <v>0</v>
      </c>
      <c r="I631" s="7">
        <v>433</v>
      </c>
      <c r="J631" s="7">
        <v>433</v>
      </c>
      <c r="K631" s="11"/>
      <c r="L631" s="11"/>
      <c r="M631" s="11"/>
      <c r="N631" s="11"/>
      <c r="O631" s="11"/>
      <c r="P631" s="11"/>
      <c r="Q631" s="11"/>
      <c r="R631" s="11"/>
      <c r="S631" s="11">
        <v>8</v>
      </c>
      <c r="T631" s="11">
        <v>6</v>
      </c>
      <c r="U631" s="11">
        <v>4</v>
      </c>
      <c r="V631" s="11"/>
      <c r="W631" s="11"/>
      <c r="X631" s="11"/>
      <c r="Y631" s="11"/>
      <c r="Z631" s="46">
        <f t="shared" si="9"/>
        <v>936</v>
      </c>
    </row>
    <row r="632" spans="1:26" ht="12" customHeight="1" x14ac:dyDescent="0.25">
      <c r="A632" s="24" t="s">
        <v>7089</v>
      </c>
      <c r="B632" s="4">
        <v>202834</v>
      </c>
      <c r="C632" s="5" t="s">
        <v>7088</v>
      </c>
      <c r="D632" s="5" t="s">
        <v>413</v>
      </c>
      <c r="E632" s="3" t="s">
        <v>33</v>
      </c>
      <c r="F632" s="3">
        <v>8</v>
      </c>
      <c r="G632" s="3">
        <v>12</v>
      </c>
      <c r="H632" s="7">
        <v>0</v>
      </c>
      <c r="I632" s="7">
        <v>421</v>
      </c>
      <c r="J632" s="7">
        <v>421</v>
      </c>
      <c r="K632" s="11"/>
      <c r="L632" s="11"/>
      <c r="M632" s="11"/>
      <c r="N632" s="11"/>
      <c r="O632" s="11"/>
      <c r="P632" s="11"/>
      <c r="Q632" s="11"/>
      <c r="R632" s="11"/>
      <c r="S632" s="11">
        <v>8</v>
      </c>
      <c r="T632" s="11">
        <v>6</v>
      </c>
      <c r="U632" s="11">
        <v>4</v>
      </c>
      <c r="V632" s="11"/>
      <c r="W632" s="11"/>
      <c r="X632" s="11"/>
      <c r="Y632" s="11"/>
      <c r="Z632" s="46">
        <f t="shared" si="9"/>
        <v>936</v>
      </c>
    </row>
    <row r="633" spans="1:26" ht="12" customHeight="1" x14ac:dyDescent="0.25">
      <c r="A633" s="24" t="s">
        <v>7101</v>
      </c>
      <c r="B633" s="4">
        <v>252451</v>
      </c>
      <c r="C633" s="5" t="s">
        <v>7100</v>
      </c>
      <c r="D633" s="5" t="s">
        <v>413</v>
      </c>
      <c r="E633" s="3" t="s">
        <v>28</v>
      </c>
      <c r="F633" s="3" t="s">
        <v>29</v>
      </c>
      <c r="G633" s="3">
        <v>7</v>
      </c>
      <c r="H633" s="7">
        <v>107</v>
      </c>
      <c r="I633" s="7">
        <v>711</v>
      </c>
      <c r="J633" s="7">
        <v>818</v>
      </c>
      <c r="K633" s="11"/>
      <c r="L633" s="11"/>
      <c r="M633" s="11"/>
      <c r="N633" s="11"/>
      <c r="O633" s="11"/>
      <c r="P633" s="11"/>
      <c r="Q633" s="11"/>
      <c r="R633" s="11"/>
      <c r="S633" s="11">
        <v>10</v>
      </c>
      <c r="T633" s="11">
        <v>8</v>
      </c>
      <c r="U633" s="11">
        <v>6</v>
      </c>
      <c r="V633" s="11"/>
      <c r="W633" s="11"/>
      <c r="X633" s="11"/>
      <c r="Y633" s="11"/>
      <c r="Z633" s="46">
        <f t="shared" si="9"/>
        <v>1248</v>
      </c>
    </row>
    <row r="634" spans="1:26" ht="12" customHeight="1" x14ac:dyDescent="0.25">
      <c r="A634" s="24" t="s">
        <v>7112</v>
      </c>
      <c r="B634" s="4">
        <v>145891</v>
      </c>
      <c r="C634" s="5" t="s">
        <v>7111</v>
      </c>
      <c r="D634" s="5" t="s">
        <v>413</v>
      </c>
      <c r="E634" s="3" t="s">
        <v>33</v>
      </c>
      <c r="F634" s="3">
        <v>8</v>
      </c>
      <c r="G634" s="3">
        <v>12</v>
      </c>
      <c r="H634" s="7">
        <v>0</v>
      </c>
      <c r="I634" s="7">
        <v>692</v>
      </c>
      <c r="J634" s="7">
        <v>692</v>
      </c>
      <c r="K634" s="11"/>
      <c r="L634" s="11"/>
      <c r="M634" s="11"/>
      <c r="N634" s="11"/>
      <c r="O634" s="11"/>
      <c r="P634" s="11"/>
      <c r="Q634" s="11"/>
      <c r="R634" s="11"/>
      <c r="S634" s="11">
        <v>10</v>
      </c>
      <c r="T634" s="11">
        <v>8</v>
      </c>
      <c r="U634" s="11">
        <v>6</v>
      </c>
      <c r="V634" s="11"/>
      <c r="W634" s="11"/>
      <c r="X634" s="11"/>
      <c r="Y634" s="11"/>
      <c r="Z634" s="46">
        <f t="shared" si="9"/>
        <v>1248</v>
      </c>
    </row>
    <row r="635" spans="1:26" ht="12" customHeight="1" x14ac:dyDescent="0.25">
      <c r="A635" s="24" t="s">
        <v>7119</v>
      </c>
      <c r="B635" s="4">
        <v>167203</v>
      </c>
      <c r="C635" s="5" t="s">
        <v>7118</v>
      </c>
      <c r="D635" s="5" t="s">
        <v>413</v>
      </c>
      <c r="E635" s="3" t="s">
        <v>28</v>
      </c>
      <c r="F635" s="3" t="s">
        <v>412</v>
      </c>
      <c r="G635" s="3">
        <v>6</v>
      </c>
      <c r="H635" s="7">
        <v>30</v>
      </c>
      <c r="I635" s="7">
        <v>298</v>
      </c>
      <c r="J635" s="7">
        <v>328</v>
      </c>
      <c r="K635" s="11"/>
      <c r="L635" s="11"/>
      <c r="M635" s="11"/>
      <c r="N635" s="11"/>
      <c r="O635" s="11"/>
      <c r="P635" s="11"/>
      <c r="Q635" s="11"/>
      <c r="R635" s="11"/>
      <c r="S635" s="11">
        <v>6</v>
      </c>
      <c r="T635" s="11">
        <v>4</v>
      </c>
      <c r="U635" s="11">
        <v>4</v>
      </c>
      <c r="V635" s="11"/>
      <c r="W635" s="11"/>
      <c r="X635" s="11"/>
      <c r="Y635" s="11"/>
      <c r="Z635" s="46">
        <f t="shared" si="9"/>
        <v>728</v>
      </c>
    </row>
    <row r="636" spans="1:26" ht="12" customHeight="1" x14ac:dyDescent="0.25">
      <c r="A636" s="24" t="s">
        <v>7333</v>
      </c>
      <c r="B636" s="4">
        <v>123950</v>
      </c>
      <c r="C636" s="5" t="s">
        <v>7331</v>
      </c>
      <c r="D636" s="5" t="s">
        <v>413</v>
      </c>
      <c r="E636" s="3" t="s">
        <v>28</v>
      </c>
      <c r="F636" s="3" t="s">
        <v>29</v>
      </c>
      <c r="G636" s="3">
        <v>7</v>
      </c>
      <c r="H636" s="7">
        <v>20</v>
      </c>
      <c r="I636" s="7">
        <v>165</v>
      </c>
      <c r="J636" s="7">
        <v>185</v>
      </c>
      <c r="K636" s="11"/>
      <c r="L636" s="11"/>
      <c r="M636" s="11"/>
      <c r="N636" s="11"/>
      <c r="O636" s="11"/>
      <c r="P636" s="11"/>
      <c r="Q636" s="11"/>
      <c r="R636" s="11"/>
      <c r="S636" s="11">
        <v>4</v>
      </c>
      <c r="T636" s="11">
        <v>4</v>
      </c>
      <c r="U636" s="11">
        <v>4</v>
      </c>
      <c r="V636" s="11"/>
      <c r="W636" s="11"/>
      <c r="X636" s="11"/>
      <c r="Y636" s="11"/>
      <c r="Z636" s="46">
        <f t="shared" si="9"/>
        <v>624</v>
      </c>
    </row>
    <row r="637" spans="1:26" ht="12" customHeight="1" x14ac:dyDescent="0.25">
      <c r="A637" s="24" t="s">
        <v>7133</v>
      </c>
      <c r="B637" s="4">
        <v>338106</v>
      </c>
      <c r="C637" s="5" t="s">
        <v>7132</v>
      </c>
      <c r="D637" s="5" t="s">
        <v>413</v>
      </c>
      <c r="E637" s="3" t="s">
        <v>28</v>
      </c>
      <c r="F637" s="3" t="s">
        <v>29</v>
      </c>
      <c r="G637" s="3">
        <v>7</v>
      </c>
      <c r="H637" s="7">
        <v>18</v>
      </c>
      <c r="I637" s="7">
        <v>73</v>
      </c>
      <c r="J637" s="7">
        <v>91</v>
      </c>
      <c r="K637" s="11"/>
      <c r="L637" s="11"/>
      <c r="M637" s="11"/>
      <c r="N637" s="11"/>
      <c r="O637" s="11"/>
      <c r="P637" s="11"/>
      <c r="Q637" s="11"/>
      <c r="R637" s="11"/>
      <c r="S637" s="11">
        <v>2</v>
      </c>
      <c r="T637" s="11">
        <v>2</v>
      </c>
      <c r="U637" s="11">
        <v>0</v>
      </c>
      <c r="V637" s="11"/>
      <c r="W637" s="11"/>
      <c r="X637" s="11"/>
      <c r="Y637" s="11"/>
      <c r="Z637" s="46">
        <f t="shared" si="9"/>
        <v>208</v>
      </c>
    </row>
    <row r="638" spans="1:26" ht="12" customHeight="1" x14ac:dyDescent="0.25">
      <c r="A638" s="24" t="s">
        <v>6785</v>
      </c>
      <c r="B638" s="4">
        <v>440744</v>
      </c>
      <c r="C638" s="5" t="s">
        <v>6783</v>
      </c>
      <c r="D638" s="5" t="s">
        <v>413</v>
      </c>
      <c r="E638" s="3" t="s">
        <v>28</v>
      </c>
      <c r="F638" s="3" t="s">
        <v>29</v>
      </c>
      <c r="G638" s="3">
        <v>6</v>
      </c>
      <c r="H638" s="7">
        <v>40</v>
      </c>
      <c r="I638" s="7">
        <v>280</v>
      </c>
      <c r="J638" s="7">
        <v>320</v>
      </c>
      <c r="K638" s="11"/>
      <c r="L638" s="11"/>
      <c r="M638" s="11"/>
      <c r="N638" s="11"/>
      <c r="O638" s="11"/>
      <c r="P638" s="11"/>
      <c r="Q638" s="11"/>
      <c r="R638" s="11"/>
      <c r="S638" s="11">
        <v>6</v>
      </c>
      <c r="T638" s="11">
        <v>4</v>
      </c>
      <c r="U638" s="11">
        <v>4</v>
      </c>
      <c r="V638" s="11"/>
      <c r="W638" s="11"/>
      <c r="X638" s="11"/>
      <c r="Y638" s="11"/>
      <c r="Z638" s="46">
        <f t="shared" si="9"/>
        <v>728</v>
      </c>
    </row>
    <row r="639" spans="1:26" ht="12" customHeight="1" x14ac:dyDescent="0.25">
      <c r="A639" s="24" t="s">
        <v>7154</v>
      </c>
      <c r="B639" s="4">
        <v>139786</v>
      </c>
      <c r="C639" s="5" t="s">
        <v>7153</v>
      </c>
      <c r="D639" s="5" t="s">
        <v>413</v>
      </c>
      <c r="E639" s="3" t="s">
        <v>28</v>
      </c>
      <c r="F639" s="3" t="s">
        <v>29</v>
      </c>
      <c r="G639" s="3">
        <v>7</v>
      </c>
      <c r="H639" s="7">
        <v>34</v>
      </c>
      <c r="I639" s="7">
        <v>826</v>
      </c>
      <c r="J639" s="7">
        <v>860</v>
      </c>
      <c r="K639" s="11"/>
      <c r="L639" s="11"/>
      <c r="M639" s="11"/>
      <c r="N639" s="11"/>
      <c r="O639" s="11"/>
      <c r="P639" s="11"/>
      <c r="Q639" s="11"/>
      <c r="R639" s="11"/>
      <c r="S639" s="11">
        <v>12</v>
      </c>
      <c r="T639" s="11">
        <v>10</v>
      </c>
      <c r="U639" s="11">
        <v>6</v>
      </c>
      <c r="V639" s="11"/>
      <c r="W639" s="11"/>
      <c r="X639" s="11"/>
      <c r="Y639" s="11"/>
      <c r="Z639" s="46">
        <f t="shared" si="9"/>
        <v>1456</v>
      </c>
    </row>
    <row r="640" spans="1:26" ht="12" customHeight="1" x14ac:dyDescent="0.25">
      <c r="A640" s="24" t="s">
        <v>7162</v>
      </c>
      <c r="B640" s="4">
        <v>242350</v>
      </c>
      <c r="C640" s="5" t="s">
        <v>7161</v>
      </c>
      <c r="D640" s="5" t="s">
        <v>413</v>
      </c>
      <c r="E640" s="3" t="s">
        <v>414</v>
      </c>
      <c r="F640" s="3" t="s">
        <v>412</v>
      </c>
      <c r="G640" s="3">
        <v>9</v>
      </c>
      <c r="H640" s="7">
        <v>43</v>
      </c>
      <c r="I640" s="7">
        <v>327</v>
      </c>
      <c r="J640" s="7">
        <v>370</v>
      </c>
      <c r="K640" s="11"/>
      <c r="L640" s="11"/>
      <c r="M640" s="11"/>
      <c r="N640" s="11"/>
      <c r="O640" s="11"/>
      <c r="P640" s="11"/>
      <c r="Q640" s="11"/>
      <c r="R640" s="11"/>
      <c r="S640" s="11">
        <v>6</v>
      </c>
      <c r="T640" s="11">
        <v>4</v>
      </c>
      <c r="U640" s="11">
        <v>4</v>
      </c>
      <c r="V640" s="11"/>
      <c r="W640" s="11"/>
      <c r="X640" s="11"/>
      <c r="Y640" s="11"/>
      <c r="Z640" s="46">
        <f t="shared" si="9"/>
        <v>728</v>
      </c>
    </row>
    <row r="641" spans="1:26" ht="12" customHeight="1" x14ac:dyDescent="0.25">
      <c r="A641" s="24" t="s">
        <v>7043</v>
      </c>
      <c r="B641" s="4">
        <v>239131</v>
      </c>
      <c r="C641" s="5" t="s">
        <v>7041</v>
      </c>
      <c r="D641" s="5" t="s">
        <v>413</v>
      </c>
      <c r="E641" s="3" t="s">
        <v>33</v>
      </c>
      <c r="F641" s="3">
        <v>8</v>
      </c>
      <c r="G641" s="3">
        <v>12</v>
      </c>
      <c r="H641" s="7">
        <v>0</v>
      </c>
      <c r="I641" s="7">
        <v>574</v>
      </c>
      <c r="J641" s="7">
        <v>574</v>
      </c>
      <c r="K641" s="11"/>
      <c r="L641" s="11"/>
      <c r="M641" s="11"/>
      <c r="N641" s="11"/>
      <c r="O641" s="11"/>
      <c r="P641" s="11"/>
      <c r="Q641" s="11"/>
      <c r="R641" s="11"/>
      <c r="S641" s="11">
        <v>8</v>
      </c>
      <c r="T641" s="11">
        <v>6</v>
      </c>
      <c r="U641" s="11">
        <v>4</v>
      </c>
      <c r="V641" s="11"/>
      <c r="W641" s="11"/>
      <c r="X641" s="11"/>
      <c r="Y641" s="11"/>
      <c r="Z641" s="46">
        <f t="shared" si="9"/>
        <v>936</v>
      </c>
    </row>
    <row r="642" spans="1:26" ht="12" customHeight="1" x14ac:dyDescent="0.25">
      <c r="A642" s="24" t="s">
        <v>7175</v>
      </c>
      <c r="B642" s="4">
        <v>208421</v>
      </c>
      <c r="C642" s="5" t="s">
        <v>7174</v>
      </c>
      <c r="D642" s="5" t="s">
        <v>413</v>
      </c>
      <c r="E642" s="3" t="s">
        <v>28</v>
      </c>
      <c r="F642" s="3" t="s">
        <v>29</v>
      </c>
      <c r="G642" s="3">
        <v>7</v>
      </c>
      <c r="H642" s="7">
        <v>38</v>
      </c>
      <c r="I642" s="7">
        <v>282</v>
      </c>
      <c r="J642" s="7">
        <v>320</v>
      </c>
      <c r="K642" s="11"/>
      <c r="L642" s="11"/>
      <c r="M642" s="11"/>
      <c r="N642" s="11"/>
      <c r="O642" s="11"/>
      <c r="P642" s="11"/>
      <c r="Q642" s="11"/>
      <c r="R642" s="11"/>
      <c r="S642" s="11">
        <v>6</v>
      </c>
      <c r="T642" s="11">
        <v>4</v>
      </c>
      <c r="U642" s="11">
        <v>4</v>
      </c>
      <c r="V642" s="11"/>
      <c r="W642" s="11"/>
      <c r="X642" s="11"/>
      <c r="Y642" s="11"/>
      <c r="Z642" s="46">
        <f t="shared" si="9"/>
        <v>728</v>
      </c>
    </row>
    <row r="643" spans="1:26" ht="12" customHeight="1" x14ac:dyDescent="0.25">
      <c r="A643" s="24" t="s">
        <v>7189</v>
      </c>
      <c r="B643" s="4">
        <v>247345</v>
      </c>
      <c r="C643" s="5" t="s">
        <v>7188</v>
      </c>
      <c r="D643" s="5" t="s">
        <v>413</v>
      </c>
      <c r="E643" s="3" t="s">
        <v>33</v>
      </c>
      <c r="F643" s="3">
        <v>8</v>
      </c>
      <c r="G643" s="3">
        <v>12</v>
      </c>
      <c r="H643" s="7">
        <v>0</v>
      </c>
      <c r="I643" s="7">
        <v>361</v>
      </c>
      <c r="J643" s="7">
        <v>361</v>
      </c>
      <c r="K643" s="11"/>
      <c r="L643" s="11"/>
      <c r="M643" s="11"/>
      <c r="N643" s="11"/>
      <c r="O643" s="11"/>
      <c r="P643" s="11"/>
      <c r="Q643" s="11"/>
      <c r="R643" s="11"/>
      <c r="S643" s="11">
        <v>6</v>
      </c>
      <c r="T643" s="11">
        <v>4</v>
      </c>
      <c r="U643" s="11">
        <v>4</v>
      </c>
      <c r="V643" s="11"/>
      <c r="W643" s="11"/>
      <c r="X643" s="11"/>
      <c r="Y643" s="11"/>
      <c r="Z643" s="46">
        <f t="shared" si="9"/>
        <v>728</v>
      </c>
    </row>
    <row r="644" spans="1:26" ht="12" customHeight="1" x14ac:dyDescent="0.25">
      <c r="A644" s="24" t="s">
        <v>7413</v>
      </c>
      <c r="B644" s="4">
        <v>410907</v>
      </c>
      <c r="C644" s="5" t="s">
        <v>7411</v>
      </c>
      <c r="D644" s="5" t="s">
        <v>413</v>
      </c>
      <c r="E644" s="3" t="s">
        <v>414</v>
      </c>
      <c r="F644" s="3" t="s">
        <v>29</v>
      </c>
      <c r="G644" s="3">
        <v>9</v>
      </c>
      <c r="H644" s="7">
        <v>47</v>
      </c>
      <c r="I644" s="7">
        <v>356</v>
      </c>
      <c r="J644" s="7">
        <v>403</v>
      </c>
      <c r="K644" s="11"/>
      <c r="L644" s="11"/>
      <c r="M644" s="11"/>
      <c r="N644" s="11"/>
      <c r="O644" s="11"/>
      <c r="P644" s="11"/>
      <c r="Q644" s="11"/>
      <c r="R644" s="11"/>
      <c r="S644" s="11">
        <v>6</v>
      </c>
      <c r="T644" s="11">
        <v>4</v>
      </c>
      <c r="U644" s="11">
        <v>4</v>
      </c>
      <c r="V644" s="11"/>
      <c r="W644" s="11"/>
      <c r="X644" s="11"/>
      <c r="Y644" s="11"/>
      <c r="Z644" s="46">
        <f t="shared" si="9"/>
        <v>728</v>
      </c>
    </row>
    <row r="645" spans="1:26" ht="12" customHeight="1" x14ac:dyDescent="0.25">
      <c r="A645" s="24" t="s">
        <v>7202</v>
      </c>
      <c r="B645" s="4">
        <v>193325</v>
      </c>
      <c r="C645" s="5" t="s">
        <v>7201</v>
      </c>
      <c r="D645" s="5" t="s">
        <v>413</v>
      </c>
      <c r="E645" s="3" t="s">
        <v>414</v>
      </c>
      <c r="F645" s="3" t="s">
        <v>29</v>
      </c>
      <c r="G645" s="3">
        <v>9</v>
      </c>
      <c r="H645" s="7">
        <v>46</v>
      </c>
      <c r="I645" s="7">
        <v>802</v>
      </c>
      <c r="J645" s="7">
        <v>848</v>
      </c>
      <c r="K645" s="11"/>
      <c r="L645" s="11"/>
      <c r="M645" s="11"/>
      <c r="N645" s="11"/>
      <c r="O645" s="11"/>
      <c r="P645" s="11"/>
      <c r="Q645" s="11"/>
      <c r="R645" s="11"/>
      <c r="S645" s="11">
        <v>12</v>
      </c>
      <c r="T645" s="11">
        <v>10</v>
      </c>
      <c r="U645" s="11">
        <v>6</v>
      </c>
      <c r="V645" s="11"/>
      <c r="W645" s="11"/>
      <c r="X645" s="11"/>
      <c r="Y645" s="11"/>
      <c r="Z645" s="46">
        <f t="shared" si="9"/>
        <v>1456</v>
      </c>
    </row>
    <row r="646" spans="1:26" ht="12" customHeight="1" x14ac:dyDescent="0.25">
      <c r="A646" s="24" t="s">
        <v>6801</v>
      </c>
      <c r="B646" s="4">
        <v>446775</v>
      </c>
      <c r="C646" s="5" t="s">
        <v>6799</v>
      </c>
      <c r="D646" s="5" t="s">
        <v>413</v>
      </c>
      <c r="E646" s="3" t="s">
        <v>28</v>
      </c>
      <c r="F646" s="3" t="s">
        <v>29</v>
      </c>
      <c r="G646" s="3">
        <v>7</v>
      </c>
      <c r="H646" s="7">
        <v>28</v>
      </c>
      <c r="I646" s="7">
        <v>257</v>
      </c>
      <c r="J646" s="7">
        <v>285</v>
      </c>
      <c r="K646" s="11"/>
      <c r="L646" s="11"/>
      <c r="M646" s="11"/>
      <c r="N646" s="11"/>
      <c r="O646" s="11"/>
      <c r="P646" s="11"/>
      <c r="Q646" s="11"/>
      <c r="R646" s="11"/>
      <c r="S646" s="11">
        <v>6</v>
      </c>
      <c r="T646" s="11">
        <v>4</v>
      </c>
      <c r="U646" s="11">
        <v>4</v>
      </c>
      <c r="V646" s="11"/>
      <c r="W646" s="11"/>
      <c r="X646" s="11"/>
      <c r="Y646" s="11"/>
      <c r="Z646" s="46">
        <f t="shared" si="9"/>
        <v>728</v>
      </c>
    </row>
    <row r="647" spans="1:26" ht="12" customHeight="1" x14ac:dyDescent="0.25">
      <c r="A647" s="24" t="s">
        <v>6967</v>
      </c>
      <c r="B647" s="4">
        <v>321271</v>
      </c>
      <c r="C647" s="5" t="s">
        <v>6965</v>
      </c>
      <c r="D647" s="5" t="s">
        <v>413</v>
      </c>
      <c r="E647" s="3" t="s">
        <v>33</v>
      </c>
      <c r="F647" s="3">
        <v>8</v>
      </c>
      <c r="G647" s="3">
        <v>12</v>
      </c>
      <c r="H647" s="7">
        <v>0</v>
      </c>
      <c r="I647" s="7">
        <v>1120</v>
      </c>
      <c r="J647" s="7">
        <v>1120</v>
      </c>
      <c r="K647" s="11"/>
      <c r="L647" s="11"/>
      <c r="M647" s="11"/>
      <c r="N647" s="11"/>
      <c r="O647" s="11"/>
      <c r="P647" s="11"/>
      <c r="Q647" s="11"/>
      <c r="R647" s="11"/>
      <c r="S647" s="11">
        <v>14</v>
      </c>
      <c r="T647" s="11">
        <v>12</v>
      </c>
      <c r="U647" s="11">
        <v>6</v>
      </c>
      <c r="V647" s="11"/>
      <c r="W647" s="11"/>
      <c r="X647" s="11"/>
      <c r="Y647" s="11"/>
      <c r="Z647" s="46">
        <f t="shared" ref="Z647:Z710" si="10">(K647*400+L647*850+M647*1000+N647*1000+O647*220+P647*200+Q647*120+R647*400+S647*40+T647*40+U647*40+V647*45+W647*200+X647*300+Y647*500)*130%</f>
        <v>1664</v>
      </c>
    </row>
    <row r="648" spans="1:26" ht="12" customHeight="1" x14ac:dyDescent="0.25">
      <c r="A648" s="24" t="s">
        <v>7227</v>
      </c>
      <c r="B648" s="4">
        <v>258334</v>
      </c>
      <c r="C648" s="5" t="s">
        <v>7226</v>
      </c>
      <c r="D648" s="5" t="s">
        <v>413</v>
      </c>
      <c r="E648" s="3" t="s">
        <v>414</v>
      </c>
      <c r="F648" s="3" t="s">
        <v>29</v>
      </c>
      <c r="G648" s="3">
        <v>9</v>
      </c>
      <c r="H648" s="7">
        <v>66</v>
      </c>
      <c r="I648" s="7">
        <v>849</v>
      </c>
      <c r="J648" s="7">
        <v>915</v>
      </c>
      <c r="K648" s="11"/>
      <c r="L648" s="11"/>
      <c r="M648" s="11"/>
      <c r="N648" s="11"/>
      <c r="O648" s="11"/>
      <c r="P648" s="11"/>
      <c r="Q648" s="11"/>
      <c r="R648" s="11"/>
      <c r="S648" s="11">
        <v>12</v>
      </c>
      <c r="T648" s="11">
        <v>10</v>
      </c>
      <c r="U648" s="11">
        <v>6</v>
      </c>
      <c r="V648" s="11"/>
      <c r="W648" s="11"/>
      <c r="X648" s="11"/>
      <c r="Y648" s="11"/>
      <c r="Z648" s="46">
        <f t="shared" si="10"/>
        <v>1456</v>
      </c>
    </row>
    <row r="649" spans="1:26" ht="12" customHeight="1" x14ac:dyDescent="0.25">
      <c r="A649" s="24" t="s">
        <v>7238</v>
      </c>
      <c r="B649" s="4">
        <v>312576</v>
      </c>
      <c r="C649" s="5" t="s">
        <v>7237</v>
      </c>
      <c r="D649" s="5" t="s">
        <v>413</v>
      </c>
      <c r="E649" s="3" t="s">
        <v>28</v>
      </c>
      <c r="F649" s="3" t="s">
        <v>29</v>
      </c>
      <c r="G649" s="3">
        <v>7</v>
      </c>
      <c r="H649" s="7">
        <v>24</v>
      </c>
      <c r="I649" s="7">
        <v>137</v>
      </c>
      <c r="J649" s="7">
        <v>161</v>
      </c>
      <c r="K649" s="11"/>
      <c r="L649" s="11"/>
      <c r="M649" s="11"/>
      <c r="N649" s="11"/>
      <c r="O649" s="11"/>
      <c r="P649" s="11"/>
      <c r="Q649" s="11"/>
      <c r="R649" s="11"/>
      <c r="S649" s="11">
        <v>4</v>
      </c>
      <c r="T649" s="11">
        <v>4</v>
      </c>
      <c r="U649" s="11">
        <v>1</v>
      </c>
      <c r="V649" s="11"/>
      <c r="W649" s="11"/>
      <c r="X649" s="11"/>
      <c r="Y649" s="11"/>
      <c r="Z649" s="46">
        <f t="shared" si="10"/>
        <v>468</v>
      </c>
    </row>
    <row r="650" spans="1:26" ht="12" customHeight="1" x14ac:dyDescent="0.25">
      <c r="A650" s="24" t="s">
        <v>7248</v>
      </c>
      <c r="B650" s="4">
        <v>152884</v>
      </c>
      <c r="C650" s="5" t="s">
        <v>7247</v>
      </c>
      <c r="D650" s="5" t="s">
        <v>413</v>
      </c>
      <c r="E650" s="3" t="s">
        <v>28</v>
      </c>
      <c r="F650" s="3" t="s">
        <v>29</v>
      </c>
      <c r="G650" s="3">
        <v>7</v>
      </c>
      <c r="H650" s="7">
        <v>50</v>
      </c>
      <c r="I650" s="7">
        <v>522</v>
      </c>
      <c r="J650" s="7">
        <v>572</v>
      </c>
      <c r="K650" s="11"/>
      <c r="L650" s="11"/>
      <c r="M650" s="11"/>
      <c r="N650" s="11"/>
      <c r="O650" s="11"/>
      <c r="P650" s="11"/>
      <c r="Q650" s="11"/>
      <c r="R650" s="11"/>
      <c r="S650" s="11">
        <v>8</v>
      </c>
      <c r="T650" s="11">
        <v>6</v>
      </c>
      <c r="U650" s="11">
        <v>4</v>
      </c>
      <c r="V650" s="11"/>
      <c r="W650" s="11"/>
      <c r="X650" s="11"/>
      <c r="Y650" s="11"/>
      <c r="Z650" s="46">
        <f t="shared" si="10"/>
        <v>936</v>
      </c>
    </row>
    <row r="651" spans="1:26" ht="12" customHeight="1" x14ac:dyDescent="0.25">
      <c r="A651" s="24" t="s">
        <v>7259</v>
      </c>
      <c r="B651" s="4">
        <v>268324</v>
      </c>
      <c r="C651" s="5" t="s">
        <v>7258</v>
      </c>
      <c r="D651" s="5" t="s">
        <v>413</v>
      </c>
      <c r="E651" s="3" t="s">
        <v>28</v>
      </c>
      <c r="F651" s="3">
        <v>1</v>
      </c>
      <c r="G651" s="3">
        <v>7</v>
      </c>
      <c r="H651" s="7">
        <v>0</v>
      </c>
      <c r="I651" s="7">
        <v>121</v>
      </c>
      <c r="J651" s="7">
        <v>121</v>
      </c>
      <c r="K651" s="11"/>
      <c r="L651" s="11"/>
      <c r="M651" s="11"/>
      <c r="N651" s="11"/>
      <c r="O651" s="11"/>
      <c r="P651" s="11"/>
      <c r="Q651" s="11"/>
      <c r="R651" s="11"/>
      <c r="S651" s="11">
        <v>4</v>
      </c>
      <c r="T651" s="11">
        <v>4</v>
      </c>
      <c r="U651" s="11">
        <v>1</v>
      </c>
      <c r="V651" s="11"/>
      <c r="W651" s="11"/>
      <c r="X651" s="11"/>
      <c r="Y651" s="11"/>
      <c r="Z651" s="46">
        <f t="shared" si="10"/>
        <v>468</v>
      </c>
    </row>
    <row r="652" spans="1:26" ht="12" customHeight="1" x14ac:dyDescent="0.25">
      <c r="A652" s="24" t="s">
        <v>7271</v>
      </c>
      <c r="B652" s="4">
        <v>159581</v>
      </c>
      <c r="C652" s="5" t="s">
        <v>7270</v>
      </c>
      <c r="D652" s="5" t="s">
        <v>413</v>
      </c>
      <c r="E652" s="3" t="s">
        <v>28</v>
      </c>
      <c r="F652" s="3" t="s">
        <v>29</v>
      </c>
      <c r="G652" s="3">
        <v>7</v>
      </c>
      <c r="H652" s="7">
        <v>22</v>
      </c>
      <c r="I652" s="7">
        <v>155</v>
      </c>
      <c r="J652" s="7">
        <v>177</v>
      </c>
      <c r="K652" s="11"/>
      <c r="L652" s="11"/>
      <c r="M652" s="11"/>
      <c r="N652" s="11"/>
      <c r="O652" s="11"/>
      <c r="P652" s="11"/>
      <c r="Q652" s="11"/>
      <c r="R652" s="11"/>
      <c r="S652" s="11">
        <v>4</v>
      </c>
      <c r="T652" s="11">
        <v>4</v>
      </c>
      <c r="U652" s="11">
        <v>1</v>
      </c>
      <c r="V652" s="11"/>
      <c r="W652" s="11"/>
      <c r="X652" s="11"/>
      <c r="Y652" s="11"/>
      <c r="Z652" s="46">
        <f t="shared" si="10"/>
        <v>468</v>
      </c>
    </row>
    <row r="653" spans="1:26" ht="12" customHeight="1" x14ac:dyDescent="0.25">
      <c r="A653" s="24" t="s">
        <v>7280</v>
      </c>
      <c r="B653" s="4">
        <v>291005</v>
      </c>
      <c r="C653" s="5" t="s">
        <v>7279</v>
      </c>
      <c r="D653" s="5" t="s">
        <v>413</v>
      </c>
      <c r="E653" s="3" t="s">
        <v>28</v>
      </c>
      <c r="F653" s="3" t="s">
        <v>29</v>
      </c>
      <c r="G653" s="3">
        <v>7</v>
      </c>
      <c r="H653" s="7">
        <v>22</v>
      </c>
      <c r="I653" s="7">
        <v>140</v>
      </c>
      <c r="J653" s="7">
        <v>162</v>
      </c>
      <c r="K653" s="11"/>
      <c r="L653" s="11"/>
      <c r="M653" s="11"/>
      <c r="N653" s="11"/>
      <c r="O653" s="11"/>
      <c r="P653" s="11"/>
      <c r="Q653" s="11"/>
      <c r="R653" s="11"/>
      <c r="S653" s="11">
        <v>4</v>
      </c>
      <c r="T653" s="11">
        <v>4</v>
      </c>
      <c r="U653" s="11">
        <v>1</v>
      </c>
      <c r="V653" s="11"/>
      <c r="W653" s="11"/>
      <c r="X653" s="11"/>
      <c r="Y653" s="11"/>
      <c r="Z653" s="46">
        <f t="shared" si="10"/>
        <v>468</v>
      </c>
    </row>
    <row r="654" spans="1:26" ht="12" customHeight="1" x14ac:dyDescent="0.25">
      <c r="A654" s="24" t="s">
        <v>7293</v>
      </c>
      <c r="B654" s="4">
        <v>121286</v>
      </c>
      <c r="C654" s="5" t="s">
        <v>7292</v>
      </c>
      <c r="D654" s="5" t="s">
        <v>413</v>
      </c>
      <c r="E654" s="3" t="s">
        <v>28</v>
      </c>
      <c r="F654" s="3" t="s">
        <v>29</v>
      </c>
      <c r="G654" s="3">
        <v>7</v>
      </c>
      <c r="H654" s="7">
        <v>10</v>
      </c>
      <c r="I654" s="7">
        <v>134</v>
      </c>
      <c r="J654" s="7">
        <v>144</v>
      </c>
      <c r="K654" s="11"/>
      <c r="L654" s="11"/>
      <c r="M654" s="11"/>
      <c r="N654" s="11"/>
      <c r="O654" s="11"/>
      <c r="P654" s="11"/>
      <c r="Q654" s="11"/>
      <c r="R654" s="11"/>
      <c r="S654" s="11">
        <v>4</v>
      </c>
      <c r="T654" s="11">
        <v>4</v>
      </c>
      <c r="U654" s="11">
        <v>1</v>
      </c>
      <c r="V654" s="11"/>
      <c r="W654" s="11"/>
      <c r="X654" s="11"/>
      <c r="Y654" s="11"/>
      <c r="Z654" s="46">
        <f t="shared" si="10"/>
        <v>468</v>
      </c>
    </row>
    <row r="655" spans="1:26" ht="12" customHeight="1" x14ac:dyDescent="0.25">
      <c r="A655" s="24" t="s">
        <v>7301</v>
      </c>
      <c r="B655" s="4">
        <v>121545</v>
      </c>
      <c r="C655" s="5" t="s">
        <v>7300</v>
      </c>
      <c r="D655" s="5" t="s">
        <v>413</v>
      </c>
      <c r="E655" s="3" t="s">
        <v>28</v>
      </c>
      <c r="F655" s="3" t="s">
        <v>412</v>
      </c>
      <c r="G655" s="3">
        <v>7</v>
      </c>
      <c r="H655" s="7">
        <v>11</v>
      </c>
      <c r="I655" s="7">
        <v>90</v>
      </c>
      <c r="J655" s="7">
        <v>101</v>
      </c>
      <c r="K655" s="11"/>
      <c r="L655" s="11"/>
      <c r="M655" s="11"/>
      <c r="N655" s="11"/>
      <c r="O655" s="11"/>
      <c r="P655" s="11"/>
      <c r="Q655" s="11"/>
      <c r="R655" s="11"/>
      <c r="S655" s="11">
        <v>4</v>
      </c>
      <c r="T655" s="11">
        <v>4</v>
      </c>
      <c r="U655" s="11">
        <v>1</v>
      </c>
      <c r="V655" s="11"/>
      <c r="W655" s="11"/>
      <c r="X655" s="11"/>
      <c r="Y655" s="11"/>
      <c r="Z655" s="46">
        <f t="shared" si="10"/>
        <v>468</v>
      </c>
    </row>
    <row r="656" spans="1:26" ht="12" customHeight="1" x14ac:dyDescent="0.25">
      <c r="A656" s="24" t="s">
        <v>7312</v>
      </c>
      <c r="B656" s="4">
        <v>124801</v>
      </c>
      <c r="C656" s="5" t="s">
        <v>7311</v>
      </c>
      <c r="D656" s="5" t="s">
        <v>413</v>
      </c>
      <c r="E656" s="3" t="s">
        <v>33</v>
      </c>
      <c r="F656" s="3">
        <v>8</v>
      </c>
      <c r="G656" s="3">
        <v>12</v>
      </c>
      <c r="H656" s="7">
        <v>0</v>
      </c>
      <c r="I656" s="7">
        <v>1259</v>
      </c>
      <c r="J656" s="7">
        <v>1259</v>
      </c>
      <c r="K656" s="11"/>
      <c r="L656" s="11"/>
      <c r="M656" s="11"/>
      <c r="N656" s="11"/>
      <c r="O656" s="11"/>
      <c r="P656" s="11"/>
      <c r="Q656" s="11"/>
      <c r="R656" s="11"/>
      <c r="S656" s="11">
        <v>16</v>
      </c>
      <c r="T656" s="11">
        <v>14</v>
      </c>
      <c r="U656" s="11">
        <v>6</v>
      </c>
      <c r="V656" s="11"/>
      <c r="W656" s="11"/>
      <c r="X656" s="11"/>
      <c r="Y656" s="11"/>
      <c r="Z656" s="46">
        <f t="shared" si="10"/>
        <v>1872</v>
      </c>
    </row>
    <row r="657" spans="1:26" ht="12" customHeight="1" x14ac:dyDescent="0.25">
      <c r="A657" s="24" t="s">
        <v>7320</v>
      </c>
      <c r="B657" s="4">
        <v>261590</v>
      </c>
      <c r="C657" s="5" t="s">
        <v>7319</v>
      </c>
      <c r="D657" s="5" t="s">
        <v>413</v>
      </c>
      <c r="E657" s="3" t="s">
        <v>28</v>
      </c>
      <c r="F657" s="3" t="s">
        <v>29</v>
      </c>
      <c r="G657" s="3">
        <v>7</v>
      </c>
      <c r="H657" s="7">
        <v>33</v>
      </c>
      <c r="I657" s="7">
        <v>271</v>
      </c>
      <c r="J657" s="7">
        <v>304</v>
      </c>
      <c r="K657" s="11"/>
      <c r="L657" s="11"/>
      <c r="M657" s="11"/>
      <c r="N657" s="11"/>
      <c r="O657" s="11"/>
      <c r="P657" s="11"/>
      <c r="Q657" s="11"/>
      <c r="R657" s="11"/>
      <c r="S657" s="11">
        <v>6</v>
      </c>
      <c r="T657" s="11">
        <v>4</v>
      </c>
      <c r="U657" s="11">
        <v>4</v>
      </c>
      <c r="V657" s="11"/>
      <c r="W657" s="11"/>
      <c r="X657" s="11"/>
      <c r="Y657" s="11"/>
      <c r="Z657" s="46">
        <f t="shared" si="10"/>
        <v>728</v>
      </c>
    </row>
    <row r="658" spans="1:26" ht="12" customHeight="1" x14ac:dyDescent="0.25">
      <c r="A658" s="24" t="s">
        <v>7326</v>
      </c>
      <c r="B658" s="4">
        <v>322307</v>
      </c>
      <c r="C658" s="5" t="s">
        <v>7325</v>
      </c>
      <c r="D658" s="5" t="s">
        <v>413</v>
      </c>
      <c r="E658" s="3" t="s">
        <v>28</v>
      </c>
      <c r="F658" s="3" t="s">
        <v>29</v>
      </c>
      <c r="G658" s="3">
        <v>7</v>
      </c>
      <c r="H658" s="7">
        <v>40</v>
      </c>
      <c r="I658" s="7">
        <v>372</v>
      </c>
      <c r="J658" s="7">
        <v>412</v>
      </c>
      <c r="K658" s="11"/>
      <c r="L658" s="11"/>
      <c r="M658" s="11"/>
      <c r="N658" s="11"/>
      <c r="O658" s="11"/>
      <c r="P658" s="11"/>
      <c r="Q658" s="11"/>
      <c r="R658" s="11"/>
      <c r="S658" s="11">
        <v>6</v>
      </c>
      <c r="T658" s="11">
        <v>4</v>
      </c>
      <c r="U658" s="11">
        <v>4</v>
      </c>
      <c r="V658" s="11"/>
      <c r="W658" s="11"/>
      <c r="X658" s="11"/>
      <c r="Y658" s="11"/>
      <c r="Z658" s="46">
        <f t="shared" si="10"/>
        <v>728</v>
      </c>
    </row>
    <row r="659" spans="1:26" ht="12" customHeight="1" x14ac:dyDescent="0.25">
      <c r="A659" s="24" t="s">
        <v>7336</v>
      </c>
      <c r="B659" s="4">
        <v>248714</v>
      </c>
      <c r="C659" s="5" t="s">
        <v>7335</v>
      </c>
      <c r="D659" s="5" t="s">
        <v>413</v>
      </c>
      <c r="E659" s="3" t="s">
        <v>28</v>
      </c>
      <c r="F659" s="3" t="s">
        <v>412</v>
      </c>
      <c r="G659" s="3">
        <v>7</v>
      </c>
      <c r="H659" s="7">
        <v>25</v>
      </c>
      <c r="I659" s="7">
        <v>210</v>
      </c>
      <c r="J659" s="7">
        <v>235</v>
      </c>
      <c r="K659" s="11"/>
      <c r="L659" s="11"/>
      <c r="M659" s="11"/>
      <c r="N659" s="11"/>
      <c r="O659" s="11"/>
      <c r="P659" s="11"/>
      <c r="Q659" s="11"/>
      <c r="R659" s="11"/>
      <c r="S659" s="11">
        <v>4</v>
      </c>
      <c r="T659" s="11">
        <v>4</v>
      </c>
      <c r="U659" s="11">
        <v>4</v>
      </c>
      <c r="V659" s="11"/>
      <c r="W659" s="11"/>
      <c r="X659" s="11"/>
      <c r="Y659" s="11"/>
      <c r="Z659" s="46">
        <f t="shared" si="10"/>
        <v>624</v>
      </c>
    </row>
    <row r="660" spans="1:26" ht="12" customHeight="1" x14ac:dyDescent="0.25">
      <c r="A660" s="24" t="s">
        <v>7344</v>
      </c>
      <c r="B660" s="4">
        <v>114737</v>
      </c>
      <c r="C660" s="5" t="s">
        <v>7343</v>
      </c>
      <c r="D660" s="5" t="s">
        <v>413</v>
      </c>
      <c r="E660" s="3" t="s">
        <v>28</v>
      </c>
      <c r="F660" s="3" t="s">
        <v>29</v>
      </c>
      <c r="G660" s="3">
        <v>7</v>
      </c>
      <c r="H660" s="7">
        <v>100</v>
      </c>
      <c r="I660" s="7">
        <v>853</v>
      </c>
      <c r="J660" s="7">
        <v>953</v>
      </c>
      <c r="K660" s="11"/>
      <c r="L660" s="11"/>
      <c r="M660" s="11"/>
      <c r="N660" s="11"/>
      <c r="O660" s="11"/>
      <c r="P660" s="11"/>
      <c r="Q660" s="11"/>
      <c r="R660" s="11"/>
      <c r="S660" s="11">
        <v>12</v>
      </c>
      <c r="T660" s="11">
        <v>10</v>
      </c>
      <c r="U660" s="11">
        <v>6</v>
      </c>
      <c r="V660" s="11"/>
      <c r="W660" s="11"/>
      <c r="X660" s="11"/>
      <c r="Y660" s="11"/>
      <c r="Z660" s="46">
        <f t="shared" si="10"/>
        <v>1456</v>
      </c>
    </row>
    <row r="661" spans="1:26" ht="12" customHeight="1" x14ac:dyDescent="0.25">
      <c r="A661" s="24" t="s">
        <v>7353</v>
      </c>
      <c r="B661" s="4">
        <v>250860</v>
      </c>
      <c r="C661" s="5" t="s">
        <v>7352</v>
      </c>
      <c r="D661" s="5" t="s">
        <v>413</v>
      </c>
      <c r="E661" s="3" t="s">
        <v>28</v>
      </c>
      <c r="F661" s="3" t="s">
        <v>29</v>
      </c>
      <c r="G661" s="3">
        <v>7</v>
      </c>
      <c r="H661" s="7">
        <v>33</v>
      </c>
      <c r="I661" s="7">
        <v>219</v>
      </c>
      <c r="J661" s="7">
        <v>252</v>
      </c>
      <c r="K661" s="11"/>
      <c r="L661" s="11"/>
      <c r="M661" s="11"/>
      <c r="N661" s="11"/>
      <c r="O661" s="11"/>
      <c r="P661" s="11"/>
      <c r="Q661" s="11"/>
      <c r="R661" s="11"/>
      <c r="S661" s="11">
        <v>4</v>
      </c>
      <c r="T661" s="11">
        <v>4</v>
      </c>
      <c r="U661" s="11">
        <v>4</v>
      </c>
      <c r="V661" s="11"/>
      <c r="W661" s="11"/>
      <c r="X661" s="11"/>
      <c r="Y661" s="11"/>
      <c r="Z661" s="46">
        <f t="shared" si="10"/>
        <v>624</v>
      </c>
    </row>
    <row r="662" spans="1:26" ht="12" customHeight="1" x14ac:dyDescent="0.25">
      <c r="A662" s="24" t="s">
        <v>7361</v>
      </c>
      <c r="B662" s="4">
        <v>303733</v>
      </c>
      <c r="C662" s="5" t="s">
        <v>7360</v>
      </c>
      <c r="D662" s="5" t="s">
        <v>413</v>
      </c>
      <c r="E662" s="3" t="s">
        <v>137</v>
      </c>
      <c r="F662" s="3" t="s">
        <v>412</v>
      </c>
      <c r="G662" s="3">
        <v>12</v>
      </c>
      <c r="H662" s="7">
        <v>30</v>
      </c>
      <c r="I662" s="7">
        <v>659</v>
      </c>
      <c r="J662" s="7">
        <v>689</v>
      </c>
      <c r="K662" s="11"/>
      <c r="L662" s="11"/>
      <c r="M662" s="11"/>
      <c r="N662" s="11"/>
      <c r="O662" s="11"/>
      <c r="P662" s="11"/>
      <c r="Q662" s="11"/>
      <c r="R662" s="11"/>
      <c r="S662" s="11">
        <v>10</v>
      </c>
      <c r="T662" s="11">
        <v>8</v>
      </c>
      <c r="U662" s="11">
        <v>6</v>
      </c>
      <c r="V662" s="11"/>
      <c r="W662" s="11"/>
      <c r="X662" s="11"/>
      <c r="Y662" s="11"/>
      <c r="Z662" s="46">
        <f t="shared" si="10"/>
        <v>1248</v>
      </c>
    </row>
    <row r="663" spans="1:26" ht="12" customHeight="1" x14ac:dyDescent="0.25">
      <c r="A663" s="24" t="s">
        <v>7368</v>
      </c>
      <c r="B663" s="4">
        <v>291930</v>
      </c>
      <c r="C663" s="5" t="s">
        <v>7367</v>
      </c>
      <c r="D663" s="5" t="s">
        <v>413</v>
      </c>
      <c r="E663" s="3" t="s">
        <v>414</v>
      </c>
      <c r="F663" s="3" t="s">
        <v>29</v>
      </c>
      <c r="G663" s="3">
        <v>9</v>
      </c>
      <c r="H663" s="7">
        <v>44</v>
      </c>
      <c r="I663" s="7">
        <v>725</v>
      </c>
      <c r="J663" s="7">
        <v>769</v>
      </c>
      <c r="K663" s="11"/>
      <c r="L663" s="11"/>
      <c r="M663" s="11"/>
      <c r="N663" s="11"/>
      <c r="O663" s="11"/>
      <c r="P663" s="11"/>
      <c r="Q663" s="11"/>
      <c r="R663" s="11"/>
      <c r="S663" s="11">
        <v>10</v>
      </c>
      <c r="T663" s="11">
        <v>8</v>
      </c>
      <c r="U663" s="11">
        <v>6</v>
      </c>
      <c r="V663" s="11"/>
      <c r="W663" s="11"/>
      <c r="X663" s="11"/>
      <c r="Y663" s="11"/>
      <c r="Z663" s="46">
        <f t="shared" si="10"/>
        <v>1248</v>
      </c>
    </row>
    <row r="664" spans="1:26" ht="12" customHeight="1" x14ac:dyDescent="0.25">
      <c r="A664" s="24" t="s">
        <v>7376</v>
      </c>
      <c r="B664" s="4">
        <v>327894</v>
      </c>
      <c r="C664" s="5" t="s">
        <v>7375</v>
      </c>
      <c r="D664" s="5" t="s">
        <v>413</v>
      </c>
      <c r="E664" s="3" t="s">
        <v>137</v>
      </c>
      <c r="F664" s="3" t="s">
        <v>29</v>
      </c>
      <c r="G664" s="3">
        <v>12</v>
      </c>
      <c r="H664" s="7">
        <v>27</v>
      </c>
      <c r="I664" s="7">
        <v>723</v>
      </c>
      <c r="J664" s="7">
        <v>750</v>
      </c>
      <c r="K664" s="11"/>
      <c r="L664" s="11"/>
      <c r="M664" s="11"/>
      <c r="N664" s="11"/>
      <c r="O664" s="11"/>
      <c r="P664" s="11"/>
      <c r="Q664" s="11"/>
      <c r="R664" s="11"/>
      <c r="S664" s="11">
        <v>10</v>
      </c>
      <c r="T664" s="11">
        <v>8</v>
      </c>
      <c r="U664" s="11">
        <v>6</v>
      </c>
      <c r="V664" s="11"/>
      <c r="W664" s="11"/>
      <c r="X664" s="11"/>
      <c r="Y664" s="11"/>
      <c r="Z664" s="46">
        <f t="shared" si="10"/>
        <v>1248</v>
      </c>
    </row>
    <row r="665" spans="1:26" ht="12" customHeight="1" x14ac:dyDescent="0.25">
      <c r="A665" s="24" t="s">
        <v>7383</v>
      </c>
      <c r="B665" s="4">
        <v>263736</v>
      </c>
      <c r="C665" s="5" t="s">
        <v>7382</v>
      </c>
      <c r="D665" s="5" t="s">
        <v>413</v>
      </c>
      <c r="E665" s="3" t="s">
        <v>28</v>
      </c>
      <c r="F665" s="3" t="s">
        <v>29</v>
      </c>
      <c r="G665" s="3">
        <v>7</v>
      </c>
      <c r="H665" s="7">
        <v>20</v>
      </c>
      <c r="I665" s="7">
        <v>201</v>
      </c>
      <c r="J665" s="7">
        <v>221</v>
      </c>
      <c r="K665" s="11"/>
      <c r="L665" s="11"/>
      <c r="M665" s="11"/>
      <c r="N665" s="11"/>
      <c r="O665" s="11"/>
      <c r="P665" s="11"/>
      <c r="Q665" s="11"/>
      <c r="R665" s="11"/>
      <c r="S665" s="11">
        <v>4</v>
      </c>
      <c r="T665" s="11">
        <v>4</v>
      </c>
      <c r="U665" s="11">
        <v>4</v>
      </c>
      <c r="V665" s="11"/>
      <c r="W665" s="11"/>
      <c r="X665" s="11"/>
      <c r="Y665" s="11"/>
      <c r="Z665" s="46">
        <f t="shared" si="10"/>
        <v>624</v>
      </c>
    </row>
    <row r="666" spans="1:26" ht="12" customHeight="1" x14ac:dyDescent="0.25">
      <c r="A666" s="24" t="s">
        <v>7389</v>
      </c>
      <c r="B666" s="4">
        <v>218596</v>
      </c>
      <c r="C666" s="5" t="s">
        <v>7388</v>
      </c>
      <c r="D666" s="5" t="s">
        <v>413</v>
      </c>
      <c r="E666" s="3" t="s">
        <v>33</v>
      </c>
      <c r="F666" s="3">
        <v>8</v>
      </c>
      <c r="G666" s="3">
        <v>12</v>
      </c>
      <c r="H666" s="7">
        <v>0</v>
      </c>
      <c r="I666" s="7">
        <v>567</v>
      </c>
      <c r="J666" s="7">
        <v>567</v>
      </c>
      <c r="K666" s="11"/>
      <c r="L666" s="11"/>
      <c r="M666" s="11"/>
      <c r="N666" s="11"/>
      <c r="O666" s="11"/>
      <c r="P666" s="11"/>
      <c r="Q666" s="11"/>
      <c r="R666" s="11"/>
      <c r="S666" s="11">
        <v>8</v>
      </c>
      <c r="T666" s="11">
        <v>6</v>
      </c>
      <c r="U666" s="11">
        <v>4</v>
      </c>
      <c r="V666" s="11"/>
      <c r="W666" s="11"/>
      <c r="X666" s="11"/>
      <c r="Y666" s="11"/>
      <c r="Z666" s="46">
        <f t="shared" si="10"/>
        <v>936</v>
      </c>
    </row>
    <row r="667" spans="1:26" ht="12" customHeight="1" x14ac:dyDescent="0.25">
      <c r="A667" s="24" t="s">
        <v>7394</v>
      </c>
      <c r="B667" s="4">
        <v>344063</v>
      </c>
      <c r="C667" s="5" t="s">
        <v>437</v>
      </c>
      <c r="D667" s="5" t="s">
        <v>413</v>
      </c>
      <c r="E667" s="3" t="s">
        <v>414</v>
      </c>
      <c r="F667" s="3" t="s">
        <v>29</v>
      </c>
      <c r="G667" s="3">
        <v>9</v>
      </c>
      <c r="H667" s="7">
        <v>37</v>
      </c>
      <c r="I667" s="7">
        <v>393</v>
      </c>
      <c r="J667" s="7">
        <v>430</v>
      </c>
      <c r="K667" s="11"/>
      <c r="L667" s="11"/>
      <c r="M667" s="11"/>
      <c r="N667" s="11"/>
      <c r="O667" s="11"/>
      <c r="P667" s="11"/>
      <c r="Q667" s="11"/>
      <c r="R667" s="11"/>
      <c r="S667" s="11">
        <v>8</v>
      </c>
      <c r="T667" s="11">
        <v>6</v>
      </c>
      <c r="U667" s="11">
        <v>4</v>
      </c>
      <c r="V667" s="11"/>
      <c r="W667" s="11"/>
      <c r="X667" s="11"/>
      <c r="Y667" s="11"/>
      <c r="Z667" s="46">
        <f t="shared" si="10"/>
        <v>936</v>
      </c>
    </row>
    <row r="668" spans="1:26" ht="12" customHeight="1" x14ac:dyDescent="0.25">
      <c r="A668" s="24" t="s">
        <v>6977</v>
      </c>
      <c r="B668" s="4">
        <v>138380</v>
      </c>
      <c r="C668" s="5" t="s">
        <v>6975</v>
      </c>
      <c r="D668" s="5" t="s">
        <v>413</v>
      </c>
      <c r="E668" s="3" t="s">
        <v>28</v>
      </c>
      <c r="F668" s="3" t="s">
        <v>29</v>
      </c>
      <c r="G668" s="3">
        <v>7</v>
      </c>
      <c r="H668" s="7">
        <v>62</v>
      </c>
      <c r="I668" s="7">
        <v>558</v>
      </c>
      <c r="J668" s="7">
        <v>620</v>
      </c>
      <c r="K668" s="11"/>
      <c r="L668" s="11"/>
      <c r="M668" s="11"/>
      <c r="N668" s="11"/>
      <c r="O668" s="11"/>
      <c r="P668" s="11"/>
      <c r="Q668" s="11"/>
      <c r="R668" s="11"/>
      <c r="S668" s="11">
        <v>8</v>
      </c>
      <c r="T668" s="11">
        <v>6</v>
      </c>
      <c r="U668" s="11">
        <v>4</v>
      </c>
      <c r="V668" s="11"/>
      <c r="W668" s="11"/>
      <c r="X668" s="11"/>
      <c r="Y668" s="11"/>
      <c r="Z668" s="46">
        <f t="shared" si="10"/>
        <v>936</v>
      </c>
    </row>
    <row r="669" spans="1:26" ht="12" customHeight="1" x14ac:dyDescent="0.25">
      <c r="A669" s="24" t="s">
        <v>7402</v>
      </c>
      <c r="B669" s="4">
        <v>311910</v>
      </c>
      <c r="C669" s="5" t="s">
        <v>7401</v>
      </c>
      <c r="D669" s="5" t="s">
        <v>413</v>
      </c>
      <c r="E669" s="3" t="s">
        <v>137</v>
      </c>
      <c r="F669" s="3" t="s">
        <v>29</v>
      </c>
      <c r="G669" s="3">
        <v>12</v>
      </c>
      <c r="H669" s="7">
        <v>31</v>
      </c>
      <c r="I669" s="7">
        <v>1104</v>
      </c>
      <c r="J669" s="7">
        <v>1135</v>
      </c>
      <c r="K669" s="11"/>
      <c r="L669" s="11"/>
      <c r="M669" s="11"/>
      <c r="N669" s="11"/>
      <c r="O669" s="11"/>
      <c r="P669" s="11"/>
      <c r="Q669" s="11"/>
      <c r="R669" s="11"/>
      <c r="S669" s="11">
        <v>14</v>
      </c>
      <c r="T669" s="11">
        <v>12</v>
      </c>
      <c r="U669" s="11">
        <v>6</v>
      </c>
      <c r="V669" s="11"/>
      <c r="W669" s="11"/>
      <c r="X669" s="11"/>
      <c r="Y669" s="11"/>
      <c r="Z669" s="46">
        <f t="shared" si="10"/>
        <v>1664</v>
      </c>
    </row>
    <row r="670" spans="1:26" ht="12" customHeight="1" x14ac:dyDescent="0.25">
      <c r="A670" s="24" t="s">
        <v>7407</v>
      </c>
      <c r="B670" s="4">
        <v>291412</v>
      </c>
      <c r="C670" s="5" t="s">
        <v>7406</v>
      </c>
      <c r="D670" s="5" t="s">
        <v>413</v>
      </c>
      <c r="E670" s="3" t="s">
        <v>33</v>
      </c>
      <c r="F670" s="3">
        <v>8</v>
      </c>
      <c r="G670" s="3">
        <v>12</v>
      </c>
      <c r="H670" s="7">
        <v>0</v>
      </c>
      <c r="I670" s="7">
        <v>255</v>
      </c>
      <c r="J670" s="7">
        <v>255</v>
      </c>
      <c r="K670" s="11"/>
      <c r="L670" s="11"/>
      <c r="M670" s="11"/>
      <c r="N670" s="11"/>
      <c r="O670" s="11"/>
      <c r="P670" s="11"/>
      <c r="Q670" s="11"/>
      <c r="R670" s="11"/>
      <c r="S670" s="11">
        <v>4</v>
      </c>
      <c r="T670" s="11">
        <v>4</v>
      </c>
      <c r="U670" s="11">
        <v>4</v>
      </c>
      <c r="V670" s="11"/>
      <c r="W670" s="11"/>
      <c r="X670" s="11"/>
      <c r="Y670" s="11"/>
      <c r="Z670" s="46">
        <f t="shared" si="10"/>
        <v>624</v>
      </c>
    </row>
    <row r="671" spans="1:26" ht="12" customHeight="1" x14ac:dyDescent="0.25">
      <c r="A671" s="24" t="s">
        <v>7416</v>
      </c>
      <c r="B671" s="4">
        <v>326930</v>
      </c>
      <c r="C671" s="5" t="s">
        <v>7415</v>
      </c>
      <c r="D671" s="5" t="s">
        <v>413</v>
      </c>
      <c r="E671" s="3" t="s">
        <v>28</v>
      </c>
      <c r="F671" s="3" t="s">
        <v>29</v>
      </c>
      <c r="G671" s="3">
        <v>7</v>
      </c>
      <c r="H671" s="7">
        <v>54</v>
      </c>
      <c r="I671" s="7">
        <v>383</v>
      </c>
      <c r="J671" s="7">
        <v>437</v>
      </c>
      <c r="K671" s="11"/>
      <c r="L671" s="11"/>
      <c r="M671" s="11"/>
      <c r="N671" s="11"/>
      <c r="O671" s="11"/>
      <c r="P671" s="11"/>
      <c r="Q671" s="11"/>
      <c r="R671" s="11"/>
      <c r="S671" s="11">
        <v>8</v>
      </c>
      <c r="T671" s="11">
        <v>6</v>
      </c>
      <c r="U671" s="11">
        <v>4</v>
      </c>
      <c r="V671" s="11"/>
      <c r="W671" s="11"/>
      <c r="X671" s="11"/>
      <c r="Y671" s="11"/>
      <c r="Z671" s="46">
        <f t="shared" si="10"/>
        <v>936</v>
      </c>
    </row>
    <row r="672" spans="1:26" ht="12" customHeight="1" x14ac:dyDescent="0.25">
      <c r="A672" s="24" t="s">
        <v>7424</v>
      </c>
      <c r="B672" s="4">
        <v>146113</v>
      </c>
      <c r="C672" s="5" t="s">
        <v>7423</v>
      </c>
      <c r="D672" s="5" t="s">
        <v>413</v>
      </c>
      <c r="E672" s="3" t="s">
        <v>33</v>
      </c>
      <c r="F672" s="3">
        <v>8</v>
      </c>
      <c r="G672" s="3">
        <v>12</v>
      </c>
      <c r="H672" s="7">
        <v>0</v>
      </c>
      <c r="I672" s="7">
        <v>132</v>
      </c>
      <c r="J672" s="7">
        <v>132</v>
      </c>
      <c r="K672" s="11"/>
      <c r="L672" s="11"/>
      <c r="M672" s="11"/>
      <c r="N672" s="11"/>
      <c r="O672" s="11"/>
      <c r="P672" s="11"/>
      <c r="Q672" s="11"/>
      <c r="R672" s="11"/>
      <c r="S672" s="11">
        <v>4</v>
      </c>
      <c r="T672" s="11">
        <v>4</v>
      </c>
      <c r="U672" s="11">
        <v>1</v>
      </c>
      <c r="V672" s="11"/>
      <c r="W672" s="11"/>
      <c r="X672" s="11"/>
      <c r="Y672" s="11"/>
      <c r="Z672" s="46">
        <f t="shared" si="10"/>
        <v>468</v>
      </c>
    </row>
    <row r="673" spans="1:26" ht="12" customHeight="1" x14ac:dyDescent="0.25">
      <c r="A673" s="24" t="s">
        <v>7426</v>
      </c>
      <c r="B673" s="4">
        <v>124764</v>
      </c>
      <c r="C673" s="5" t="s">
        <v>7425</v>
      </c>
      <c r="D673" s="5" t="s">
        <v>413</v>
      </c>
      <c r="E673" s="3" t="s">
        <v>28</v>
      </c>
      <c r="F673" s="3" t="s">
        <v>29</v>
      </c>
      <c r="G673" s="3">
        <v>7</v>
      </c>
      <c r="H673" s="7">
        <v>23</v>
      </c>
      <c r="I673" s="7">
        <v>1074</v>
      </c>
      <c r="J673" s="7">
        <v>1097</v>
      </c>
      <c r="K673" s="11"/>
      <c r="L673" s="11"/>
      <c r="M673" s="11"/>
      <c r="N673" s="11"/>
      <c r="O673" s="11"/>
      <c r="P673" s="11"/>
      <c r="Q673" s="11"/>
      <c r="R673" s="11"/>
      <c r="S673" s="11">
        <v>14</v>
      </c>
      <c r="T673" s="11">
        <v>12</v>
      </c>
      <c r="U673" s="11">
        <v>6</v>
      </c>
      <c r="V673" s="11"/>
      <c r="W673" s="11"/>
      <c r="X673" s="11"/>
      <c r="Y673" s="11"/>
      <c r="Z673" s="46">
        <f t="shared" si="10"/>
        <v>1664</v>
      </c>
    </row>
    <row r="674" spans="1:26" ht="12" customHeight="1" x14ac:dyDescent="0.25">
      <c r="A674" s="24" t="s">
        <v>7429</v>
      </c>
      <c r="B674" s="4">
        <v>218670</v>
      </c>
      <c r="C674" s="5" t="s">
        <v>7428</v>
      </c>
      <c r="D674" s="5" t="s">
        <v>413</v>
      </c>
      <c r="E674" s="3" t="s">
        <v>33</v>
      </c>
      <c r="F674" s="3">
        <v>8</v>
      </c>
      <c r="G674" s="3">
        <v>12</v>
      </c>
      <c r="H674" s="7">
        <v>0</v>
      </c>
      <c r="I674" s="7">
        <v>509</v>
      </c>
      <c r="J674" s="7">
        <v>509</v>
      </c>
      <c r="K674" s="11"/>
      <c r="L674" s="11"/>
      <c r="M674" s="11"/>
      <c r="N674" s="11"/>
      <c r="O674" s="11"/>
      <c r="P674" s="11"/>
      <c r="Q674" s="11"/>
      <c r="R674" s="11"/>
      <c r="S674" s="11">
        <v>8</v>
      </c>
      <c r="T674" s="11">
        <v>6</v>
      </c>
      <c r="U674" s="11">
        <v>4</v>
      </c>
      <c r="V674" s="11"/>
      <c r="W674" s="11"/>
      <c r="X674" s="11"/>
      <c r="Y674" s="11"/>
      <c r="Z674" s="46">
        <f t="shared" si="10"/>
        <v>936</v>
      </c>
    </row>
    <row r="675" spans="1:26" ht="12" customHeight="1" x14ac:dyDescent="0.25">
      <c r="A675" s="24" t="s">
        <v>7062</v>
      </c>
      <c r="B675" s="4">
        <v>220668</v>
      </c>
      <c r="C675" s="5" t="s">
        <v>7060</v>
      </c>
      <c r="D675" s="5" t="s">
        <v>413</v>
      </c>
      <c r="E675" s="3" t="s">
        <v>33</v>
      </c>
      <c r="F675" s="3">
        <v>8</v>
      </c>
      <c r="G675" s="3">
        <v>12</v>
      </c>
      <c r="H675" s="7">
        <v>0</v>
      </c>
      <c r="I675" s="7">
        <v>336</v>
      </c>
      <c r="J675" s="7">
        <v>336</v>
      </c>
      <c r="K675" s="11"/>
      <c r="L675" s="11"/>
      <c r="M675" s="11"/>
      <c r="N675" s="11"/>
      <c r="O675" s="11"/>
      <c r="P675" s="11"/>
      <c r="Q675" s="11"/>
      <c r="R675" s="11"/>
      <c r="S675" s="11">
        <v>6</v>
      </c>
      <c r="T675" s="11">
        <v>4</v>
      </c>
      <c r="U675" s="11">
        <v>4</v>
      </c>
      <c r="V675" s="11"/>
      <c r="W675" s="11"/>
      <c r="X675" s="11"/>
      <c r="Y675" s="11"/>
      <c r="Z675" s="46">
        <f t="shared" si="10"/>
        <v>728</v>
      </c>
    </row>
    <row r="676" spans="1:26" ht="12" customHeight="1" x14ac:dyDescent="0.25">
      <c r="A676" s="24" t="s">
        <v>7431</v>
      </c>
      <c r="B676" s="4">
        <v>127613</v>
      </c>
      <c r="C676" s="5" t="s">
        <v>7430</v>
      </c>
      <c r="D676" s="5" t="s">
        <v>413</v>
      </c>
      <c r="E676" s="3" t="s">
        <v>414</v>
      </c>
      <c r="F676" s="3" t="s">
        <v>29</v>
      </c>
      <c r="G676" s="3">
        <v>9</v>
      </c>
      <c r="H676" s="7">
        <v>43</v>
      </c>
      <c r="I676" s="7">
        <v>558</v>
      </c>
      <c r="J676" s="7">
        <v>601</v>
      </c>
      <c r="K676" s="11"/>
      <c r="L676" s="11"/>
      <c r="M676" s="11"/>
      <c r="N676" s="11"/>
      <c r="O676" s="11"/>
      <c r="P676" s="11"/>
      <c r="Q676" s="11"/>
      <c r="R676" s="11"/>
      <c r="S676" s="11">
        <v>8</v>
      </c>
      <c r="T676" s="11">
        <v>6</v>
      </c>
      <c r="U676" s="11">
        <v>4</v>
      </c>
      <c r="V676" s="11"/>
      <c r="W676" s="11"/>
      <c r="X676" s="11"/>
      <c r="Y676" s="11"/>
      <c r="Z676" s="46">
        <f t="shared" si="10"/>
        <v>936</v>
      </c>
    </row>
    <row r="677" spans="1:26" ht="12" customHeight="1" x14ac:dyDescent="0.25">
      <c r="A677" s="24" t="s">
        <v>7435</v>
      </c>
      <c r="B677" s="4">
        <v>337921</v>
      </c>
      <c r="C677" s="5" t="s">
        <v>7434</v>
      </c>
      <c r="D677" s="5" t="s">
        <v>413</v>
      </c>
      <c r="E677" s="3" t="s">
        <v>33</v>
      </c>
      <c r="F677" s="3">
        <v>8</v>
      </c>
      <c r="G677" s="3">
        <v>12</v>
      </c>
      <c r="H677" s="7">
        <v>0</v>
      </c>
      <c r="I677" s="7">
        <v>319</v>
      </c>
      <c r="J677" s="7">
        <v>319</v>
      </c>
      <c r="K677" s="11"/>
      <c r="L677" s="11"/>
      <c r="M677" s="11"/>
      <c r="N677" s="11"/>
      <c r="O677" s="11"/>
      <c r="P677" s="11"/>
      <c r="Q677" s="11"/>
      <c r="R677" s="11"/>
      <c r="S677" s="11">
        <v>6</v>
      </c>
      <c r="T677" s="11">
        <v>4</v>
      </c>
      <c r="U677" s="11">
        <v>4</v>
      </c>
      <c r="V677" s="11"/>
      <c r="W677" s="11"/>
      <c r="X677" s="11"/>
      <c r="Y677" s="11"/>
      <c r="Z677" s="46">
        <f t="shared" si="10"/>
        <v>728</v>
      </c>
    </row>
    <row r="678" spans="1:26" ht="12" customHeight="1" x14ac:dyDescent="0.25">
      <c r="A678" s="24" t="s">
        <v>7437</v>
      </c>
      <c r="B678" s="4">
        <v>233914</v>
      </c>
      <c r="C678" s="5" t="s">
        <v>7436</v>
      </c>
      <c r="D678" s="5" t="s">
        <v>413</v>
      </c>
      <c r="E678" s="3" t="s">
        <v>33</v>
      </c>
      <c r="F678" s="3">
        <v>8</v>
      </c>
      <c r="G678" s="3">
        <v>12</v>
      </c>
      <c r="H678" s="7">
        <v>0</v>
      </c>
      <c r="I678" s="7">
        <v>769</v>
      </c>
      <c r="J678" s="7">
        <v>769</v>
      </c>
      <c r="K678" s="11"/>
      <c r="L678" s="11"/>
      <c r="M678" s="11"/>
      <c r="N678" s="11"/>
      <c r="O678" s="11"/>
      <c r="P678" s="11"/>
      <c r="Q678" s="11"/>
      <c r="R678" s="11"/>
      <c r="S678" s="11">
        <v>10</v>
      </c>
      <c r="T678" s="11">
        <v>8</v>
      </c>
      <c r="U678" s="11">
        <v>6</v>
      </c>
      <c r="V678" s="11"/>
      <c r="W678" s="11"/>
      <c r="X678" s="11"/>
      <c r="Y678" s="11"/>
      <c r="Z678" s="46">
        <f t="shared" si="10"/>
        <v>1248</v>
      </c>
    </row>
    <row r="679" spans="1:26" ht="12" customHeight="1" x14ac:dyDescent="0.25">
      <c r="A679" s="24" t="s">
        <v>7441</v>
      </c>
      <c r="B679" s="4">
        <v>168276</v>
      </c>
      <c r="C679" s="5" t="s">
        <v>7440</v>
      </c>
      <c r="D679" s="5" t="s">
        <v>413</v>
      </c>
      <c r="E679" s="3" t="s">
        <v>28</v>
      </c>
      <c r="F679" s="3" t="s">
        <v>29</v>
      </c>
      <c r="G679" s="3">
        <v>7</v>
      </c>
      <c r="H679" s="7">
        <v>36</v>
      </c>
      <c r="I679" s="7">
        <v>258</v>
      </c>
      <c r="J679" s="7">
        <v>294</v>
      </c>
      <c r="K679" s="11"/>
      <c r="L679" s="11"/>
      <c r="M679" s="11"/>
      <c r="N679" s="11"/>
      <c r="O679" s="11"/>
      <c r="P679" s="11"/>
      <c r="Q679" s="11"/>
      <c r="R679" s="11"/>
      <c r="S679" s="11">
        <v>6</v>
      </c>
      <c r="T679" s="11">
        <v>4</v>
      </c>
      <c r="U679" s="11">
        <v>4</v>
      </c>
      <c r="V679" s="11"/>
      <c r="W679" s="11"/>
      <c r="X679" s="11"/>
      <c r="Y679" s="11"/>
      <c r="Z679" s="46">
        <f t="shared" si="10"/>
        <v>728</v>
      </c>
    </row>
    <row r="680" spans="1:26" ht="12" customHeight="1" x14ac:dyDescent="0.25">
      <c r="A680" s="24" t="s">
        <v>7444</v>
      </c>
      <c r="B680" s="4">
        <v>153254</v>
      </c>
      <c r="C680" s="5" t="s">
        <v>7443</v>
      </c>
      <c r="D680" s="5" t="s">
        <v>413</v>
      </c>
      <c r="E680" s="3" t="s">
        <v>414</v>
      </c>
      <c r="F680" s="3" t="s">
        <v>29</v>
      </c>
      <c r="G680" s="3">
        <v>9</v>
      </c>
      <c r="H680" s="7">
        <v>15</v>
      </c>
      <c r="I680" s="7">
        <v>172</v>
      </c>
      <c r="J680" s="7">
        <v>187</v>
      </c>
      <c r="K680" s="11"/>
      <c r="L680" s="11"/>
      <c r="M680" s="11"/>
      <c r="N680" s="11"/>
      <c r="O680" s="11"/>
      <c r="P680" s="11"/>
      <c r="Q680" s="11"/>
      <c r="R680" s="11"/>
      <c r="S680" s="11">
        <v>4</v>
      </c>
      <c r="T680" s="11">
        <v>4</v>
      </c>
      <c r="U680" s="11">
        <v>4</v>
      </c>
      <c r="V680" s="11"/>
      <c r="W680" s="11"/>
      <c r="X680" s="11"/>
      <c r="Y680" s="11"/>
      <c r="Z680" s="46">
        <f t="shared" si="10"/>
        <v>624</v>
      </c>
    </row>
    <row r="681" spans="1:26" ht="12" customHeight="1" x14ac:dyDescent="0.25">
      <c r="A681" s="24" t="s">
        <v>7446</v>
      </c>
      <c r="B681" s="4">
        <v>142413</v>
      </c>
      <c r="C681" s="5" t="s">
        <v>7445</v>
      </c>
      <c r="D681" s="5" t="s">
        <v>413</v>
      </c>
      <c r="E681" s="3" t="s">
        <v>414</v>
      </c>
      <c r="F681" s="3" t="s">
        <v>29</v>
      </c>
      <c r="G681" s="3">
        <v>9</v>
      </c>
      <c r="H681" s="7">
        <v>36</v>
      </c>
      <c r="I681" s="7">
        <v>246</v>
      </c>
      <c r="J681" s="7">
        <v>282</v>
      </c>
      <c r="K681" s="11"/>
      <c r="L681" s="11"/>
      <c r="M681" s="11"/>
      <c r="N681" s="11"/>
      <c r="O681" s="11"/>
      <c r="P681" s="11"/>
      <c r="Q681" s="11"/>
      <c r="R681" s="11"/>
      <c r="S681" s="11">
        <v>6</v>
      </c>
      <c r="T681" s="11">
        <v>4</v>
      </c>
      <c r="U681" s="11">
        <v>4</v>
      </c>
      <c r="V681" s="11"/>
      <c r="W681" s="11"/>
      <c r="X681" s="11"/>
      <c r="Y681" s="11"/>
      <c r="Z681" s="46">
        <f t="shared" si="10"/>
        <v>728</v>
      </c>
    </row>
    <row r="682" spans="1:26" ht="12" customHeight="1" x14ac:dyDescent="0.25">
      <c r="A682" s="24" t="s">
        <v>7447</v>
      </c>
      <c r="B682" s="4">
        <v>341473</v>
      </c>
      <c r="C682" s="5" t="s">
        <v>4982</v>
      </c>
      <c r="D682" s="5" t="s">
        <v>413</v>
      </c>
      <c r="E682" s="3" t="s">
        <v>28</v>
      </c>
      <c r="F682" s="3" t="s">
        <v>29</v>
      </c>
      <c r="G682" s="3">
        <v>7</v>
      </c>
      <c r="H682" s="7">
        <v>40</v>
      </c>
      <c r="I682" s="7">
        <v>259</v>
      </c>
      <c r="J682" s="7">
        <v>299</v>
      </c>
      <c r="K682" s="11"/>
      <c r="L682" s="11"/>
      <c r="M682" s="11"/>
      <c r="N682" s="11"/>
      <c r="O682" s="11"/>
      <c r="P682" s="11"/>
      <c r="Q682" s="11"/>
      <c r="R682" s="11"/>
      <c r="S682" s="11">
        <v>6</v>
      </c>
      <c r="T682" s="11">
        <v>4</v>
      </c>
      <c r="U682" s="11">
        <v>4</v>
      </c>
      <c r="V682" s="11"/>
      <c r="W682" s="11"/>
      <c r="X682" s="11"/>
      <c r="Y682" s="11"/>
      <c r="Z682" s="46">
        <f t="shared" si="10"/>
        <v>728</v>
      </c>
    </row>
    <row r="683" spans="1:26" ht="12" customHeight="1" x14ac:dyDescent="0.25">
      <c r="A683" s="24" t="s">
        <v>7451</v>
      </c>
      <c r="B683" s="4">
        <v>121249</v>
      </c>
      <c r="C683" s="5" t="s">
        <v>7450</v>
      </c>
      <c r="D683" s="5" t="s">
        <v>413</v>
      </c>
      <c r="E683" s="3" t="s">
        <v>33</v>
      </c>
      <c r="F683" s="3">
        <v>8</v>
      </c>
      <c r="G683" s="3">
        <v>12</v>
      </c>
      <c r="H683" s="7">
        <v>0</v>
      </c>
      <c r="I683" s="7">
        <v>470</v>
      </c>
      <c r="J683" s="7">
        <v>470</v>
      </c>
      <c r="K683" s="11"/>
      <c r="L683" s="11"/>
      <c r="M683" s="11"/>
      <c r="N683" s="11"/>
      <c r="O683" s="11"/>
      <c r="P683" s="11"/>
      <c r="Q683" s="11"/>
      <c r="R683" s="11"/>
      <c r="S683" s="11">
        <v>8</v>
      </c>
      <c r="T683" s="11">
        <v>6</v>
      </c>
      <c r="U683" s="11">
        <v>4</v>
      </c>
      <c r="V683" s="11"/>
      <c r="W683" s="11"/>
      <c r="X683" s="11"/>
      <c r="Y683" s="11"/>
      <c r="Z683" s="46">
        <f t="shared" si="10"/>
        <v>936</v>
      </c>
    </row>
    <row r="684" spans="1:26" ht="12" customHeight="1" x14ac:dyDescent="0.25">
      <c r="A684" s="24" t="s">
        <v>6885</v>
      </c>
      <c r="B684" s="4">
        <v>215118</v>
      </c>
      <c r="C684" s="5" t="s">
        <v>6883</v>
      </c>
      <c r="D684" s="5" t="s">
        <v>413</v>
      </c>
      <c r="E684" s="3" t="s">
        <v>414</v>
      </c>
      <c r="F684" s="3" t="s">
        <v>29</v>
      </c>
      <c r="G684" s="3">
        <v>9</v>
      </c>
      <c r="H684" s="7">
        <v>54</v>
      </c>
      <c r="I684" s="7">
        <v>446</v>
      </c>
      <c r="J684" s="7">
        <v>500</v>
      </c>
      <c r="K684" s="11"/>
      <c r="L684" s="11"/>
      <c r="M684" s="11"/>
      <c r="N684" s="11"/>
      <c r="O684" s="11"/>
      <c r="P684" s="11"/>
      <c r="Q684" s="11"/>
      <c r="R684" s="11"/>
      <c r="S684" s="11">
        <v>8</v>
      </c>
      <c r="T684" s="11">
        <v>6</v>
      </c>
      <c r="U684" s="11">
        <v>4</v>
      </c>
      <c r="V684" s="11"/>
      <c r="W684" s="11"/>
      <c r="X684" s="11"/>
      <c r="Y684" s="11"/>
      <c r="Z684" s="46">
        <f t="shared" si="10"/>
        <v>936</v>
      </c>
    </row>
    <row r="685" spans="1:26" ht="12" customHeight="1" x14ac:dyDescent="0.25">
      <c r="A685" s="24" t="s">
        <v>7453</v>
      </c>
      <c r="B685" s="4">
        <v>191734</v>
      </c>
      <c r="C685" s="5" t="s">
        <v>7452</v>
      </c>
      <c r="D685" s="5" t="s">
        <v>413</v>
      </c>
      <c r="E685" s="3" t="s">
        <v>28</v>
      </c>
      <c r="F685" s="3" t="s">
        <v>29</v>
      </c>
      <c r="G685" s="3">
        <v>7</v>
      </c>
      <c r="H685" s="7">
        <v>31</v>
      </c>
      <c r="I685" s="7">
        <v>214</v>
      </c>
      <c r="J685" s="7">
        <v>245</v>
      </c>
      <c r="K685" s="11"/>
      <c r="L685" s="11"/>
      <c r="M685" s="11"/>
      <c r="N685" s="11"/>
      <c r="O685" s="11"/>
      <c r="P685" s="11"/>
      <c r="Q685" s="11"/>
      <c r="R685" s="11"/>
      <c r="S685" s="11">
        <v>4</v>
      </c>
      <c r="T685" s="11">
        <v>4</v>
      </c>
      <c r="U685" s="11">
        <v>4</v>
      </c>
      <c r="V685" s="11"/>
      <c r="W685" s="11"/>
      <c r="X685" s="11"/>
      <c r="Y685" s="11"/>
      <c r="Z685" s="46">
        <f t="shared" si="10"/>
        <v>624</v>
      </c>
    </row>
    <row r="686" spans="1:26" ht="12" customHeight="1" x14ac:dyDescent="0.25">
      <c r="A686" s="24" t="s">
        <v>7455</v>
      </c>
      <c r="B686" s="4">
        <v>253524</v>
      </c>
      <c r="C686" s="5" t="s">
        <v>7454</v>
      </c>
      <c r="D686" s="5" t="s">
        <v>413</v>
      </c>
      <c r="E686" s="3" t="s">
        <v>28</v>
      </c>
      <c r="F686" s="3" t="s">
        <v>412</v>
      </c>
      <c r="G686" s="3">
        <v>7</v>
      </c>
      <c r="H686" s="7">
        <v>20</v>
      </c>
      <c r="I686" s="7">
        <v>613</v>
      </c>
      <c r="J686" s="7">
        <v>633</v>
      </c>
      <c r="K686" s="11"/>
      <c r="L686" s="11"/>
      <c r="M686" s="11"/>
      <c r="N686" s="11"/>
      <c r="O686" s="11"/>
      <c r="P686" s="11"/>
      <c r="Q686" s="11"/>
      <c r="R686" s="11"/>
      <c r="S686" s="11">
        <v>10</v>
      </c>
      <c r="T686" s="11">
        <v>8</v>
      </c>
      <c r="U686" s="11">
        <v>6</v>
      </c>
      <c r="V686" s="11"/>
      <c r="W686" s="11"/>
      <c r="X686" s="11"/>
      <c r="Y686" s="11"/>
      <c r="Z686" s="46">
        <f t="shared" si="10"/>
        <v>1248</v>
      </c>
    </row>
    <row r="687" spans="1:26" ht="12" customHeight="1" x14ac:dyDescent="0.25">
      <c r="A687" s="24" t="s">
        <v>7458</v>
      </c>
      <c r="B687" s="4">
        <v>209568</v>
      </c>
      <c r="C687" s="5" t="s">
        <v>7457</v>
      </c>
      <c r="D687" s="5" t="s">
        <v>413</v>
      </c>
      <c r="E687" s="3" t="s">
        <v>28</v>
      </c>
      <c r="F687" s="3" t="s">
        <v>29</v>
      </c>
      <c r="G687" s="3">
        <v>7</v>
      </c>
      <c r="H687" s="7">
        <v>38</v>
      </c>
      <c r="I687" s="7">
        <v>330</v>
      </c>
      <c r="J687" s="7">
        <v>368</v>
      </c>
      <c r="K687" s="11"/>
      <c r="L687" s="11"/>
      <c r="M687" s="11"/>
      <c r="N687" s="11"/>
      <c r="O687" s="11"/>
      <c r="P687" s="11"/>
      <c r="Q687" s="11"/>
      <c r="R687" s="11"/>
      <c r="S687" s="11">
        <v>6</v>
      </c>
      <c r="T687" s="11">
        <v>4</v>
      </c>
      <c r="U687" s="11">
        <v>4</v>
      </c>
      <c r="V687" s="11"/>
      <c r="W687" s="11"/>
      <c r="X687" s="11"/>
      <c r="Y687" s="11"/>
      <c r="Z687" s="46">
        <f t="shared" si="10"/>
        <v>728</v>
      </c>
    </row>
    <row r="688" spans="1:26" ht="12" customHeight="1" x14ac:dyDescent="0.25">
      <c r="A688" s="24" t="s">
        <v>7460</v>
      </c>
      <c r="B688" s="4">
        <v>344026</v>
      </c>
      <c r="C688" s="5" t="s">
        <v>7459</v>
      </c>
      <c r="D688" s="5" t="s">
        <v>413</v>
      </c>
      <c r="E688" s="3" t="s">
        <v>28</v>
      </c>
      <c r="F688" s="3" t="s">
        <v>29</v>
      </c>
      <c r="G688" s="3">
        <v>7</v>
      </c>
      <c r="H688" s="7">
        <v>22</v>
      </c>
      <c r="I688" s="7">
        <v>242</v>
      </c>
      <c r="J688" s="7">
        <v>264</v>
      </c>
      <c r="K688" s="11"/>
      <c r="L688" s="11"/>
      <c r="M688" s="11"/>
      <c r="N688" s="11"/>
      <c r="O688" s="11"/>
      <c r="P688" s="11"/>
      <c r="Q688" s="11"/>
      <c r="R688" s="11"/>
      <c r="S688" s="11">
        <v>6</v>
      </c>
      <c r="T688" s="11">
        <v>4</v>
      </c>
      <c r="U688" s="11">
        <v>4</v>
      </c>
      <c r="V688" s="11"/>
      <c r="W688" s="11"/>
      <c r="X688" s="11"/>
      <c r="Y688" s="11"/>
      <c r="Z688" s="46">
        <f t="shared" si="10"/>
        <v>728</v>
      </c>
    </row>
    <row r="689" spans="1:26" ht="12" customHeight="1" x14ac:dyDescent="0.25">
      <c r="A689" s="24" t="s">
        <v>7463</v>
      </c>
      <c r="B689" s="4">
        <v>286787</v>
      </c>
      <c r="C689" s="5" t="s">
        <v>7462</v>
      </c>
      <c r="D689" s="5" t="s">
        <v>413</v>
      </c>
      <c r="E689" s="3" t="s">
        <v>28</v>
      </c>
      <c r="F689" s="3" t="s">
        <v>29</v>
      </c>
      <c r="G689" s="3">
        <v>7</v>
      </c>
      <c r="H689" s="7">
        <v>84</v>
      </c>
      <c r="I689" s="7">
        <v>728</v>
      </c>
      <c r="J689" s="7">
        <v>812</v>
      </c>
      <c r="K689" s="11"/>
      <c r="L689" s="11"/>
      <c r="M689" s="11"/>
      <c r="N689" s="11"/>
      <c r="O689" s="11"/>
      <c r="P689" s="11"/>
      <c r="Q689" s="11"/>
      <c r="R689" s="11"/>
      <c r="S689" s="11">
        <v>10</v>
      </c>
      <c r="T689" s="11">
        <v>8</v>
      </c>
      <c r="U689" s="11">
        <v>6</v>
      </c>
      <c r="V689" s="11"/>
      <c r="W689" s="11"/>
      <c r="X689" s="11"/>
      <c r="Y689" s="11"/>
      <c r="Z689" s="46">
        <f t="shared" si="10"/>
        <v>1248</v>
      </c>
    </row>
    <row r="690" spans="1:26" ht="12" customHeight="1" x14ac:dyDescent="0.25">
      <c r="A690" s="24" t="s">
        <v>6929</v>
      </c>
      <c r="B690" s="4">
        <v>179154</v>
      </c>
      <c r="C690" s="5" t="s">
        <v>6927</v>
      </c>
      <c r="D690" s="5" t="s">
        <v>413</v>
      </c>
      <c r="E690" s="3" t="s">
        <v>414</v>
      </c>
      <c r="F690" s="3" t="s">
        <v>29</v>
      </c>
      <c r="G690" s="3">
        <v>9</v>
      </c>
      <c r="H690" s="7">
        <v>11</v>
      </c>
      <c r="I690" s="7">
        <v>155</v>
      </c>
      <c r="J690" s="7">
        <v>166</v>
      </c>
      <c r="K690" s="11"/>
      <c r="L690" s="11"/>
      <c r="M690" s="11"/>
      <c r="N690" s="11"/>
      <c r="O690" s="11"/>
      <c r="P690" s="11"/>
      <c r="Q690" s="11"/>
      <c r="R690" s="11"/>
      <c r="S690" s="11">
        <v>4</v>
      </c>
      <c r="T690" s="11">
        <v>4</v>
      </c>
      <c r="U690" s="11">
        <v>1</v>
      </c>
      <c r="V690" s="11"/>
      <c r="W690" s="11"/>
      <c r="X690" s="11"/>
      <c r="Y690" s="11"/>
      <c r="Z690" s="46">
        <f t="shared" si="10"/>
        <v>468</v>
      </c>
    </row>
    <row r="691" spans="1:26" ht="12" customHeight="1" x14ac:dyDescent="0.25">
      <c r="A691" s="24" t="s">
        <v>7465</v>
      </c>
      <c r="B691" s="4">
        <v>134680</v>
      </c>
      <c r="C691" s="5" t="s">
        <v>7464</v>
      </c>
      <c r="D691" s="5" t="s">
        <v>413</v>
      </c>
      <c r="E691" s="3" t="s">
        <v>28</v>
      </c>
      <c r="F691" s="3" t="s">
        <v>29</v>
      </c>
      <c r="G691" s="3">
        <v>7</v>
      </c>
      <c r="H691" s="7">
        <v>37</v>
      </c>
      <c r="I691" s="7">
        <v>225</v>
      </c>
      <c r="J691" s="7">
        <v>262</v>
      </c>
      <c r="K691" s="11"/>
      <c r="L691" s="11"/>
      <c r="M691" s="11"/>
      <c r="N691" s="11"/>
      <c r="O691" s="11"/>
      <c r="P691" s="11"/>
      <c r="Q691" s="11"/>
      <c r="R691" s="11"/>
      <c r="S691" s="11">
        <v>6</v>
      </c>
      <c r="T691" s="11">
        <v>4</v>
      </c>
      <c r="U691" s="11">
        <v>4</v>
      </c>
      <c r="V691" s="11"/>
      <c r="W691" s="11"/>
      <c r="X691" s="11"/>
      <c r="Y691" s="11"/>
      <c r="Z691" s="46">
        <f t="shared" si="10"/>
        <v>728</v>
      </c>
    </row>
    <row r="692" spans="1:26" ht="12" customHeight="1" x14ac:dyDescent="0.25">
      <c r="A692" s="24" t="s">
        <v>7467</v>
      </c>
      <c r="B692" s="4">
        <v>141525</v>
      </c>
      <c r="C692" s="5" t="s">
        <v>7466</v>
      </c>
      <c r="D692" s="5" t="s">
        <v>413</v>
      </c>
      <c r="E692" s="3" t="s">
        <v>414</v>
      </c>
      <c r="F692" s="3" t="s">
        <v>412</v>
      </c>
      <c r="G692" s="3">
        <v>9</v>
      </c>
      <c r="H692" s="7">
        <v>2</v>
      </c>
      <c r="I692" s="7">
        <v>35</v>
      </c>
      <c r="J692" s="7">
        <v>37</v>
      </c>
      <c r="K692" s="11"/>
      <c r="L692" s="11"/>
      <c r="M692" s="11"/>
      <c r="N692" s="11"/>
      <c r="O692" s="11"/>
      <c r="P692" s="11"/>
      <c r="Q692" s="11"/>
      <c r="R692" s="11"/>
      <c r="S692" s="11">
        <v>2</v>
      </c>
      <c r="T692" s="11">
        <v>2</v>
      </c>
      <c r="U692" s="11">
        <v>0</v>
      </c>
      <c r="V692" s="11"/>
      <c r="W692" s="11"/>
      <c r="X692" s="11"/>
      <c r="Y692" s="11"/>
      <c r="Z692" s="46">
        <f t="shared" si="10"/>
        <v>208</v>
      </c>
    </row>
    <row r="693" spans="1:26" ht="12" customHeight="1" x14ac:dyDescent="0.25">
      <c r="A693" s="24" t="s">
        <v>7257</v>
      </c>
      <c r="B693" s="4">
        <v>440633</v>
      </c>
      <c r="C693" s="5" t="s">
        <v>7255</v>
      </c>
      <c r="D693" s="5" t="s">
        <v>413</v>
      </c>
      <c r="E693" s="3" t="s">
        <v>28</v>
      </c>
      <c r="F693" s="3" t="s">
        <v>29</v>
      </c>
      <c r="G693" s="3">
        <v>7</v>
      </c>
      <c r="H693" s="7">
        <v>43</v>
      </c>
      <c r="I693" s="7">
        <v>254</v>
      </c>
      <c r="J693" s="7">
        <v>297</v>
      </c>
      <c r="K693" s="11"/>
      <c r="L693" s="11"/>
      <c r="M693" s="11"/>
      <c r="N693" s="11"/>
      <c r="O693" s="11"/>
      <c r="P693" s="11"/>
      <c r="Q693" s="11"/>
      <c r="R693" s="11"/>
      <c r="S693" s="11">
        <v>6</v>
      </c>
      <c r="T693" s="11">
        <v>4</v>
      </c>
      <c r="U693" s="11">
        <v>4</v>
      </c>
      <c r="V693" s="11"/>
      <c r="W693" s="11"/>
      <c r="X693" s="11"/>
      <c r="Y693" s="11"/>
      <c r="Z693" s="46">
        <f t="shared" si="10"/>
        <v>728</v>
      </c>
    </row>
    <row r="694" spans="1:26" ht="12" customHeight="1" x14ac:dyDescent="0.25">
      <c r="A694" s="24" t="s">
        <v>7470</v>
      </c>
      <c r="B694" s="4">
        <v>239464</v>
      </c>
      <c r="C694" s="5" t="s">
        <v>7469</v>
      </c>
      <c r="D694" s="5" t="s">
        <v>413</v>
      </c>
      <c r="E694" s="3" t="s">
        <v>28</v>
      </c>
      <c r="F694" s="3" t="s">
        <v>29</v>
      </c>
      <c r="G694" s="3">
        <v>7</v>
      </c>
      <c r="H694" s="7">
        <v>44</v>
      </c>
      <c r="I694" s="7">
        <v>324</v>
      </c>
      <c r="J694" s="7">
        <v>368</v>
      </c>
      <c r="K694" s="11"/>
      <c r="L694" s="11"/>
      <c r="M694" s="11"/>
      <c r="N694" s="11"/>
      <c r="O694" s="11"/>
      <c r="P694" s="11"/>
      <c r="Q694" s="11"/>
      <c r="R694" s="11"/>
      <c r="S694" s="11">
        <v>6</v>
      </c>
      <c r="T694" s="11">
        <v>4</v>
      </c>
      <c r="U694" s="11">
        <v>4</v>
      </c>
      <c r="V694" s="11"/>
      <c r="W694" s="11"/>
      <c r="X694" s="11"/>
      <c r="Y694" s="11"/>
      <c r="Z694" s="46">
        <f t="shared" si="10"/>
        <v>728</v>
      </c>
    </row>
    <row r="695" spans="1:26" ht="12" customHeight="1" x14ac:dyDescent="0.25">
      <c r="A695" s="24" t="s">
        <v>7421</v>
      </c>
      <c r="B695" s="4">
        <v>447256</v>
      </c>
      <c r="C695" s="5" t="s">
        <v>7419</v>
      </c>
      <c r="D695" s="5" t="s">
        <v>413</v>
      </c>
      <c r="E695" s="3" t="s">
        <v>28</v>
      </c>
      <c r="F695" s="3" t="s">
        <v>29</v>
      </c>
      <c r="G695" s="3">
        <v>7</v>
      </c>
      <c r="H695" s="7">
        <v>35</v>
      </c>
      <c r="I695" s="7">
        <v>240</v>
      </c>
      <c r="J695" s="7">
        <v>275</v>
      </c>
      <c r="K695" s="11"/>
      <c r="L695" s="11"/>
      <c r="M695" s="11"/>
      <c r="N695" s="11"/>
      <c r="O695" s="11"/>
      <c r="P695" s="11"/>
      <c r="Q695" s="11"/>
      <c r="R695" s="11"/>
      <c r="S695" s="11">
        <v>6</v>
      </c>
      <c r="T695" s="11">
        <v>4</v>
      </c>
      <c r="U695" s="11">
        <v>4</v>
      </c>
      <c r="V695" s="11"/>
      <c r="W695" s="11"/>
      <c r="X695" s="11"/>
      <c r="Y695" s="11"/>
      <c r="Z695" s="46">
        <f t="shared" si="10"/>
        <v>728</v>
      </c>
    </row>
    <row r="696" spans="1:26" ht="12" customHeight="1" x14ac:dyDescent="0.25">
      <c r="A696" s="24" t="s">
        <v>7473</v>
      </c>
      <c r="B696" s="4">
        <v>239797</v>
      </c>
      <c r="C696" s="5" t="s">
        <v>7472</v>
      </c>
      <c r="D696" s="5" t="s">
        <v>413</v>
      </c>
      <c r="E696" s="3" t="s">
        <v>28</v>
      </c>
      <c r="F696" s="3" t="s">
        <v>29</v>
      </c>
      <c r="G696" s="3">
        <v>7</v>
      </c>
      <c r="H696" s="7">
        <v>48</v>
      </c>
      <c r="I696" s="7">
        <v>490</v>
      </c>
      <c r="J696" s="7">
        <v>538</v>
      </c>
      <c r="K696" s="11"/>
      <c r="L696" s="11"/>
      <c r="M696" s="11"/>
      <c r="N696" s="11"/>
      <c r="O696" s="11"/>
      <c r="P696" s="11"/>
      <c r="Q696" s="11"/>
      <c r="R696" s="11"/>
      <c r="S696" s="11">
        <v>8</v>
      </c>
      <c r="T696" s="11">
        <v>6</v>
      </c>
      <c r="U696" s="11">
        <v>4</v>
      </c>
      <c r="V696" s="11"/>
      <c r="W696" s="11"/>
      <c r="X696" s="11"/>
      <c r="Y696" s="11"/>
      <c r="Z696" s="46">
        <f t="shared" si="10"/>
        <v>936</v>
      </c>
    </row>
    <row r="697" spans="1:26" ht="12" customHeight="1" x14ac:dyDescent="0.25">
      <c r="A697" s="24" t="s">
        <v>7169</v>
      </c>
      <c r="B697" s="4">
        <v>440448</v>
      </c>
      <c r="C697" s="5" t="s">
        <v>7167</v>
      </c>
      <c r="D697" s="5" t="s">
        <v>413</v>
      </c>
      <c r="E697" s="3" t="s">
        <v>28</v>
      </c>
      <c r="F697" s="3" t="s">
        <v>29</v>
      </c>
      <c r="G697" s="3">
        <v>6</v>
      </c>
      <c r="H697" s="7">
        <v>49</v>
      </c>
      <c r="I697" s="7">
        <v>262</v>
      </c>
      <c r="J697" s="7">
        <v>311</v>
      </c>
      <c r="K697" s="11"/>
      <c r="L697" s="11"/>
      <c r="M697" s="11"/>
      <c r="N697" s="11"/>
      <c r="O697" s="11"/>
      <c r="P697" s="11"/>
      <c r="Q697" s="11"/>
      <c r="R697" s="11"/>
      <c r="S697" s="11">
        <v>6</v>
      </c>
      <c r="T697" s="11">
        <v>4</v>
      </c>
      <c r="U697" s="11">
        <v>4</v>
      </c>
      <c r="V697" s="11"/>
      <c r="W697" s="11"/>
      <c r="X697" s="11"/>
      <c r="Y697" s="11"/>
      <c r="Z697" s="46">
        <f t="shared" si="10"/>
        <v>728</v>
      </c>
    </row>
    <row r="698" spans="1:26" ht="12" customHeight="1" x14ac:dyDescent="0.25">
      <c r="A698" s="24" t="s">
        <v>7475</v>
      </c>
      <c r="B698" s="4">
        <v>132645</v>
      </c>
      <c r="C698" s="5" t="s">
        <v>7474</v>
      </c>
      <c r="D698" s="5" t="s">
        <v>413</v>
      </c>
      <c r="E698" s="3" t="s">
        <v>28</v>
      </c>
      <c r="F698" s="3" t="s">
        <v>29</v>
      </c>
      <c r="G698" s="3">
        <v>7</v>
      </c>
      <c r="H698" s="7">
        <v>61</v>
      </c>
      <c r="I698" s="7">
        <v>530</v>
      </c>
      <c r="J698" s="7">
        <v>591</v>
      </c>
      <c r="K698" s="11"/>
      <c r="L698" s="11"/>
      <c r="M698" s="11"/>
      <c r="N698" s="11"/>
      <c r="O698" s="11"/>
      <c r="P698" s="11"/>
      <c r="Q698" s="11"/>
      <c r="R698" s="11"/>
      <c r="S698" s="11">
        <v>8</v>
      </c>
      <c r="T698" s="11">
        <v>6</v>
      </c>
      <c r="U698" s="11">
        <v>4</v>
      </c>
      <c r="V698" s="11"/>
      <c r="W698" s="11"/>
      <c r="X698" s="11"/>
      <c r="Y698" s="11"/>
      <c r="Z698" s="46">
        <f t="shared" si="10"/>
        <v>936</v>
      </c>
    </row>
    <row r="699" spans="1:26" ht="12" customHeight="1" x14ac:dyDescent="0.25">
      <c r="A699" s="24" t="s">
        <v>7477</v>
      </c>
      <c r="B699" s="4">
        <v>253191</v>
      </c>
      <c r="C699" s="5" t="s">
        <v>7476</v>
      </c>
      <c r="D699" s="5" t="s">
        <v>413</v>
      </c>
      <c r="E699" s="3" t="s">
        <v>33</v>
      </c>
      <c r="F699" s="3">
        <v>8</v>
      </c>
      <c r="G699" s="3">
        <v>12</v>
      </c>
      <c r="H699" s="7">
        <v>0</v>
      </c>
      <c r="I699" s="7">
        <v>275</v>
      </c>
      <c r="J699" s="7">
        <v>275</v>
      </c>
      <c r="K699" s="11"/>
      <c r="L699" s="11"/>
      <c r="M699" s="11"/>
      <c r="N699" s="11"/>
      <c r="O699" s="11"/>
      <c r="P699" s="11"/>
      <c r="Q699" s="11"/>
      <c r="R699" s="11"/>
      <c r="S699" s="11">
        <v>6</v>
      </c>
      <c r="T699" s="11">
        <v>4</v>
      </c>
      <c r="U699" s="11">
        <v>4</v>
      </c>
      <c r="V699" s="11"/>
      <c r="W699" s="11"/>
      <c r="X699" s="11"/>
      <c r="Y699" s="11"/>
      <c r="Z699" s="46">
        <f t="shared" si="10"/>
        <v>728</v>
      </c>
    </row>
    <row r="700" spans="1:26" ht="12" customHeight="1" x14ac:dyDescent="0.25">
      <c r="A700" s="24" t="s">
        <v>7480</v>
      </c>
      <c r="B700" s="4">
        <v>180338</v>
      </c>
      <c r="C700" s="5" t="s">
        <v>7479</v>
      </c>
      <c r="D700" s="5" t="s">
        <v>413</v>
      </c>
      <c r="E700" s="3" t="s">
        <v>28</v>
      </c>
      <c r="F700" s="3" t="s">
        <v>29</v>
      </c>
      <c r="G700" s="3">
        <v>7</v>
      </c>
      <c r="H700" s="7">
        <v>18</v>
      </c>
      <c r="I700" s="7">
        <v>135</v>
      </c>
      <c r="J700" s="7">
        <v>153</v>
      </c>
      <c r="K700" s="11"/>
      <c r="L700" s="11"/>
      <c r="M700" s="11"/>
      <c r="N700" s="11"/>
      <c r="O700" s="11"/>
      <c r="P700" s="11"/>
      <c r="Q700" s="11"/>
      <c r="R700" s="11"/>
      <c r="S700" s="11">
        <v>4</v>
      </c>
      <c r="T700" s="11">
        <v>4</v>
      </c>
      <c r="U700" s="11">
        <v>1</v>
      </c>
      <c r="V700" s="11"/>
      <c r="W700" s="11"/>
      <c r="X700" s="11"/>
      <c r="Y700" s="11"/>
      <c r="Z700" s="46">
        <f t="shared" si="10"/>
        <v>468</v>
      </c>
    </row>
    <row r="701" spans="1:26" ht="12" customHeight="1" x14ac:dyDescent="0.25">
      <c r="A701" s="24" t="s">
        <v>7483</v>
      </c>
      <c r="B701" s="4">
        <v>124061</v>
      </c>
      <c r="C701" s="5" t="s">
        <v>7482</v>
      </c>
      <c r="D701" s="5" t="s">
        <v>413</v>
      </c>
      <c r="E701" s="3" t="s">
        <v>28</v>
      </c>
      <c r="F701" s="3" t="s">
        <v>29</v>
      </c>
      <c r="G701" s="3">
        <v>7</v>
      </c>
      <c r="H701" s="7">
        <v>43</v>
      </c>
      <c r="I701" s="7">
        <v>324</v>
      </c>
      <c r="J701" s="7">
        <v>367</v>
      </c>
      <c r="K701" s="11"/>
      <c r="L701" s="11"/>
      <c r="M701" s="11"/>
      <c r="N701" s="11"/>
      <c r="O701" s="11"/>
      <c r="P701" s="11"/>
      <c r="Q701" s="11"/>
      <c r="R701" s="11"/>
      <c r="S701" s="11">
        <v>6</v>
      </c>
      <c r="T701" s="11">
        <v>4</v>
      </c>
      <c r="U701" s="11">
        <v>4</v>
      </c>
      <c r="V701" s="11"/>
      <c r="W701" s="11"/>
      <c r="X701" s="11"/>
      <c r="Y701" s="11"/>
      <c r="Z701" s="46">
        <f t="shared" si="10"/>
        <v>728</v>
      </c>
    </row>
    <row r="702" spans="1:26" ht="12" customHeight="1" x14ac:dyDescent="0.25">
      <c r="A702" s="24" t="s">
        <v>7485</v>
      </c>
      <c r="B702" s="4">
        <v>238909</v>
      </c>
      <c r="C702" s="5" t="s">
        <v>7484</v>
      </c>
      <c r="D702" s="5" t="s">
        <v>413</v>
      </c>
      <c r="E702" s="3" t="s">
        <v>28</v>
      </c>
      <c r="F702" s="3" t="s">
        <v>29</v>
      </c>
      <c r="G702" s="3">
        <v>7</v>
      </c>
      <c r="H702" s="7">
        <v>13</v>
      </c>
      <c r="I702" s="7">
        <v>355</v>
      </c>
      <c r="J702" s="7">
        <v>368</v>
      </c>
      <c r="K702" s="11"/>
      <c r="L702" s="11"/>
      <c r="M702" s="11"/>
      <c r="N702" s="11"/>
      <c r="O702" s="11"/>
      <c r="P702" s="11"/>
      <c r="Q702" s="11"/>
      <c r="R702" s="11"/>
      <c r="S702" s="11">
        <v>6</v>
      </c>
      <c r="T702" s="11">
        <v>4</v>
      </c>
      <c r="U702" s="11">
        <v>4</v>
      </c>
      <c r="V702" s="11"/>
      <c r="W702" s="11"/>
      <c r="X702" s="11"/>
      <c r="Y702" s="11"/>
      <c r="Z702" s="46">
        <f t="shared" si="10"/>
        <v>728</v>
      </c>
    </row>
    <row r="703" spans="1:26" ht="12" customHeight="1" x14ac:dyDescent="0.25">
      <c r="A703" s="24" t="s">
        <v>7487</v>
      </c>
      <c r="B703" s="4">
        <v>152403</v>
      </c>
      <c r="C703" s="5" t="s">
        <v>7486</v>
      </c>
      <c r="D703" s="5" t="s">
        <v>413</v>
      </c>
      <c r="E703" s="3" t="s">
        <v>414</v>
      </c>
      <c r="F703" s="3" t="s">
        <v>412</v>
      </c>
      <c r="G703" s="3">
        <v>8</v>
      </c>
      <c r="H703" s="7">
        <v>34</v>
      </c>
      <c r="I703" s="7">
        <v>418</v>
      </c>
      <c r="J703" s="7">
        <v>452</v>
      </c>
      <c r="K703" s="11"/>
      <c r="L703" s="11"/>
      <c r="M703" s="11"/>
      <c r="N703" s="11"/>
      <c r="O703" s="11"/>
      <c r="P703" s="11"/>
      <c r="Q703" s="11"/>
      <c r="R703" s="11"/>
      <c r="S703" s="11">
        <v>8</v>
      </c>
      <c r="T703" s="11">
        <v>6</v>
      </c>
      <c r="U703" s="11">
        <v>4</v>
      </c>
      <c r="V703" s="11"/>
      <c r="W703" s="11"/>
      <c r="X703" s="11"/>
      <c r="Y703" s="11"/>
      <c r="Z703" s="46">
        <f t="shared" si="10"/>
        <v>936</v>
      </c>
    </row>
    <row r="704" spans="1:26" ht="12" customHeight="1" x14ac:dyDescent="0.25">
      <c r="A704" s="24" t="s">
        <v>7491</v>
      </c>
      <c r="B704" s="4">
        <v>217671</v>
      </c>
      <c r="C704" s="5" t="s">
        <v>7490</v>
      </c>
      <c r="D704" s="5" t="s">
        <v>413</v>
      </c>
      <c r="E704" s="3" t="s">
        <v>33</v>
      </c>
      <c r="F704" s="3">
        <v>8</v>
      </c>
      <c r="G704" s="3">
        <v>12</v>
      </c>
      <c r="H704" s="7">
        <v>0</v>
      </c>
      <c r="I704" s="7">
        <v>661</v>
      </c>
      <c r="J704" s="7">
        <v>661</v>
      </c>
      <c r="K704" s="11"/>
      <c r="L704" s="11"/>
      <c r="M704" s="11"/>
      <c r="N704" s="11"/>
      <c r="O704" s="11"/>
      <c r="P704" s="11"/>
      <c r="Q704" s="11"/>
      <c r="R704" s="11"/>
      <c r="S704" s="11">
        <v>10</v>
      </c>
      <c r="T704" s="11">
        <v>8</v>
      </c>
      <c r="U704" s="11">
        <v>6</v>
      </c>
      <c r="V704" s="11"/>
      <c r="W704" s="11"/>
      <c r="X704" s="11"/>
      <c r="Y704" s="11"/>
      <c r="Z704" s="46">
        <f t="shared" si="10"/>
        <v>1248</v>
      </c>
    </row>
    <row r="705" spans="1:26" ht="12" customHeight="1" x14ac:dyDescent="0.25">
      <c r="A705" s="24" t="s">
        <v>7393</v>
      </c>
      <c r="B705" s="4">
        <v>234321</v>
      </c>
      <c r="C705" s="5" t="s">
        <v>7391</v>
      </c>
      <c r="D705" s="5" t="s">
        <v>413</v>
      </c>
      <c r="E705" s="3" t="s">
        <v>33</v>
      </c>
      <c r="F705" s="3">
        <v>8</v>
      </c>
      <c r="G705" s="3">
        <v>12</v>
      </c>
      <c r="H705" s="7">
        <v>0</v>
      </c>
      <c r="I705" s="7">
        <v>291</v>
      </c>
      <c r="J705" s="7">
        <v>291</v>
      </c>
      <c r="K705" s="11"/>
      <c r="L705" s="11"/>
      <c r="M705" s="11"/>
      <c r="N705" s="11"/>
      <c r="O705" s="11"/>
      <c r="P705" s="11"/>
      <c r="Q705" s="11"/>
      <c r="R705" s="11"/>
      <c r="S705" s="11">
        <v>6</v>
      </c>
      <c r="T705" s="11">
        <v>4</v>
      </c>
      <c r="U705" s="11">
        <v>4</v>
      </c>
      <c r="V705" s="11"/>
      <c r="W705" s="11"/>
      <c r="X705" s="11"/>
      <c r="Y705" s="11"/>
      <c r="Z705" s="46">
        <f t="shared" si="10"/>
        <v>728</v>
      </c>
    </row>
    <row r="706" spans="1:26" ht="12" customHeight="1" x14ac:dyDescent="0.25">
      <c r="A706" s="24" t="s">
        <v>7493</v>
      </c>
      <c r="B706" s="4">
        <v>446590</v>
      </c>
      <c r="C706" s="5" t="s">
        <v>7492</v>
      </c>
      <c r="D706" s="5" t="s">
        <v>413</v>
      </c>
      <c r="E706" s="3" t="s">
        <v>28</v>
      </c>
      <c r="F706" s="3" t="s">
        <v>29</v>
      </c>
      <c r="G706" s="3">
        <v>7</v>
      </c>
      <c r="H706" s="7">
        <v>31</v>
      </c>
      <c r="I706" s="7">
        <v>290</v>
      </c>
      <c r="J706" s="7">
        <v>321</v>
      </c>
      <c r="K706" s="11"/>
      <c r="L706" s="11"/>
      <c r="M706" s="11"/>
      <c r="N706" s="11"/>
      <c r="O706" s="11"/>
      <c r="P706" s="11"/>
      <c r="Q706" s="11"/>
      <c r="R706" s="11"/>
      <c r="S706" s="11">
        <v>6</v>
      </c>
      <c r="T706" s="11">
        <v>4</v>
      </c>
      <c r="U706" s="11">
        <v>4</v>
      </c>
      <c r="V706" s="11"/>
      <c r="W706" s="11"/>
      <c r="X706" s="11"/>
      <c r="Y706" s="11"/>
      <c r="Z706" s="46">
        <f t="shared" si="10"/>
        <v>728</v>
      </c>
    </row>
    <row r="707" spans="1:26" ht="12" customHeight="1" x14ac:dyDescent="0.25">
      <c r="A707" s="24" t="s">
        <v>7496</v>
      </c>
      <c r="B707" s="4">
        <v>250823</v>
      </c>
      <c r="C707" s="5" t="s">
        <v>7495</v>
      </c>
      <c r="D707" s="5" t="s">
        <v>413</v>
      </c>
      <c r="E707" s="3" t="s">
        <v>414</v>
      </c>
      <c r="F707" s="3" t="s">
        <v>29</v>
      </c>
      <c r="G707" s="3">
        <v>9</v>
      </c>
      <c r="H707" s="7">
        <v>74</v>
      </c>
      <c r="I707" s="7">
        <v>691</v>
      </c>
      <c r="J707" s="7">
        <v>765</v>
      </c>
      <c r="K707" s="11"/>
      <c r="L707" s="11"/>
      <c r="M707" s="11"/>
      <c r="N707" s="11"/>
      <c r="O707" s="11"/>
      <c r="P707" s="11"/>
      <c r="Q707" s="11"/>
      <c r="R707" s="11"/>
      <c r="S707" s="11">
        <v>10</v>
      </c>
      <c r="T707" s="11">
        <v>8</v>
      </c>
      <c r="U707" s="11">
        <v>6</v>
      </c>
      <c r="V707" s="11"/>
      <c r="W707" s="11"/>
      <c r="X707" s="11"/>
      <c r="Y707" s="11"/>
      <c r="Z707" s="46">
        <f t="shared" si="10"/>
        <v>1248</v>
      </c>
    </row>
    <row r="708" spans="1:26" ht="12" customHeight="1" x14ac:dyDescent="0.25">
      <c r="A708" s="24" t="s">
        <v>7498</v>
      </c>
      <c r="B708" s="4">
        <v>170940</v>
      </c>
      <c r="C708" s="5" t="s">
        <v>7497</v>
      </c>
      <c r="D708" s="5" t="s">
        <v>413</v>
      </c>
      <c r="E708" s="3" t="s">
        <v>33</v>
      </c>
      <c r="F708" s="3">
        <v>8</v>
      </c>
      <c r="G708" s="3">
        <v>12</v>
      </c>
      <c r="H708" s="7">
        <v>0</v>
      </c>
      <c r="I708" s="7">
        <v>380</v>
      </c>
      <c r="J708" s="7">
        <v>380</v>
      </c>
      <c r="K708" s="11"/>
      <c r="L708" s="11"/>
      <c r="M708" s="11"/>
      <c r="N708" s="11"/>
      <c r="O708" s="11"/>
      <c r="P708" s="11"/>
      <c r="Q708" s="11"/>
      <c r="R708" s="11"/>
      <c r="S708" s="11">
        <v>6</v>
      </c>
      <c r="T708" s="11">
        <v>4</v>
      </c>
      <c r="U708" s="11">
        <v>4</v>
      </c>
      <c r="V708" s="11"/>
      <c r="W708" s="11"/>
      <c r="X708" s="11"/>
      <c r="Y708" s="11"/>
      <c r="Z708" s="46">
        <f t="shared" si="10"/>
        <v>728</v>
      </c>
    </row>
    <row r="709" spans="1:26" ht="12" customHeight="1" x14ac:dyDescent="0.25">
      <c r="A709" s="24" t="s">
        <v>7501</v>
      </c>
      <c r="B709" s="4">
        <v>293077</v>
      </c>
      <c r="C709" s="5" t="s">
        <v>7500</v>
      </c>
      <c r="D709" s="5" t="s">
        <v>413</v>
      </c>
      <c r="E709" s="3" t="s">
        <v>28</v>
      </c>
      <c r="F709" s="3" t="s">
        <v>29</v>
      </c>
      <c r="G709" s="3">
        <v>7</v>
      </c>
      <c r="H709" s="7">
        <v>19</v>
      </c>
      <c r="I709" s="7">
        <v>231</v>
      </c>
      <c r="J709" s="7">
        <v>250</v>
      </c>
      <c r="K709" s="11"/>
      <c r="L709" s="11"/>
      <c r="M709" s="11"/>
      <c r="N709" s="11"/>
      <c r="O709" s="11"/>
      <c r="P709" s="11"/>
      <c r="Q709" s="11"/>
      <c r="R709" s="11"/>
      <c r="S709" s="11">
        <v>4</v>
      </c>
      <c r="T709" s="11">
        <v>4</v>
      </c>
      <c r="U709" s="11">
        <v>4</v>
      </c>
      <c r="V709" s="11"/>
      <c r="W709" s="11"/>
      <c r="X709" s="11"/>
      <c r="Y709" s="11"/>
      <c r="Z709" s="46">
        <f t="shared" si="10"/>
        <v>624</v>
      </c>
    </row>
    <row r="710" spans="1:26" ht="12" customHeight="1" x14ac:dyDescent="0.25">
      <c r="A710" s="24" t="s">
        <v>7504</v>
      </c>
      <c r="B710" s="4">
        <v>192363</v>
      </c>
      <c r="C710" s="5" t="s">
        <v>7503</v>
      </c>
      <c r="D710" s="5" t="s">
        <v>413</v>
      </c>
      <c r="E710" s="3" t="s">
        <v>414</v>
      </c>
      <c r="F710" s="3" t="s">
        <v>29</v>
      </c>
      <c r="G710" s="3">
        <v>9</v>
      </c>
      <c r="H710" s="7">
        <v>20</v>
      </c>
      <c r="I710" s="7">
        <v>235</v>
      </c>
      <c r="J710" s="7">
        <v>255</v>
      </c>
      <c r="K710" s="11"/>
      <c r="L710" s="11"/>
      <c r="M710" s="11"/>
      <c r="N710" s="11"/>
      <c r="O710" s="11"/>
      <c r="P710" s="11"/>
      <c r="Q710" s="11"/>
      <c r="R710" s="11"/>
      <c r="S710" s="11">
        <v>4</v>
      </c>
      <c r="T710" s="11">
        <v>4</v>
      </c>
      <c r="U710" s="11">
        <v>4</v>
      </c>
      <c r="V710" s="11"/>
      <c r="W710" s="11"/>
      <c r="X710" s="11"/>
      <c r="Y710" s="11"/>
      <c r="Z710" s="46">
        <f t="shared" si="10"/>
        <v>624</v>
      </c>
    </row>
    <row r="711" spans="1:26" ht="12" customHeight="1" x14ac:dyDescent="0.25">
      <c r="A711" s="24" t="s">
        <v>7508</v>
      </c>
      <c r="B711" s="4">
        <v>113072</v>
      </c>
      <c r="C711" s="5" t="s">
        <v>7507</v>
      </c>
      <c r="D711" s="5" t="s">
        <v>413</v>
      </c>
      <c r="E711" s="3" t="s">
        <v>28</v>
      </c>
      <c r="F711" s="3" t="s">
        <v>29</v>
      </c>
      <c r="G711" s="3">
        <v>7</v>
      </c>
      <c r="H711" s="7">
        <v>30</v>
      </c>
      <c r="I711" s="7">
        <v>309</v>
      </c>
      <c r="J711" s="7">
        <v>339</v>
      </c>
      <c r="K711" s="11"/>
      <c r="L711" s="11"/>
      <c r="M711" s="11"/>
      <c r="N711" s="11"/>
      <c r="O711" s="11"/>
      <c r="P711" s="11"/>
      <c r="Q711" s="11"/>
      <c r="R711" s="11"/>
      <c r="S711" s="11">
        <v>6</v>
      </c>
      <c r="T711" s="11">
        <v>4</v>
      </c>
      <c r="U711" s="11">
        <v>4</v>
      </c>
      <c r="V711" s="11"/>
      <c r="W711" s="11"/>
      <c r="X711" s="11"/>
      <c r="Y711" s="11"/>
      <c r="Z711" s="46">
        <f t="shared" ref="Z711:Z774" si="11">(K711*400+L711*850+M711*1000+N711*1000+O711*220+P711*200+Q711*120+R711*400+S711*40+T711*40+U711*40+V711*45+W711*200+X711*300+Y711*500)*130%</f>
        <v>728</v>
      </c>
    </row>
    <row r="712" spans="1:26" ht="12" customHeight="1" x14ac:dyDescent="0.25">
      <c r="A712" s="24" t="s">
        <v>7510</v>
      </c>
      <c r="B712" s="4">
        <v>171754</v>
      </c>
      <c r="C712" s="5" t="s">
        <v>1149</v>
      </c>
      <c r="D712" s="5" t="s">
        <v>413</v>
      </c>
      <c r="E712" s="3" t="s">
        <v>414</v>
      </c>
      <c r="F712" s="3" t="s">
        <v>29</v>
      </c>
      <c r="G712" s="3">
        <v>9</v>
      </c>
      <c r="H712" s="7">
        <v>30</v>
      </c>
      <c r="I712" s="7">
        <v>193</v>
      </c>
      <c r="J712" s="7">
        <v>223</v>
      </c>
      <c r="K712" s="11"/>
      <c r="L712" s="11"/>
      <c r="M712" s="11"/>
      <c r="N712" s="11"/>
      <c r="O712" s="11"/>
      <c r="P712" s="11"/>
      <c r="Q712" s="11"/>
      <c r="R712" s="11"/>
      <c r="S712" s="11">
        <v>4</v>
      </c>
      <c r="T712" s="11">
        <v>4</v>
      </c>
      <c r="U712" s="11">
        <v>4</v>
      </c>
      <c r="V712" s="11"/>
      <c r="W712" s="11"/>
      <c r="X712" s="11"/>
      <c r="Y712" s="11"/>
      <c r="Z712" s="46">
        <f t="shared" si="11"/>
        <v>624</v>
      </c>
    </row>
    <row r="713" spans="1:26" ht="12" customHeight="1" x14ac:dyDescent="0.25">
      <c r="A713" s="24" t="s">
        <v>7512</v>
      </c>
      <c r="B713" s="4">
        <v>175195</v>
      </c>
      <c r="C713" s="5" t="s">
        <v>7511</v>
      </c>
      <c r="D713" s="5" t="s">
        <v>413</v>
      </c>
      <c r="E713" s="3" t="s">
        <v>28</v>
      </c>
      <c r="F713" s="3" t="s">
        <v>29</v>
      </c>
      <c r="G713" s="3">
        <v>7</v>
      </c>
      <c r="H713" s="7">
        <v>18</v>
      </c>
      <c r="I713" s="7">
        <v>211</v>
      </c>
      <c r="J713" s="7">
        <v>229</v>
      </c>
      <c r="K713" s="11"/>
      <c r="L713" s="11"/>
      <c r="M713" s="11"/>
      <c r="N713" s="11"/>
      <c r="O713" s="11"/>
      <c r="P713" s="11"/>
      <c r="Q713" s="11"/>
      <c r="R713" s="11"/>
      <c r="S713" s="11">
        <v>4</v>
      </c>
      <c r="T713" s="11">
        <v>4</v>
      </c>
      <c r="U713" s="11">
        <v>4</v>
      </c>
      <c r="V713" s="11"/>
      <c r="W713" s="11"/>
      <c r="X713" s="11"/>
      <c r="Y713" s="11"/>
      <c r="Z713" s="46">
        <f t="shared" si="11"/>
        <v>624</v>
      </c>
    </row>
    <row r="714" spans="1:26" ht="12" customHeight="1" x14ac:dyDescent="0.25">
      <c r="A714" s="24" t="s">
        <v>7514</v>
      </c>
      <c r="B714" s="4">
        <v>248270</v>
      </c>
      <c r="C714" s="5" t="s">
        <v>7513</v>
      </c>
      <c r="D714" s="5" t="s">
        <v>413</v>
      </c>
      <c r="E714" s="3" t="s">
        <v>28</v>
      </c>
      <c r="F714" s="3" t="s">
        <v>412</v>
      </c>
      <c r="G714" s="3">
        <v>7</v>
      </c>
      <c r="H714" s="7">
        <v>64</v>
      </c>
      <c r="I714" s="7">
        <v>409</v>
      </c>
      <c r="J714" s="7">
        <v>473</v>
      </c>
      <c r="K714" s="11"/>
      <c r="L714" s="11"/>
      <c r="M714" s="11"/>
      <c r="N714" s="11"/>
      <c r="O714" s="11"/>
      <c r="P714" s="11"/>
      <c r="Q714" s="11"/>
      <c r="R714" s="11"/>
      <c r="S714" s="11">
        <v>8</v>
      </c>
      <c r="T714" s="11">
        <v>6</v>
      </c>
      <c r="U714" s="11">
        <v>4</v>
      </c>
      <c r="V714" s="11"/>
      <c r="W714" s="11"/>
      <c r="X714" s="11"/>
      <c r="Y714" s="11"/>
      <c r="Z714" s="46">
        <f t="shared" si="11"/>
        <v>936</v>
      </c>
    </row>
    <row r="715" spans="1:26" ht="12" customHeight="1" x14ac:dyDescent="0.25">
      <c r="A715" s="24" t="s">
        <v>7517</v>
      </c>
      <c r="B715" s="4">
        <v>184112</v>
      </c>
      <c r="C715" s="5" t="s">
        <v>7516</v>
      </c>
      <c r="D715" s="5" t="s">
        <v>413</v>
      </c>
      <c r="E715" s="3" t="s">
        <v>33</v>
      </c>
      <c r="F715" s="3">
        <v>8</v>
      </c>
      <c r="G715" s="3">
        <v>12</v>
      </c>
      <c r="H715" s="7">
        <v>0</v>
      </c>
      <c r="I715" s="7">
        <v>429</v>
      </c>
      <c r="J715" s="7">
        <v>429</v>
      </c>
      <c r="K715" s="11"/>
      <c r="L715" s="11"/>
      <c r="M715" s="11"/>
      <c r="N715" s="11"/>
      <c r="O715" s="11"/>
      <c r="P715" s="11"/>
      <c r="Q715" s="11"/>
      <c r="R715" s="11"/>
      <c r="S715" s="11">
        <v>8</v>
      </c>
      <c r="T715" s="11">
        <v>6</v>
      </c>
      <c r="U715" s="11">
        <v>4</v>
      </c>
      <c r="V715" s="11"/>
      <c r="W715" s="11"/>
      <c r="X715" s="11"/>
      <c r="Y715" s="11"/>
      <c r="Z715" s="46">
        <f t="shared" si="11"/>
        <v>936</v>
      </c>
    </row>
    <row r="716" spans="1:26" ht="12" customHeight="1" x14ac:dyDescent="0.25">
      <c r="A716" s="24" t="s">
        <v>7534</v>
      </c>
      <c r="B716" s="4">
        <v>137122</v>
      </c>
      <c r="C716" s="5" t="s">
        <v>7533</v>
      </c>
      <c r="D716" s="5" t="s">
        <v>364</v>
      </c>
      <c r="E716" s="3" t="s">
        <v>28</v>
      </c>
      <c r="F716" s="3" t="s">
        <v>29</v>
      </c>
      <c r="G716" s="3">
        <v>7</v>
      </c>
      <c r="H716" s="7">
        <v>38</v>
      </c>
      <c r="I716" s="7">
        <v>269</v>
      </c>
      <c r="J716" s="7">
        <v>307</v>
      </c>
      <c r="K716" s="11"/>
      <c r="L716" s="11"/>
      <c r="M716" s="11"/>
      <c r="N716" s="11"/>
      <c r="O716" s="11"/>
      <c r="P716" s="11"/>
      <c r="Q716" s="11"/>
      <c r="R716" s="11"/>
      <c r="S716" s="11">
        <v>6</v>
      </c>
      <c r="T716" s="11">
        <v>4</v>
      </c>
      <c r="U716" s="11">
        <v>4</v>
      </c>
      <c r="V716" s="11"/>
      <c r="W716" s="11"/>
      <c r="X716" s="11"/>
      <c r="Y716" s="11"/>
      <c r="Z716" s="46">
        <f t="shared" si="11"/>
        <v>728</v>
      </c>
    </row>
    <row r="717" spans="1:26" ht="12" customHeight="1" x14ac:dyDescent="0.25">
      <c r="A717" s="24" t="s">
        <v>7553</v>
      </c>
      <c r="B717" s="4">
        <v>293817</v>
      </c>
      <c r="C717" s="5" t="s">
        <v>7552</v>
      </c>
      <c r="D717" s="5" t="s">
        <v>364</v>
      </c>
      <c r="E717" s="3" t="s">
        <v>28</v>
      </c>
      <c r="F717" s="3" t="s">
        <v>29</v>
      </c>
      <c r="G717" s="3">
        <v>7</v>
      </c>
      <c r="H717" s="7">
        <v>46</v>
      </c>
      <c r="I717" s="7">
        <v>392</v>
      </c>
      <c r="J717" s="7">
        <v>438</v>
      </c>
      <c r="K717" s="11"/>
      <c r="L717" s="11"/>
      <c r="M717" s="11"/>
      <c r="N717" s="11"/>
      <c r="O717" s="11"/>
      <c r="P717" s="11"/>
      <c r="Q717" s="11"/>
      <c r="R717" s="11"/>
      <c r="S717" s="11">
        <v>8</v>
      </c>
      <c r="T717" s="11">
        <v>6</v>
      </c>
      <c r="U717" s="11">
        <v>4</v>
      </c>
      <c r="V717" s="11"/>
      <c r="W717" s="11"/>
      <c r="X717" s="11"/>
      <c r="Y717" s="11"/>
      <c r="Z717" s="46">
        <f t="shared" si="11"/>
        <v>936</v>
      </c>
    </row>
    <row r="718" spans="1:26" ht="12" customHeight="1" x14ac:dyDescent="0.25">
      <c r="A718" s="24" t="s">
        <v>8074</v>
      </c>
      <c r="B718" s="4">
        <v>150072</v>
      </c>
      <c r="C718" s="5" t="s">
        <v>8072</v>
      </c>
      <c r="D718" s="5" t="s">
        <v>364</v>
      </c>
      <c r="E718" s="3" t="s">
        <v>28</v>
      </c>
      <c r="F718" s="3" t="s">
        <v>412</v>
      </c>
      <c r="G718" s="3">
        <v>7</v>
      </c>
      <c r="H718" s="7">
        <v>42</v>
      </c>
      <c r="I718" s="7">
        <v>293</v>
      </c>
      <c r="J718" s="7">
        <v>335</v>
      </c>
      <c r="K718" s="11"/>
      <c r="L718" s="11"/>
      <c r="M718" s="11"/>
      <c r="N718" s="11"/>
      <c r="O718" s="11"/>
      <c r="P718" s="11"/>
      <c r="Q718" s="11"/>
      <c r="R718" s="11"/>
      <c r="S718" s="11">
        <v>6</v>
      </c>
      <c r="T718" s="11">
        <v>4</v>
      </c>
      <c r="U718" s="11">
        <v>4</v>
      </c>
      <c r="V718" s="11"/>
      <c r="W718" s="11"/>
      <c r="X718" s="11"/>
      <c r="Y718" s="11"/>
      <c r="Z718" s="46">
        <f t="shared" si="11"/>
        <v>728</v>
      </c>
    </row>
    <row r="719" spans="1:26" ht="12" customHeight="1" x14ac:dyDescent="0.25">
      <c r="A719" s="24" t="s">
        <v>7590</v>
      </c>
      <c r="B719" s="4">
        <v>138565</v>
      </c>
      <c r="C719" s="5" t="s">
        <v>7589</v>
      </c>
      <c r="D719" s="5" t="s">
        <v>364</v>
      </c>
      <c r="E719" s="3" t="s">
        <v>28</v>
      </c>
      <c r="F719" s="3" t="s">
        <v>29</v>
      </c>
      <c r="G719" s="3">
        <v>7</v>
      </c>
      <c r="H719" s="7">
        <v>26</v>
      </c>
      <c r="I719" s="7">
        <v>227</v>
      </c>
      <c r="J719" s="7">
        <v>253</v>
      </c>
      <c r="K719" s="11"/>
      <c r="L719" s="11"/>
      <c r="M719" s="11"/>
      <c r="N719" s="11"/>
      <c r="O719" s="11"/>
      <c r="P719" s="11"/>
      <c r="Q719" s="11"/>
      <c r="R719" s="11"/>
      <c r="S719" s="11">
        <v>4</v>
      </c>
      <c r="T719" s="11">
        <v>4</v>
      </c>
      <c r="U719" s="11">
        <v>4</v>
      </c>
      <c r="V719" s="11"/>
      <c r="W719" s="11"/>
      <c r="X719" s="11"/>
      <c r="Y719" s="11"/>
      <c r="Z719" s="46">
        <f t="shared" si="11"/>
        <v>624</v>
      </c>
    </row>
    <row r="720" spans="1:26" ht="12" customHeight="1" x14ac:dyDescent="0.25">
      <c r="A720" s="24" t="s">
        <v>8192</v>
      </c>
      <c r="B720" s="4">
        <v>280312</v>
      </c>
      <c r="C720" s="5" t="s">
        <v>8190</v>
      </c>
      <c r="D720" s="5" t="s">
        <v>364</v>
      </c>
      <c r="E720" s="3" t="s">
        <v>28</v>
      </c>
      <c r="F720" s="3" t="s">
        <v>29</v>
      </c>
      <c r="G720" s="3">
        <v>7</v>
      </c>
      <c r="H720" s="7">
        <v>31</v>
      </c>
      <c r="I720" s="7">
        <v>320</v>
      </c>
      <c r="J720" s="7">
        <v>351</v>
      </c>
      <c r="K720" s="11"/>
      <c r="L720" s="11"/>
      <c r="M720" s="11"/>
      <c r="N720" s="11"/>
      <c r="O720" s="11"/>
      <c r="P720" s="11"/>
      <c r="Q720" s="11"/>
      <c r="R720" s="11"/>
      <c r="S720" s="11">
        <v>6</v>
      </c>
      <c r="T720" s="11">
        <v>4</v>
      </c>
      <c r="U720" s="11">
        <v>4</v>
      </c>
      <c r="V720" s="11"/>
      <c r="W720" s="11"/>
      <c r="X720" s="11"/>
      <c r="Y720" s="11"/>
      <c r="Z720" s="46">
        <f t="shared" si="11"/>
        <v>728</v>
      </c>
    </row>
    <row r="721" spans="1:26" ht="12" customHeight="1" x14ac:dyDescent="0.25">
      <c r="A721" s="24" t="s">
        <v>7996</v>
      </c>
      <c r="B721" s="4">
        <v>211973</v>
      </c>
      <c r="C721" s="5" t="s">
        <v>7994</v>
      </c>
      <c r="D721" s="5" t="s">
        <v>364</v>
      </c>
      <c r="E721" s="3" t="s">
        <v>28</v>
      </c>
      <c r="F721" s="3" t="s">
        <v>29</v>
      </c>
      <c r="G721" s="3">
        <v>7</v>
      </c>
      <c r="H721" s="7">
        <v>145</v>
      </c>
      <c r="I721" s="7">
        <v>1101</v>
      </c>
      <c r="J721" s="7">
        <v>1246</v>
      </c>
      <c r="K721" s="11"/>
      <c r="L721" s="11"/>
      <c r="M721" s="11"/>
      <c r="N721" s="11"/>
      <c r="O721" s="11"/>
      <c r="P721" s="11"/>
      <c r="Q721" s="11"/>
      <c r="R721" s="11"/>
      <c r="S721" s="11">
        <v>16</v>
      </c>
      <c r="T721" s="11">
        <v>14</v>
      </c>
      <c r="U721" s="11">
        <v>6</v>
      </c>
      <c r="V721" s="11"/>
      <c r="W721" s="11"/>
      <c r="X721" s="11"/>
      <c r="Y721" s="11"/>
      <c r="Z721" s="46">
        <f t="shared" si="11"/>
        <v>1872</v>
      </c>
    </row>
    <row r="722" spans="1:26" ht="12" customHeight="1" x14ac:dyDescent="0.25">
      <c r="A722" s="24" t="s">
        <v>8043</v>
      </c>
      <c r="B722" s="4">
        <v>319606</v>
      </c>
      <c r="C722" s="5" t="s">
        <v>8041</v>
      </c>
      <c r="D722" s="5" t="s">
        <v>364</v>
      </c>
      <c r="E722" s="3" t="s">
        <v>28</v>
      </c>
      <c r="F722" s="3" t="s">
        <v>29</v>
      </c>
      <c r="G722" s="3">
        <v>7</v>
      </c>
      <c r="H722" s="7">
        <v>99</v>
      </c>
      <c r="I722" s="7">
        <v>816</v>
      </c>
      <c r="J722" s="7">
        <v>915</v>
      </c>
      <c r="K722" s="11"/>
      <c r="L722" s="11"/>
      <c r="M722" s="11"/>
      <c r="N722" s="11"/>
      <c r="O722" s="11"/>
      <c r="P722" s="11"/>
      <c r="Q722" s="11"/>
      <c r="R722" s="11"/>
      <c r="S722" s="11">
        <v>12</v>
      </c>
      <c r="T722" s="11">
        <v>10</v>
      </c>
      <c r="U722" s="11">
        <v>6</v>
      </c>
      <c r="V722" s="11"/>
      <c r="W722" s="11"/>
      <c r="X722" s="11"/>
      <c r="Y722" s="11"/>
      <c r="Z722" s="46">
        <f t="shared" si="11"/>
        <v>1456</v>
      </c>
    </row>
    <row r="723" spans="1:26" ht="12" customHeight="1" x14ac:dyDescent="0.25">
      <c r="A723" s="24" t="s">
        <v>7643</v>
      </c>
      <c r="B723" s="4">
        <v>138602</v>
      </c>
      <c r="C723" s="5" t="s">
        <v>7642</v>
      </c>
      <c r="D723" s="5" t="s">
        <v>364</v>
      </c>
      <c r="E723" s="3" t="s">
        <v>28</v>
      </c>
      <c r="F723" s="3" t="s">
        <v>29</v>
      </c>
      <c r="G723" s="3">
        <v>4</v>
      </c>
      <c r="H723" s="7">
        <v>68</v>
      </c>
      <c r="I723" s="7">
        <v>299</v>
      </c>
      <c r="J723" s="7">
        <v>367</v>
      </c>
      <c r="K723" s="11"/>
      <c r="L723" s="11"/>
      <c r="M723" s="11"/>
      <c r="N723" s="11"/>
      <c r="O723" s="11"/>
      <c r="P723" s="11"/>
      <c r="Q723" s="11"/>
      <c r="R723" s="11"/>
      <c r="S723" s="11">
        <v>6</v>
      </c>
      <c r="T723" s="11">
        <v>4</v>
      </c>
      <c r="U723" s="11">
        <v>4</v>
      </c>
      <c r="V723" s="11"/>
      <c r="W723" s="11"/>
      <c r="X723" s="11"/>
      <c r="Y723" s="11"/>
      <c r="Z723" s="46">
        <f t="shared" si="11"/>
        <v>728</v>
      </c>
    </row>
    <row r="724" spans="1:26" ht="12" customHeight="1" x14ac:dyDescent="0.25">
      <c r="A724" s="24" t="s">
        <v>7660</v>
      </c>
      <c r="B724" s="4">
        <v>287416</v>
      </c>
      <c r="C724" s="5" t="s">
        <v>7659</v>
      </c>
      <c r="D724" s="5" t="s">
        <v>364</v>
      </c>
      <c r="E724" s="3" t="s">
        <v>414</v>
      </c>
      <c r="F724" s="3" t="s">
        <v>29</v>
      </c>
      <c r="G724" s="3">
        <v>9</v>
      </c>
      <c r="H724" s="7">
        <v>24</v>
      </c>
      <c r="I724" s="7">
        <v>354</v>
      </c>
      <c r="J724" s="7">
        <v>378</v>
      </c>
      <c r="K724" s="11"/>
      <c r="L724" s="11"/>
      <c r="M724" s="11"/>
      <c r="N724" s="11"/>
      <c r="O724" s="11"/>
      <c r="P724" s="11"/>
      <c r="Q724" s="11"/>
      <c r="R724" s="11"/>
      <c r="S724" s="11">
        <v>6</v>
      </c>
      <c r="T724" s="11">
        <v>4</v>
      </c>
      <c r="U724" s="11">
        <v>4</v>
      </c>
      <c r="V724" s="11"/>
      <c r="W724" s="11"/>
      <c r="X724" s="11"/>
      <c r="Y724" s="11"/>
      <c r="Z724" s="46">
        <f t="shared" si="11"/>
        <v>728</v>
      </c>
    </row>
    <row r="725" spans="1:26" ht="12" customHeight="1" x14ac:dyDescent="0.25">
      <c r="A725" s="24" t="s">
        <v>7673</v>
      </c>
      <c r="B725" s="4">
        <v>145373</v>
      </c>
      <c r="C725" s="5" t="s">
        <v>7672</v>
      </c>
      <c r="D725" s="5" t="s">
        <v>364</v>
      </c>
      <c r="E725" s="3" t="s">
        <v>28</v>
      </c>
      <c r="F725" s="3" t="s">
        <v>29</v>
      </c>
      <c r="G725" s="3">
        <v>7</v>
      </c>
      <c r="H725" s="7">
        <v>27</v>
      </c>
      <c r="I725" s="7">
        <v>239</v>
      </c>
      <c r="J725" s="7">
        <v>266</v>
      </c>
      <c r="K725" s="11"/>
      <c r="L725" s="11"/>
      <c r="M725" s="11"/>
      <c r="N725" s="11"/>
      <c r="O725" s="11"/>
      <c r="P725" s="11"/>
      <c r="Q725" s="11"/>
      <c r="R725" s="11"/>
      <c r="S725" s="11">
        <v>6</v>
      </c>
      <c r="T725" s="11">
        <v>4</v>
      </c>
      <c r="U725" s="11">
        <v>4</v>
      </c>
      <c r="V725" s="11"/>
      <c r="W725" s="11"/>
      <c r="X725" s="11"/>
      <c r="Y725" s="11"/>
      <c r="Z725" s="46">
        <f t="shared" si="11"/>
        <v>728</v>
      </c>
    </row>
    <row r="726" spans="1:26" ht="12" customHeight="1" x14ac:dyDescent="0.25">
      <c r="A726" s="24" t="s">
        <v>7687</v>
      </c>
      <c r="B726" s="4">
        <v>106930</v>
      </c>
      <c r="C726" s="5" t="s">
        <v>7686</v>
      </c>
      <c r="D726" s="5" t="s">
        <v>364</v>
      </c>
      <c r="E726" s="3" t="s">
        <v>28</v>
      </c>
      <c r="F726" s="3" t="s">
        <v>29</v>
      </c>
      <c r="G726" s="3">
        <v>4</v>
      </c>
      <c r="H726" s="7">
        <v>50</v>
      </c>
      <c r="I726" s="7">
        <v>422</v>
      </c>
      <c r="J726" s="7">
        <v>472</v>
      </c>
      <c r="K726" s="11"/>
      <c r="L726" s="11"/>
      <c r="M726" s="11"/>
      <c r="N726" s="11"/>
      <c r="O726" s="11"/>
      <c r="P726" s="11"/>
      <c r="Q726" s="11"/>
      <c r="R726" s="11"/>
      <c r="S726" s="11">
        <v>8</v>
      </c>
      <c r="T726" s="11">
        <v>6</v>
      </c>
      <c r="U726" s="11">
        <v>4</v>
      </c>
      <c r="V726" s="11"/>
      <c r="W726" s="11"/>
      <c r="X726" s="11"/>
      <c r="Y726" s="11"/>
      <c r="Z726" s="46">
        <f t="shared" si="11"/>
        <v>936</v>
      </c>
    </row>
    <row r="727" spans="1:26" ht="12" customHeight="1" x14ac:dyDescent="0.25">
      <c r="A727" s="24" t="s">
        <v>7704</v>
      </c>
      <c r="B727" s="4">
        <v>206275</v>
      </c>
      <c r="C727" s="5" t="s">
        <v>7703</v>
      </c>
      <c r="D727" s="5" t="s">
        <v>364</v>
      </c>
      <c r="E727" s="3" t="s">
        <v>28</v>
      </c>
      <c r="F727" s="3" t="s">
        <v>29</v>
      </c>
      <c r="G727" s="3">
        <v>7</v>
      </c>
      <c r="H727" s="7">
        <v>42</v>
      </c>
      <c r="I727" s="7">
        <v>267</v>
      </c>
      <c r="J727" s="7">
        <v>309</v>
      </c>
      <c r="K727" s="11"/>
      <c r="L727" s="11"/>
      <c r="M727" s="11"/>
      <c r="N727" s="11"/>
      <c r="O727" s="11"/>
      <c r="P727" s="11"/>
      <c r="Q727" s="11"/>
      <c r="R727" s="11"/>
      <c r="S727" s="11">
        <v>6</v>
      </c>
      <c r="T727" s="11">
        <v>4</v>
      </c>
      <c r="U727" s="11">
        <v>4</v>
      </c>
      <c r="V727" s="11"/>
      <c r="W727" s="11"/>
      <c r="X727" s="11"/>
      <c r="Y727" s="11"/>
      <c r="Z727" s="46">
        <f t="shared" si="11"/>
        <v>728</v>
      </c>
    </row>
    <row r="728" spans="1:26" ht="12" customHeight="1" x14ac:dyDescent="0.25">
      <c r="A728" s="24" t="s">
        <v>7723</v>
      </c>
      <c r="B728" s="4">
        <v>264106</v>
      </c>
      <c r="C728" s="5" t="s">
        <v>7722</v>
      </c>
      <c r="D728" s="5" t="s">
        <v>364</v>
      </c>
      <c r="E728" s="3" t="s">
        <v>28</v>
      </c>
      <c r="F728" s="3" t="s">
        <v>412</v>
      </c>
      <c r="G728" s="3">
        <v>7</v>
      </c>
      <c r="H728" s="7">
        <v>14</v>
      </c>
      <c r="I728" s="7">
        <v>87</v>
      </c>
      <c r="J728" s="7">
        <v>101</v>
      </c>
      <c r="K728" s="11"/>
      <c r="L728" s="11"/>
      <c r="M728" s="11"/>
      <c r="N728" s="11"/>
      <c r="O728" s="11"/>
      <c r="P728" s="11"/>
      <c r="Q728" s="11"/>
      <c r="R728" s="11"/>
      <c r="S728" s="11">
        <v>4</v>
      </c>
      <c r="T728" s="11">
        <v>4</v>
      </c>
      <c r="U728" s="11">
        <v>1</v>
      </c>
      <c r="V728" s="11"/>
      <c r="W728" s="11"/>
      <c r="X728" s="11"/>
      <c r="Y728" s="11"/>
      <c r="Z728" s="46">
        <f t="shared" si="11"/>
        <v>468</v>
      </c>
    </row>
    <row r="729" spans="1:26" ht="12" customHeight="1" x14ac:dyDescent="0.25">
      <c r="A729" s="24" t="s">
        <v>7733</v>
      </c>
      <c r="B729" s="4">
        <v>209346</v>
      </c>
      <c r="C729" s="5" t="s">
        <v>7732</v>
      </c>
      <c r="D729" s="5" t="s">
        <v>364</v>
      </c>
      <c r="E729" s="3" t="s">
        <v>28</v>
      </c>
      <c r="F729" s="3" t="s">
        <v>29</v>
      </c>
      <c r="G729" s="3">
        <v>7</v>
      </c>
      <c r="H729" s="7">
        <v>37</v>
      </c>
      <c r="I729" s="7">
        <v>251</v>
      </c>
      <c r="J729" s="7">
        <v>288</v>
      </c>
      <c r="K729" s="11"/>
      <c r="L729" s="11"/>
      <c r="M729" s="11"/>
      <c r="N729" s="11"/>
      <c r="O729" s="11"/>
      <c r="P729" s="11"/>
      <c r="Q729" s="11"/>
      <c r="R729" s="11"/>
      <c r="S729" s="11">
        <v>6</v>
      </c>
      <c r="T729" s="11">
        <v>4</v>
      </c>
      <c r="U729" s="11">
        <v>4</v>
      </c>
      <c r="V729" s="11"/>
      <c r="W729" s="11"/>
      <c r="X729" s="11"/>
      <c r="Y729" s="11"/>
      <c r="Z729" s="46">
        <f t="shared" si="11"/>
        <v>728</v>
      </c>
    </row>
    <row r="730" spans="1:26" ht="12" customHeight="1" x14ac:dyDescent="0.25">
      <c r="A730" s="24" t="s">
        <v>7746</v>
      </c>
      <c r="B730" s="4">
        <v>174751</v>
      </c>
      <c r="C730" s="5" t="s">
        <v>7745</v>
      </c>
      <c r="D730" s="5" t="s">
        <v>364</v>
      </c>
      <c r="E730" s="3" t="s">
        <v>28</v>
      </c>
      <c r="F730" s="3" t="s">
        <v>29</v>
      </c>
      <c r="G730" s="3">
        <v>7</v>
      </c>
      <c r="H730" s="7">
        <v>33</v>
      </c>
      <c r="I730" s="7">
        <v>233</v>
      </c>
      <c r="J730" s="7">
        <v>266</v>
      </c>
      <c r="K730" s="11"/>
      <c r="L730" s="11"/>
      <c r="M730" s="11"/>
      <c r="N730" s="11"/>
      <c r="O730" s="11"/>
      <c r="P730" s="11"/>
      <c r="Q730" s="11"/>
      <c r="R730" s="11"/>
      <c r="S730" s="11">
        <v>6</v>
      </c>
      <c r="T730" s="11">
        <v>4</v>
      </c>
      <c r="U730" s="11">
        <v>4</v>
      </c>
      <c r="V730" s="11"/>
      <c r="W730" s="11"/>
      <c r="X730" s="11"/>
      <c r="Y730" s="11"/>
      <c r="Z730" s="46">
        <f t="shared" si="11"/>
        <v>728</v>
      </c>
    </row>
    <row r="731" spans="1:26" ht="12" customHeight="1" x14ac:dyDescent="0.25">
      <c r="A731" s="24" t="s">
        <v>7720</v>
      </c>
      <c r="B731" s="4">
        <v>148407</v>
      </c>
      <c r="C731" s="5" t="s">
        <v>7718</v>
      </c>
      <c r="D731" s="5" t="s">
        <v>364</v>
      </c>
      <c r="E731" s="3" t="s">
        <v>28</v>
      </c>
      <c r="F731" s="3" t="s">
        <v>29</v>
      </c>
      <c r="G731" s="3">
        <v>7</v>
      </c>
      <c r="H731" s="7">
        <v>25</v>
      </c>
      <c r="I731" s="7">
        <v>245</v>
      </c>
      <c r="J731" s="7">
        <v>270</v>
      </c>
      <c r="K731" s="11"/>
      <c r="L731" s="11"/>
      <c r="M731" s="11"/>
      <c r="N731" s="11"/>
      <c r="O731" s="11"/>
      <c r="P731" s="11"/>
      <c r="Q731" s="11"/>
      <c r="R731" s="11"/>
      <c r="S731" s="11">
        <v>6</v>
      </c>
      <c r="T731" s="11">
        <v>4</v>
      </c>
      <c r="U731" s="11">
        <v>4</v>
      </c>
      <c r="V731" s="11"/>
      <c r="W731" s="11"/>
      <c r="X731" s="11"/>
      <c r="Y731" s="11"/>
      <c r="Z731" s="46">
        <f t="shared" si="11"/>
        <v>728</v>
      </c>
    </row>
    <row r="732" spans="1:26" ht="12" customHeight="1" x14ac:dyDescent="0.25">
      <c r="A732" s="24" t="s">
        <v>7743</v>
      </c>
      <c r="B732" s="4">
        <v>269730</v>
      </c>
      <c r="C732" s="5" t="s">
        <v>7741</v>
      </c>
      <c r="D732" s="5" t="s">
        <v>364</v>
      </c>
      <c r="E732" s="3" t="s">
        <v>28</v>
      </c>
      <c r="F732" s="3" t="s">
        <v>29</v>
      </c>
      <c r="G732" s="3">
        <v>7</v>
      </c>
      <c r="H732" s="7">
        <v>67</v>
      </c>
      <c r="I732" s="7">
        <v>764</v>
      </c>
      <c r="J732" s="7">
        <v>831</v>
      </c>
      <c r="K732" s="11"/>
      <c r="L732" s="11"/>
      <c r="M732" s="11"/>
      <c r="N732" s="11"/>
      <c r="O732" s="11"/>
      <c r="P732" s="11"/>
      <c r="Q732" s="11"/>
      <c r="R732" s="11"/>
      <c r="S732" s="11">
        <v>12</v>
      </c>
      <c r="T732" s="11">
        <v>10</v>
      </c>
      <c r="U732" s="11">
        <v>6</v>
      </c>
      <c r="V732" s="11"/>
      <c r="W732" s="11"/>
      <c r="X732" s="11"/>
      <c r="Y732" s="11"/>
      <c r="Z732" s="46">
        <f t="shared" si="11"/>
        <v>1456</v>
      </c>
    </row>
    <row r="733" spans="1:26" ht="12" customHeight="1" x14ac:dyDescent="0.25">
      <c r="A733" s="24" t="s">
        <v>7892</v>
      </c>
      <c r="B733" s="4">
        <v>339179</v>
      </c>
      <c r="C733" s="5" t="s">
        <v>7890</v>
      </c>
      <c r="D733" s="5" t="s">
        <v>364</v>
      </c>
      <c r="E733" s="3" t="s">
        <v>28</v>
      </c>
      <c r="F733" s="3" t="s">
        <v>29</v>
      </c>
      <c r="G733" s="3">
        <v>7</v>
      </c>
      <c r="H733" s="7">
        <v>145</v>
      </c>
      <c r="I733" s="7">
        <v>454</v>
      </c>
      <c r="J733" s="7">
        <v>599</v>
      </c>
      <c r="K733" s="11"/>
      <c r="L733" s="11"/>
      <c r="M733" s="11"/>
      <c r="N733" s="11"/>
      <c r="O733" s="11"/>
      <c r="P733" s="11"/>
      <c r="Q733" s="11"/>
      <c r="R733" s="11"/>
      <c r="S733" s="11">
        <v>8</v>
      </c>
      <c r="T733" s="11">
        <v>6</v>
      </c>
      <c r="U733" s="11">
        <v>4</v>
      </c>
      <c r="V733" s="11"/>
      <c r="W733" s="11"/>
      <c r="X733" s="11"/>
      <c r="Y733" s="11"/>
      <c r="Z733" s="46">
        <f t="shared" si="11"/>
        <v>936</v>
      </c>
    </row>
    <row r="734" spans="1:26" ht="12" customHeight="1" x14ac:dyDescent="0.25">
      <c r="A734" s="24" t="s">
        <v>7783</v>
      </c>
      <c r="B734" s="4">
        <v>123099</v>
      </c>
      <c r="C734" s="5" t="s">
        <v>7782</v>
      </c>
      <c r="D734" s="5" t="s">
        <v>364</v>
      </c>
      <c r="E734" s="3" t="s">
        <v>137</v>
      </c>
      <c r="F734" s="3" t="s">
        <v>29</v>
      </c>
      <c r="G734" s="3">
        <v>12</v>
      </c>
      <c r="H734" s="7">
        <v>21</v>
      </c>
      <c r="I734" s="7">
        <v>900</v>
      </c>
      <c r="J734" s="7">
        <v>921</v>
      </c>
      <c r="K734" s="11"/>
      <c r="L734" s="11"/>
      <c r="M734" s="11"/>
      <c r="N734" s="11"/>
      <c r="O734" s="11"/>
      <c r="P734" s="11"/>
      <c r="Q734" s="11"/>
      <c r="R734" s="11"/>
      <c r="S734" s="11">
        <v>12</v>
      </c>
      <c r="T734" s="11">
        <v>10</v>
      </c>
      <c r="U734" s="11">
        <v>6</v>
      </c>
      <c r="V734" s="11"/>
      <c r="W734" s="11"/>
      <c r="X734" s="11"/>
      <c r="Y734" s="11"/>
      <c r="Z734" s="46">
        <f t="shared" si="11"/>
        <v>1456</v>
      </c>
    </row>
    <row r="735" spans="1:26" ht="12" customHeight="1" x14ac:dyDescent="0.25">
      <c r="A735" s="24" t="s">
        <v>7793</v>
      </c>
      <c r="B735" s="4">
        <v>140415</v>
      </c>
      <c r="C735" s="5" t="s">
        <v>7792</v>
      </c>
      <c r="D735" s="5" t="s">
        <v>364</v>
      </c>
      <c r="E735" s="3" t="s">
        <v>28</v>
      </c>
      <c r="F735" s="3" t="s">
        <v>412</v>
      </c>
      <c r="G735" s="3">
        <v>7</v>
      </c>
      <c r="H735" s="7">
        <v>32</v>
      </c>
      <c r="I735" s="7">
        <v>176</v>
      </c>
      <c r="J735" s="7">
        <v>208</v>
      </c>
      <c r="K735" s="11"/>
      <c r="L735" s="11"/>
      <c r="M735" s="11"/>
      <c r="N735" s="11"/>
      <c r="O735" s="11"/>
      <c r="P735" s="11"/>
      <c r="Q735" s="11"/>
      <c r="R735" s="11"/>
      <c r="S735" s="11">
        <v>4</v>
      </c>
      <c r="T735" s="11">
        <v>4</v>
      </c>
      <c r="U735" s="11">
        <v>4</v>
      </c>
      <c r="V735" s="11"/>
      <c r="W735" s="11"/>
      <c r="X735" s="11"/>
      <c r="Y735" s="11"/>
      <c r="Z735" s="46">
        <f t="shared" si="11"/>
        <v>624</v>
      </c>
    </row>
    <row r="736" spans="1:26" ht="12" customHeight="1" x14ac:dyDescent="0.25">
      <c r="A736" s="24" t="s">
        <v>7811</v>
      </c>
      <c r="B736" s="4">
        <v>228697</v>
      </c>
      <c r="C736" s="5" t="s">
        <v>7809</v>
      </c>
      <c r="D736" s="5" t="s">
        <v>364</v>
      </c>
      <c r="E736" s="3" t="s">
        <v>28</v>
      </c>
      <c r="F736" s="3" t="s">
        <v>412</v>
      </c>
      <c r="G736" s="3">
        <v>7</v>
      </c>
      <c r="H736" s="7">
        <v>99</v>
      </c>
      <c r="I736" s="7">
        <v>564</v>
      </c>
      <c r="J736" s="7">
        <v>663</v>
      </c>
      <c r="K736" s="11"/>
      <c r="L736" s="11"/>
      <c r="M736" s="11"/>
      <c r="N736" s="11"/>
      <c r="O736" s="11"/>
      <c r="P736" s="11"/>
      <c r="Q736" s="11"/>
      <c r="R736" s="11"/>
      <c r="S736" s="11">
        <v>10</v>
      </c>
      <c r="T736" s="11">
        <v>8</v>
      </c>
      <c r="U736" s="11">
        <v>6</v>
      </c>
      <c r="V736" s="11"/>
      <c r="W736" s="11"/>
      <c r="X736" s="11"/>
      <c r="Y736" s="11"/>
      <c r="Z736" s="46">
        <f t="shared" si="11"/>
        <v>1248</v>
      </c>
    </row>
    <row r="737" spans="1:26" ht="12" customHeight="1" x14ac:dyDescent="0.25">
      <c r="A737" s="24" t="s">
        <v>7813</v>
      </c>
      <c r="B737" s="4">
        <v>342213</v>
      </c>
      <c r="C737" s="5" t="s">
        <v>7812</v>
      </c>
      <c r="D737" s="5" t="s">
        <v>364</v>
      </c>
      <c r="E737" s="3" t="s">
        <v>28</v>
      </c>
      <c r="F737" s="3" t="s">
        <v>29</v>
      </c>
      <c r="G737" s="3">
        <v>7</v>
      </c>
      <c r="H737" s="7">
        <v>16</v>
      </c>
      <c r="I737" s="7">
        <v>174</v>
      </c>
      <c r="J737" s="7">
        <v>190</v>
      </c>
      <c r="K737" s="11"/>
      <c r="L737" s="11"/>
      <c r="M737" s="11"/>
      <c r="N737" s="11"/>
      <c r="O737" s="11"/>
      <c r="P737" s="11"/>
      <c r="Q737" s="11"/>
      <c r="R737" s="11"/>
      <c r="S737" s="11">
        <v>4</v>
      </c>
      <c r="T737" s="11">
        <v>4</v>
      </c>
      <c r="U737" s="11">
        <v>4</v>
      </c>
      <c r="V737" s="11"/>
      <c r="W737" s="11"/>
      <c r="X737" s="11"/>
      <c r="Y737" s="11"/>
      <c r="Z737" s="46">
        <f t="shared" si="11"/>
        <v>624</v>
      </c>
    </row>
    <row r="738" spans="1:26" ht="12" customHeight="1" x14ac:dyDescent="0.25">
      <c r="A738" s="24" t="s">
        <v>7822</v>
      </c>
      <c r="B738" s="4">
        <v>113886</v>
      </c>
      <c r="C738" s="5" t="s">
        <v>7821</v>
      </c>
      <c r="D738" s="5" t="s">
        <v>364</v>
      </c>
      <c r="E738" s="3" t="s">
        <v>28</v>
      </c>
      <c r="F738" s="3" t="s">
        <v>29</v>
      </c>
      <c r="G738" s="3">
        <v>7</v>
      </c>
      <c r="H738" s="7">
        <v>35</v>
      </c>
      <c r="I738" s="7">
        <v>176</v>
      </c>
      <c r="J738" s="7">
        <v>211</v>
      </c>
      <c r="K738" s="11"/>
      <c r="L738" s="11"/>
      <c r="M738" s="11"/>
      <c r="N738" s="11"/>
      <c r="O738" s="11"/>
      <c r="P738" s="11"/>
      <c r="Q738" s="11"/>
      <c r="R738" s="11"/>
      <c r="S738" s="11">
        <v>4</v>
      </c>
      <c r="T738" s="11">
        <v>4</v>
      </c>
      <c r="U738" s="11">
        <v>4</v>
      </c>
      <c r="V738" s="11"/>
      <c r="W738" s="11"/>
      <c r="X738" s="11"/>
      <c r="Y738" s="11"/>
      <c r="Z738" s="46">
        <f t="shared" si="11"/>
        <v>624</v>
      </c>
    </row>
    <row r="739" spans="1:26" ht="12" customHeight="1" x14ac:dyDescent="0.25">
      <c r="A739" s="24" t="s">
        <v>7829</v>
      </c>
      <c r="B739" s="4">
        <v>324934</v>
      </c>
      <c r="C739" s="5" t="s">
        <v>7828</v>
      </c>
      <c r="D739" s="5" t="s">
        <v>364</v>
      </c>
      <c r="E739" s="3" t="s">
        <v>28</v>
      </c>
      <c r="F739" s="3" t="s">
        <v>29</v>
      </c>
      <c r="G739" s="3">
        <v>4</v>
      </c>
      <c r="H739" s="7">
        <v>20</v>
      </c>
      <c r="I739" s="7">
        <v>25</v>
      </c>
      <c r="J739" s="7">
        <v>45</v>
      </c>
      <c r="K739" s="11"/>
      <c r="L739" s="11"/>
      <c r="M739" s="11"/>
      <c r="N739" s="11"/>
      <c r="O739" s="11"/>
      <c r="P739" s="11"/>
      <c r="Q739" s="11"/>
      <c r="R739" s="11"/>
      <c r="S739" s="11">
        <v>2</v>
      </c>
      <c r="T739" s="11">
        <v>2</v>
      </c>
      <c r="U739" s="11">
        <v>0</v>
      </c>
      <c r="V739" s="11"/>
      <c r="W739" s="11"/>
      <c r="X739" s="11"/>
      <c r="Y739" s="11"/>
      <c r="Z739" s="46">
        <f t="shared" si="11"/>
        <v>208</v>
      </c>
    </row>
    <row r="740" spans="1:26" ht="12" customHeight="1" x14ac:dyDescent="0.25">
      <c r="A740" s="24" t="s">
        <v>7840</v>
      </c>
      <c r="B740" s="4">
        <v>219225</v>
      </c>
      <c r="C740" s="5" t="s">
        <v>7839</v>
      </c>
      <c r="D740" s="5" t="s">
        <v>364</v>
      </c>
      <c r="E740" s="3" t="s">
        <v>33</v>
      </c>
      <c r="F740" s="3">
        <v>8</v>
      </c>
      <c r="G740" s="3">
        <v>12</v>
      </c>
      <c r="H740" s="7">
        <v>0</v>
      </c>
      <c r="I740" s="7">
        <v>1144</v>
      </c>
      <c r="J740" s="7">
        <v>1144</v>
      </c>
      <c r="K740" s="11"/>
      <c r="L740" s="11"/>
      <c r="M740" s="11"/>
      <c r="N740" s="11"/>
      <c r="O740" s="11"/>
      <c r="P740" s="11"/>
      <c r="Q740" s="11"/>
      <c r="R740" s="11"/>
      <c r="S740" s="11">
        <v>14</v>
      </c>
      <c r="T740" s="11">
        <v>12</v>
      </c>
      <c r="U740" s="11">
        <v>6</v>
      </c>
      <c r="V740" s="11"/>
      <c r="W740" s="11"/>
      <c r="X740" s="11"/>
      <c r="Y740" s="11"/>
      <c r="Z740" s="46">
        <f t="shared" si="11"/>
        <v>1664</v>
      </c>
    </row>
    <row r="741" spans="1:26" ht="12" customHeight="1" x14ac:dyDescent="0.25">
      <c r="A741" s="24" t="s">
        <v>7854</v>
      </c>
      <c r="B741" s="4">
        <v>131572</v>
      </c>
      <c r="C741" s="5" t="s">
        <v>7853</v>
      </c>
      <c r="D741" s="5" t="s">
        <v>364</v>
      </c>
      <c r="E741" s="3" t="s">
        <v>28</v>
      </c>
      <c r="F741" s="3" t="s">
        <v>29</v>
      </c>
      <c r="G741" s="3">
        <v>7</v>
      </c>
      <c r="H741" s="7">
        <v>36</v>
      </c>
      <c r="I741" s="7">
        <v>276</v>
      </c>
      <c r="J741" s="7">
        <v>312</v>
      </c>
      <c r="K741" s="11"/>
      <c r="L741" s="11"/>
      <c r="M741" s="11"/>
      <c r="N741" s="11"/>
      <c r="O741" s="11"/>
      <c r="P741" s="11"/>
      <c r="Q741" s="11"/>
      <c r="R741" s="11"/>
      <c r="S741" s="11">
        <v>6</v>
      </c>
      <c r="T741" s="11">
        <v>4</v>
      </c>
      <c r="U741" s="11">
        <v>4</v>
      </c>
      <c r="V741" s="11"/>
      <c r="W741" s="11"/>
      <c r="X741" s="11"/>
      <c r="Y741" s="11"/>
      <c r="Z741" s="46">
        <f t="shared" si="11"/>
        <v>728</v>
      </c>
    </row>
    <row r="742" spans="1:26" ht="12" customHeight="1" x14ac:dyDescent="0.25">
      <c r="A742" s="24" t="s">
        <v>7861</v>
      </c>
      <c r="B742" s="4">
        <v>253006</v>
      </c>
      <c r="C742" s="5" t="s">
        <v>7860</v>
      </c>
      <c r="D742" s="5" t="s">
        <v>364</v>
      </c>
      <c r="E742" s="3" t="s">
        <v>28</v>
      </c>
      <c r="F742" s="3" t="s">
        <v>29</v>
      </c>
      <c r="G742" s="3">
        <v>7</v>
      </c>
      <c r="H742" s="7">
        <v>68</v>
      </c>
      <c r="I742" s="7">
        <v>632</v>
      </c>
      <c r="J742" s="7">
        <v>700</v>
      </c>
      <c r="K742" s="11"/>
      <c r="L742" s="11"/>
      <c r="M742" s="11"/>
      <c r="N742" s="11"/>
      <c r="O742" s="11"/>
      <c r="P742" s="11"/>
      <c r="Q742" s="11"/>
      <c r="R742" s="11"/>
      <c r="S742" s="11">
        <v>10</v>
      </c>
      <c r="T742" s="11">
        <v>8</v>
      </c>
      <c r="U742" s="11">
        <v>6</v>
      </c>
      <c r="V742" s="11"/>
      <c r="W742" s="11"/>
      <c r="X742" s="11"/>
      <c r="Y742" s="11"/>
      <c r="Z742" s="46">
        <f t="shared" si="11"/>
        <v>1248</v>
      </c>
    </row>
    <row r="743" spans="1:26" ht="12" customHeight="1" x14ac:dyDescent="0.25">
      <c r="A743" s="24" t="s">
        <v>7874</v>
      </c>
      <c r="B743" s="4">
        <v>201576</v>
      </c>
      <c r="C743" s="5" t="s">
        <v>7873</v>
      </c>
      <c r="D743" s="5" t="s">
        <v>364</v>
      </c>
      <c r="E743" s="3" t="s">
        <v>28</v>
      </c>
      <c r="F743" s="3" t="s">
        <v>29</v>
      </c>
      <c r="G743" s="3">
        <v>7</v>
      </c>
      <c r="H743" s="7">
        <v>27</v>
      </c>
      <c r="I743" s="7">
        <v>238</v>
      </c>
      <c r="J743" s="7">
        <v>265</v>
      </c>
      <c r="K743" s="11"/>
      <c r="L743" s="11"/>
      <c r="M743" s="11"/>
      <c r="N743" s="11"/>
      <c r="O743" s="11"/>
      <c r="P743" s="11"/>
      <c r="Q743" s="11"/>
      <c r="R743" s="11"/>
      <c r="S743" s="11">
        <v>6</v>
      </c>
      <c r="T743" s="11">
        <v>4</v>
      </c>
      <c r="U743" s="11">
        <v>4</v>
      </c>
      <c r="V743" s="11"/>
      <c r="W743" s="11"/>
      <c r="X743" s="11"/>
      <c r="Y743" s="11"/>
      <c r="Z743" s="46">
        <f t="shared" si="11"/>
        <v>728</v>
      </c>
    </row>
    <row r="744" spans="1:26" ht="12" customHeight="1" x14ac:dyDescent="0.25">
      <c r="A744" s="24" t="s">
        <v>7886</v>
      </c>
      <c r="B744" s="4">
        <v>105820</v>
      </c>
      <c r="C744" s="5" t="s">
        <v>7885</v>
      </c>
      <c r="D744" s="5" t="s">
        <v>364</v>
      </c>
      <c r="E744" s="3" t="s">
        <v>28</v>
      </c>
      <c r="F744" s="3" t="s">
        <v>29</v>
      </c>
      <c r="G744" s="3">
        <v>7</v>
      </c>
      <c r="H744" s="7">
        <v>45</v>
      </c>
      <c r="I744" s="7">
        <v>340</v>
      </c>
      <c r="J744" s="7">
        <v>385</v>
      </c>
      <c r="K744" s="11"/>
      <c r="L744" s="11"/>
      <c r="M744" s="11"/>
      <c r="N744" s="11"/>
      <c r="O744" s="11"/>
      <c r="P744" s="11"/>
      <c r="Q744" s="11"/>
      <c r="R744" s="11"/>
      <c r="S744" s="11">
        <v>6</v>
      </c>
      <c r="T744" s="11">
        <v>4</v>
      </c>
      <c r="U744" s="11">
        <v>4</v>
      </c>
      <c r="V744" s="11"/>
      <c r="W744" s="11"/>
      <c r="X744" s="11"/>
      <c r="Y744" s="11"/>
      <c r="Z744" s="46">
        <f t="shared" si="11"/>
        <v>728</v>
      </c>
    </row>
    <row r="745" spans="1:26" ht="12" customHeight="1" x14ac:dyDescent="0.25">
      <c r="A745" s="24" t="s">
        <v>7895</v>
      </c>
      <c r="B745" s="4">
        <v>266030</v>
      </c>
      <c r="C745" s="5" t="s">
        <v>7894</v>
      </c>
      <c r="D745" s="5" t="s">
        <v>364</v>
      </c>
      <c r="E745" s="3" t="s">
        <v>28</v>
      </c>
      <c r="F745" s="3" t="s">
        <v>29</v>
      </c>
      <c r="G745" s="3">
        <v>7</v>
      </c>
      <c r="H745" s="7">
        <v>12</v>
      </c>
      <c r="I745" s="7">
        <v>46</v>
      </c>
      <c r="J745" s="7">
        <v>58</v>
      </c>
      <c r="K745" s="11"/>
      <c r="L745" s="11"/>
      <c r="M745" s="11"/>
      <c r="N745" s="11"/>
      <c r="O745" s="11"/>
      <c r="P745" s="11"/>
      <c r="Q745" s="11"/>
      <c r="R745" s="11"/>
      <c r="S745" s="11">
        <v>2</v>
      </c>
      <c r="T745" s="11">
        <v>2</v>
      </c>
      <c r="U745" s="11">
        <v>0</v>
      </c>
      <c r="V745" s="11"/>
      <c r="W745" s="11"/>
      <c r="X745" s="11"/>
      <c r="Y745" s="11"/>
      <c r="Z745" s="46">
        <f t="shared" si="11"/>
        <v>208</v>
      </c>
    </row>
    <row r="746" spans="1:26" ht="12" customHeight="1" x14ac:dyDescent="0.25">
      <c r="A746" s="24" t="s">
        <v>7905</v>
      </c>
      <c r="B746" s="4">
        <v>197950</v>
      </c>
      <c r="C746" s="5" t="s">
        <v>7904</v>
      </c>
      <c r="D746" s="5" t="s">
        <v>364</v>
      </c>
      <c r="E746" s="3" t="s">
        <v>28</v>
      </c>
      <c r="F746" s="3" t="s">
        <v>412</v>
      </c>
      <c r="G746" s="3">
        <v>7</v>
      </c>
      <c r="H746" s="7">
        <v>26</v>
      </c>
      <c r="I746" s="7">
        <v>217</v>
      </c>
      <c r="J746" s="7">
        <v>243</v>
      </c>
      <c r="K746" s="11"/>
      <c r="L746" s="11"/>
      <c r="M746" s="11"/>
      <c r="N746" s="11"/>
      <c r="O746" s="11"/>
      <c r="P746" s="11"/>
      <c r="Q746" s="11"/>
      <c r="R746" s="11"/>
      <c r="S746" s="11">
        <v>4</v>
      </c>
      <c r="T746" s="11">
        <v>4</v>
      </c>
      <c r="U746" s="11">
        <v>4</v>
      </c>
      <c r="V746" s="11"/>
      <c r="W746" s="11"/>
      <c r="X746" s="11"/>
      <c r="Y746" s="11"/>
      <c r="Z746" s="46">
        <f t="shared" si="11"/>
        <v>624</v>
      </c>
    </row>
    <row r="747" spans="1:26" ht="12" customHeight="1" x14ac:dyDescent="0.25">
      <c r="A747" s="24" t="s">
        <v>7917</v>
      </c>
      <c r="B747" s="4">
        <v>138454</v>
      </c>
      <c r="C747" s="5" t="s">
        <v>7916</v>
      </c>
      <c r="D747" s="5" t="s">
        <v>364</v>
      </c>
      <c r="E747" s="3" t="s">
        <v>414</v>
      </c>
      <c r="F747" s="3" t="s">
        <v>29</v>
      </c>
      <c r="G747" s="3">
        <v>9</v>
      </c>
      <c r="H747" s="7">
        <v>93</v>
      </c>
      <c r="I747" s="7">
        <v>373</v>
      </c>
      <c r="J747" s="7">
        <v>466</v>
      </c>
      <c r="K747" s="11"/>
      <c r="L747" s="11"/>
      <c r="M747" s="11"/>
      <c r="N747" s="11"/>
      <c r="O747" s="11"/>
      <c r="P747" s="11"/>
      <c r="Q747" s="11"/>
      <c r="R747" s="11"/>
      <c r="S747" s="11">
        <v>8</v>
      </c>
      <c r="T747" s="11">
        <v>6</v>
      </c>
      <c r="U747" s="11">
        <v>4</v>
      </c>
      <c r="V747" s="11"/>
      <c r="W747" s="11"/>
      <c r="X747" s="11"/>
      <c r="Y747" s="11"/>
      <c r="Z747" s="46">
        <f t="shared" si="11"/>
        <v>936</v>
      </c>
    </row>
    <row r="748" spans="1:26" ht="12" customHeight="1" x14ac:dyDescent="0.25">
      <c r="A748" s="24" t="s">
        <v>7929</v>
      </c>
      <c r="B748" s="4">
        <v>102120</v>
      </c>
      <c r="C748" s="5" t="s">
        <v>7928</v>
      </c>
      <c r="D748" s="5" t="s">
        <v>364</v>
      </c>
      <c r="E748" s="3" t="s">
        <v>33</v>
      </c>
      <c r="F748" s="3">
        <v>8</v>
      </c>
      <c r="G748" s="3">
        <v>12</v>
      </c>
      <c r="H748" s="7">
        <v>0</v>
      </c>
      <c r="I748" s="7">
        <v>365</v>
      </c>
      <c r="J748" s="7">
        <v>365</v>
      </c>
      <c r="K748" s="11"/>
      <c r="L748" s="11"/>
      <c r="M748" s="11"/>
      <c r="N748" s="11"/>
      <c r="O748" s="11"/>
      <c r="P748" s="11"/>
      <c r="Q748" s="11"/>
      <c r="R748" s="11"/>
      <c r="S748" s="11">
        <v>6</v>
      </c>
      <c r="T748" s="11">
        <v>4</v>
      </c>
      <c r="U748" s="11">
        <v>4</v>
      </c>
      <c r="V748" s="11"/>
      <c r="W748" s="11"/>
      <c r="X748" s="11"/>
      <c r="Y748" s="11"/>
      <c r="Z748" s="46">
        <f t="shared" si="11"/>
        <v>728</v>
      </c>
    </row>
    <row r="749" spans="1:26" ht="12" customHeight="1" x14ac:dyDescent="0.25">
      <c r="A749" s="24" t="s">
        <v>7937</v>
      </c>
      <c r="B749" s="4">
        <v>133755</v>
      </c>
      <c r="C749" s="5" t="s">
        <v>7936</v>
      </c>
      <c r="D749" s="5" t="s">
        <v>364</v>
      </c>
      <c r="E749" s="3" t="s">
        <v>33</v>
      </c>
      <c r="F749" s="3">
        <v>8</v>
      </c>
      <c r="G749" s="3">
        <v>12</v>
      </c>
      <c r="H749" s="7">
        <v>0</v>
      </c>
      <c r="I749" s="7">
        <v>480</v>
      </c>
      <c r="J749" s="7">
        <v>480</v>
      </c>
      <c r="K749" s="11"/>
      <c r="L749" s="11"/>
      <c r="M749" s="11"/>
      <c r="N749" s="11"/>
      <c r="O749" s="11"/>
      <c r="P749" s="11"/>
      <c r="Q749" s="11"/>
      <c r="R749" s="11"/>
      <c r="S749" s="11">
        <v>8</v>
      </c>
      <c r="T749" s="11">
        <v>6</v>
      </c>
      <c r="U749" s="11">
        <v>4</v>
      </c>
      <c r="V749" s="11"/>
      <c r="W749" s="11"/>
      <c r="X749" s="11"/>
      <c r="Y749" s="11"/>
      <c r="Z749" s="46">
        <f t="shared" si="11"/>
        <v>936</v>
      </c>
    </row>
    <row r="750" spans="1:26" ht="12" customHeight="1" x14ac:dyDescent="0.25">
      <c r="A750" s="24" t="s">
        <v>7946</v>
      </c>
      <c r="B750" s="4">
        <v>170089</v>
      </c>
      <c r="C750" s="5" t="s">
        <v>7945</v>
      </c>
      <c r="D750" s="5" t="s">
        <v>364</v>
      </c>
      <c r="E750" s="3" t="s">
        <v>28</v>
      </c>
      <c r="F750" s="3" t="s">
        <v>29</v>
      </c>
      <c r="G750" s="3">
        <v>7</v>
      </c>
      <c r="H750" s="7">
        <v>35</v>
      </c>
      <c r="I750" s="7">
        <v>287</v>
      </c>
      <c r="J750" s="7">
        <v>322</v>
      </c>
      <c r="K750" s="11"/>
      <c r="L750" s="11"/>
      <c r="M750" s="11"/>
      <c r="N750" s="11"/>
      <c r="O750" s="11"/>
      <c r="P750" s="11"/>
      <c r="Q750" s="11"/>
      <c r="R750" s="11"/>
      <c r="S750" s="11">
        <v>6</v>
      </c>
      <c r="T750" s="11">
        <v>4</v>
      </c>
      <c r="U750" s="11">
        <v>4</v>
      </c>
      <c r="V750" s="11"/>
      <c r="W750" s="11"/>
      <c r="X750" s="11"/>
      <c r="Y750" s="11"/>
      <c r="Z750" s="46">
        <f t="shared" si="11"/>
        <v>728</v>
      </c>
    </row>
    <row r="751" spans="1:26" ht="12" customHeight="1" x14ac:dyDescent="0.25">
      <c r="A751" s="24" t="s">
        <v>7914</v>
      </c>
      <c r="B751" s="4">
        <v>309061</v>
      </c>
      <c r="C751" s="5" t="s">
        <v>7912</v>
      </c>
      <c r="D751" s="5" t="s">
        <v>364</v>
      </c>
      <c r="E751" s="3" t="s">
        <v>28</v>
      </c>
      <c r="F751" s="3" t="s">
        <v>29</v>
      </c>
      <c r="G751" s="3">
        <v>7</v>
      </c>
      <c r="H751" s="7">
        <v>46</v>
      </c>
      <c r="I751" s="7">
        <v>167</v>
      </c>
      <c r="J751" s="7">
        <v>213</v>
      </c>
      <c r="K751" s="11"/>
      <c r="L751" s="11"/>
      <c r="M751" s="11"/>
      <c r="N751" s="11"/>
      <c r="O751" s="11"/>
      <c r="P751" s="11"/>
      <c r="Q751" s="11"/>
      <c r="R751" s="11"/>
      <c r="S751" s="11">
        <v>4</v>
      </c>
      <c r="T751" s="11">
        <v>4</v>
      </c>
      <c r="U751" s="11">
        <v>4</v>
      </c>
      <c r="V751" s="11"/>
      <c r="W751" s="11"/>
      <c r="X751" s="11"/>
      <c r="Y751" s="11"/>
      <c r="Z751" s="46">
        <f t="shared" si="11"/>
        <v>624</v>
      </c>
    </row>
    <row r="752" spans="1:26" ht="12" customHeight="1" x14ac:dyDescent="0.25">
      <c r="A752" s="24" t="s">
        <v>7958</v>
      </c>
      <c r="B752" s="4">
        <v>240907</v>
      </c>
      <c r="C752" s="5" t="s">
        <v>7957</v>
      </c>
      <c r="D752" s="5" t="s">
        <v>364</v>
      </c>
      <c r="E752" s="3" t="s">
        <v>28</v>
      </c>
      <c r="F752" s="3" t="s">
        <v>29</v>
      </c>
      <c r="G752" s="3">
        <v>7</v>
      </c>
      <c r="H752" s="7">
        <v>19</v>
      </c>
      <c r="I752" s="7">
        <v>182</v>
      </c>
      <c r="J752" s="7">
        <v>201</v>
      </c>
      <c r="K752" s="11"/>
      <c r="L752" s="11"/>
      <c r="M752" s="11"/>
      <c r="N752" s="11"/>
      <c r="O752" s="11"/>
      <c r="P752" s="11"/>
      <c r="Q752" s="11"/>
      <c r="R752" s="11"/>
      <c r="S752" s="11">
        <v>4</v>
      </c>
      <c r="T752" s="11">
        <v>4</v>
      </c>
      <c r="U752" s="11">
        <v>4</v>
      </c>
      <c r="V752" s="11"/>
      <c r="W752" s="11"/>
      <c r="X752" s="11"/>
      <c r="Y752" s="11"/>
      <c r="Z752" s="46">
        <f t="shared" si="11"/>
        <v>624</v>
      </c>
    </row>
    <row r="753" spans="1:26" ht="12" customHeight="1" x14ac:dyDescent="0.25">
      <c r="A753" s="24" t="s">
        <v>7966</v>
      </c>
      <c r="B753" s="4">
        <v>220224</v>
      </c>
      <c r="C753" s="5" t="s">
        <v>7965</v>
      </c>
      <c r="D753" s="5" t="s">
        <v>364</v>
      </c>
      <c r="E753" s="3" t="s">
        <v>33</v>
      </c>
      <c r="F753" s="3">
        <v>8</v>
      </c>
      <c r="G753" s="3">
        <v>12</v>
      </c>
      <c r="H753" s="7">
        <v>0</v>
      </c>
      <c r="I753" s="7">
        <v>718</v>
      </c>
      <c r="J753" s="7">
        <v>718</v>
      </c>
      <c r="K753" s="11"/>
      <c r="L753" s="11"/>
      <c r="M753" s="11"/>
      <c r="N753" s="11"/>
      <c r="O753" s="11"/>
      <c r="P753" s="11"/>
      <c r="Q753" s="11"/>
      <c r="R753" s="11"/>
      <c r="S753" s="11">
        <v>10</v>
      </c>
      <c r="T753" s="11">
        <v>8</v>
      </c>
      <c r="U753" s="11">
        <v>6</v>
      </c>
      <c r="V753" s="11"/>
      <c r="W753" s="11"/>
      <c r="X753" s="11"/>
      <c r="Y753" s="11"/>
      <c r="Z753" s="46">
        <f t="shared" si="11"/>
        <v>1248</v>
      </c>
    </row>
    <row r="754" spans="1:26" ht="12" customHeight="1" x14ac:dyDescent="0.25">
      <c r="A754" s="24" t="s">
        <v>7976</v>
      </c>
      <c r="B754" s="4">
        <v>160802</v>
      </c>
      <c r="C754" s="5" t="s">
        <v>7975</v>
      </c>
      <c r="D754" s="5" t="s">
        <v>364</v>
      </c>
      <c r="E754" s="3" t="s">
        <v>28</v>
      </c>
      <c r="F754" s="3" t="s">
        <v>29</v>
      </c>
      <c r="G754" s="3">
        <v>7</v>
      </c>
      <c r="H754" s="7">
        <v>61</v>
      </c>
      <c r="I754" s="7">
        <v>638</v>
      </c>
      <c r="J754" s="7">
        <v>699</v>
      </c>
      <c r="K754" s="11"/>
      <c r="L754" s="11"/>
      <c r="M754" s="11"/>
      <c r="N754" s="11"/>
      <c r="O754" s="11"/>
      <c r="P754" s="11"/>
      <c r="Q754" s="11"/>
      <c r="R754" s="11"/>
      <c r="S754" s="11">
        <v>10</v>
      </c>
      <c r="T754" s="11">
        <v>8</v>
      </c>
      <c r="U754" s="11">
        <v>6</v>
      </c>
      <c r="V754" s="11"/>
      <c r="W754" s="11"/>
      <c r="X754" s="11"/>
      <c r="Y754" s="11"/>
      <c r="Z754" s="46">
        <f t="shared" si="11"/>
        <v>1248</v>
      </c>
    </row>
    <row r="755" spans="1:26" ht="12" customHeight="1" x14ac:dyDescent="0.25">
      <c r="A755" s="24" t="s">
        <v>7983</v>
      </c>
      <c r="B755" s="4">
        <v>145040</v>
      </c>
      <c r="C755" s="5" t="s">
        <v>7982</v>
      </c>
      <c r="D755" s="5" t="s">
        <v>364</v>
      </c>
      <c r="E755" s="3" t="s">
        <v>28</v>
      </c>
      <c r="F755" s="3" t="s">
        <v>29</v>
      </c>
      <c r="G755" s="3">
        <v>7</v>
      </c>
      <c r="H755" s="7">
        <v>39</v>
      </c>
      <c r="I755" s="7">
        <v>785</v>
      </c>
      <c r="J755" s="7">
        <v>824</v>
      </c>
      <c r="K755" s="11"/>
      <c r="L755" s="11"/>
      <c r="M755" s="11"/>
      <c r="N755" s="11"/>
      <c r="O755" s="11"/>
      <c r="P755" s="11"/>
      <c r="Q755" s="11"/>
      <c r="R755" s="11"/>
      <c r="S755" s="11">
        <v>12</v>
      </c>
      <c r="T755" s="11">
        <v>10</v>
      </c>
      <c r="U755" s="11">
        <v>6</v>
      </c>
      <c r="V755" s="11"/>
      <c r="W755" s="11"/>
      <c r="X755" s="11"/>
      <c r="Y755" s="11"/>
      <c r="Z755" s="46">
        <f t="shared" si="11"/>
        <v>1456</v>
      </c>
    </row>
    <row r="756" spans="1:26" ht="12" customHeight="1" x14ac:dyDescent="0.25">
      <c r="A756" s="24" t="s">
        <v>8131</v>
      </c>
      <c r="B756" s="4">
        <v>122026</v>
      </c>
      <c r="C756" s="5" t="s">
        <v>8129</v>
      </c>
      <c r="D756" s="5" t="s">
        <v>364</v>
      </c>
      <c r="E756" s="3" t="s">
        <v>33</v>
      </c>
      <c r="F756" s="3">
        <v>8</v>
      </c>
      <c r="G756" s="3">
        <v>12</v>
      </c>
      <c r="H756" s="7">
        <v>0</v>
      </c>
      <c r="I756" s="7">
        <v>626</v>
      </c>
      <c r="J756" s="7">
        <v>626</v>
      </c>
      <c r="K756" s="11"/>
      <c r="L756" s="11"/>
      <c r="M756" s="11"/>
      <c r="N756" s="11"/>
      <c r="O756" s="11"/>
      <c r="P756" s="11"/>
      <c r="Q756" s="11"/>
      <c r="R756" s="11"/>
      <c r="S756" s="11">
        <v>10</v>
      </c>
      <c r="T756" s="11">
        <v>8</v>
      </c>
      <c r="U756" s="11">
        <v>6</v>
      </c>
      <c r="V756" s="11"/>
      <c r="W756" s="11"/>
      <c r="X756" s="11"/>
      <c r="Y756" s="11"/>
      <c r="Z756" s="46">
        <f t="shared" si="11"/>
        <v>1248</v>
      </c>
    </row>
    <row r="757" spans="1:26" ht="12" customHeight="1" x14ac:dyDescent="0.25">
      <c r="A757" s="24" t="s">
        <v>7999</v>
      </c>
      <c r="B757" s="4">
        <v>169497</v>
      </c>
      <c r="C757" s="5" t="s">
        <v>7998</v>
      </c>
      <c r="D757" s="5" t="s">
        <v>364</v>
      </c>
      <c r="E757" s="3" t="s">
        <v>33</v>
      </c>
      <c r="F757" s="3">
        <v>8</v>
      </c>
      <c r="G757" s="3">
        <v>12</v>
      </c>
      <c r="H757" s="7">
        <v>0</v>
      </c>
      <c r="I757" s="7">
        <v>594</v>
      </c>
      <c r="J757" s="7">
        <v>594</v>
      </c>
      <c r="K757" s="11"/>
      <c r="L757" s="11"/>
      <c r="M757" s="11"/>
      <c r="N757" s="11"/>
      <c r="O757" s="11"/>
      <c r="P757" s="11"/>
      <c r="Q757" s="11"/>
      <c r="R757" s="11"/>
      <c r="S757" s="11">
        <v>8</v>
      </c>
      <c r="T757" s="11">
        <v>6</v>
      </c>
      <c r="U757" s="11">
        <v>4</v>
      </c>
      <c r="V757" s="11"/>
      <c r="W757" s="11"/>
      <c r="X757" s="11"/>
      <c r="Y757" s="11"/>
      <c r="Z757" s="46">
        <f t="shared" si="11"/>
        <v>936</v>
      </c>
    </row>
    <row r="758" spans="1:26" ht="12" customHeight="1" x14ac:dyDescent="0.25">
      <c r="A758" s="24" t="s">
        <v>8011</v>
      </c>
      <c r="B758" s="4">
        <v>134088</v>
      </c>
      <c r="C758" s="5" t="s">
        <v>8010</v>
      </c>
      <c r="D758" s="5" t="s">
        <v>364</v>
      </c>
      <c r="E758" s="3" t="s">
        <v>414</v>
      </c>
      <c r="F758" s="3" t="s">
        <v>29</v>
      </c>
      <c r="G758" s="3">
        <v>9</v>
      </c>
      <c r="H758" s="7">
        <v>64</v>
      </c>
      <c r="I758" s="7">
        <v>512</v>
      </c>
      <c r="J758" s="7">
        <v>576</v>
      </c>
      <c r="K758" s="11"/>
      <c r="L758" s="11"/>
      <c r="M758" s="11"/>
      <c r="N758" s="11"/>
      <c r="O758" s="11"/>
      <c r="P758" s="11"/>
      <c r="Q758" s="11"/>
      <c r="R758" s="11"/>
      <c r="S758" s="11">
        <v>8</v>
      </c>
      <c r="T758" s="11">
        <v>6</v>
      </c>
      <c r="U758" s="11">
        <v>4</v>
      </c>
      <c r="V758" s="11"/>
      <c r="W758" s="11"/>
      <c r="X758" s="11"/>
      <c r="Y758" s="11"/>
      <c r="Z758" s="46">
        <f t="shared" si="11"/>
        <v>936</v>
      </c>
    </row>
    <row r="759" spans="1:26" ht="12" customHeight="1" x14ac:dyDescent="0.25">
      <c r="A759" s="24" t="s">
        <v>8019</v>
      </c>
      <c r="B759" s="4">
        <v>135716</v>
      </c>
      <c r="C759" s="5" t="s">
        <v>8018</v>
      </c>
      <c r="D759" s="5" t="s">
        <v>364</v>
      </c>
      <c r="E759" s="3" t="s">
        <v>28</v>
      </c>
      <c r="F759" s="3" t="s">
        <v>29</v>
      </c>
      <c r="G759" s="3">
        <v>7</v>
      </c>
      <c r="H759" s="7">
        <v>19</v>
      </c>
      <c r="I759" s="7">
        <v>234</v>
      </c>
      <c r="J759" s="7">
        <v>253</v>
      </c>
      <c r="K759" s="11"/>
      <c r="L759" s="11"/>
      <c r="M759" s="11"/>
      <c r="N759" s="11"/>
      <c r="O759" s="11"/>
      <c r="P759" s="11"/>
      <c r="Q759" s="11"/>
      <c r="R759" s="11"/>
      <c r="S759" s="11">
        <v>4</v>
      </c>
      <c r="T759" s="11">
        <v>4</v>
      </c>
      <c r="U759" s="11">
        <v>4</v>
      </c>
      <c r="V759" s="11"/>
      <c r="W759" s="11"/>
      <c r="X759" s="11"/>
      <c r="Y759" s="11"/>
      <c r="Z759" s="46">
        <f t="shared" si="11"/>
        <v>624</v>
      </c>
    </row>
    <row r="760" spans="1:26" ht="12" customHeight="1" x14ac:dyDescent="0.25">
      <c r="A760" s="24" t="s">
        <v>8249</v>
      </c>
      <c r="B760" s="4">
        <v>300514</v>
      </c>
      <c r="C760" s="5" t="s">
        <v>8247</v>
      </c>
      <c r="D760" s="5" t="s">
        <v>364</v>
      </c>
      <c r="E760" s="3" t="s">
        <v>33</v>
      </c>
      <c r="F760" s="3">
        <v>8</v>
      </c>
      <c r="G760" s="3">
        <v>12</v>
      </c>
      <c r="H760" s="7">
        <v>0</v>
      </c>
      <c r="I760" s="7">
        <v>673</v>
      </c>
      <c r="J760" s="7">
        <v>673</v>
      </c>
      <c r="K760" s="11"/>
      <c r="L760" s="11"/>
      <c r="M760" s="11"/>
      <c r="N760" s="11"/>
      <c r="O760" s="11"/>
      <c r="P760" s="11"/>
      <c r="Q760" s="11"/>
      <c r="R760" s="11"/>
      <c r="S760" s="11">
        <v>10</v>
      </c>
      <c r="T760" s="11">
        <v>8</v>
      </c>
      <c r="U760" s="11">
        <v>6</v>
      </c>
      <c r="V760" s="11"/>
      <c r="W760" s="11"/>
      <c r="X760" s="11"/>
      <c r="Y760" s="11"/>
      <c r="Z760" s="46">
        <f t="shared" si="11"/>
        <v>1248</v>
      </c>
    </row>
    <row r="761" spans="1:26" ht="12" customHeight="1" x14ac:dyDescent="0.25">
      <c r="A761" s="24" t="s">
        <v>8033</v>
      </c>
      <c r="B761" s="4">
        <v>118887</v>
      </c>
      <c r="C761" s="5" t="s">
        <v>8032</v>
      </c>
      <c r="D761" s="5" t="s">
        <v>364</v>
      </c>
      <c r="E761" s="3" t="s">
        <v>28</v>
      </c>
      <c r="F761" s="3" t="s">
        <v>29</v>
      </c>
      <c r="G761" s="3">
        <v>7</v>
      </c>
      <c r="H761" s="7">
        <v>20</v>
      </c>
      <c r="I761" s="7">
        <v>147</v>
      </c>
      <c r="J761" s="7">
        <v>167</v>
      </c>
      <c r="K761" s="11"/>
      <c r="L761" s="11"/>
      <c r="M761" s="11"/>
      <c r="N761" s="11"/>
      <c r="O761" s="11"/>
      <c r="P761" s="11"/>
      <c r="Q761" s="11"/>
      <c r="R761" s="11"/>
      <c r="S761" s="11">
        <v>4</v>
      </c>
      <c r="T761" s="11">
        <v>4</v>
      </c>
      <c r="U761" s="11">
        <v>1</v>
      </c>
      <c r="V761" s="11"/>
      <c r="W761" s="11"/>
      <c r="X761" s="11"/>
      <c r="Y761" s="11"/>
      <c r="Z761" s="46">
        <f t="shared" si="11"/>
        <v>468</v>
      </c>
    </row>
    <row r="762" spans="1:26" ht="12" customHeight="1" x14ac:dyDescent="0.25">
      <c r="A762" s="24" t="s">
        <v>8046</v>
      </c>
      <c r="B762" s="4">
        <v>232582</v>
      </c>
      <c r="C762" s="5" t="s">
        <v>8045</v>
      </c>
      <c r="D762" s="5" t="s">
        <v>364</v>
      </c>
      <c r="E762" s="3" t="s">
        <v>28</v>
      </c>
      <c r="F762" s="3" t="s">
        <v>29</v>
      </c>
      <c r="G762" s="3">
        <v>7</v>
      </c>
      <c r="H762" s="7">
        <v>20</v>
      </c>
      <c r="I762" s="7">
        <v>109</v>
      </c>
      <c r="J762" s="7">
        <v>129</v>
      </c>
      <c r="K762" s="11"/>
      <c r="L762" s="11"/>
      <c r="M762" s="11"/>
      <c r="N762" s="11"/>
      <c r="O762" s="11"/>
      <c r="P762" s="11"/>
      <c r="Q762" s="11"/>
      <c r="R762" s="11"/>
      <c r="S762" s="11">
        <v>4</v>
      </c>
      <c r="T762" s="11">
        <v>4</v>
      </c>
      <c r="U762" s="11">
        <v>1</v>
      </c>
      <c r="V762" s="11"/>
      <c r="W762" s="11"/>
      <c r="X762" s="11"/>
      <c r="Y762" s="11"/>
      <c r="Z762" s="46">
        <f t="shared" si="11"/>
        <v>468</v>
      </c>
    </row>
    <row r="763" spans="1:26" ht="12" customHeight="1" x14ac:dyDescent="0.25">
      <c r="A763" s="24" t="s">
        <v>8058</v>
      </c>
      <c r="B763" s="4">
        <v>204758</v>
      </c>
      <c r="C763" s="5" t="s">
        <v>8057</v>
      </c>
      <c r="D763" s="5" t="s">
        <v>364</v>
      </c>
      <c r="E763" s="3" t="s">
        <v>28</v>
      </c>
      <c r="F763" s="3" t="s">
        <v>29</v>
      </c>
      <c r="G763" s="3">
        <v>7</v>
      </c>
      <c r="H763" s="7">
        <v>35</v>
      </c>
      <c r="I763" s="7">
        <v>427</v>
      </c>
      <c r="J763" s="7">
        <v>462</v>
      </c>
      <c r="K763" s="11"/>
      <c r="L763" s="11"/>
      <c r="M763" s="11"/>
      <c r="N763" s="11"/>
      <c r="O763" s="11"/>
      <c r="P763" s="11"/>
      <c r="Q763" s="11"/>
      <c r="R763" s="11"/>
      <c r="S763" s="11">
        <v>8</v>
      </c>
      <c r="T763" s="11">
        <v>6</v>
      </c>
      <c r="U763" s="11">
        <v>4</v>
      </c>
      <c r="V763" s="11"/>
      <c r="W763" s="11"/>
      <c r="X763" s="11"/>
      <c r="Y763" s="11"/>
      <c r="Z763" s="46">
        <f t="shared" si="11"/>
        <v>936</v>
      </c>
    </row>
    <row r="764" spans="1:26" ht="12" customHeight="1" x14ac:dyDescent="0.25">
      <c r="A764" s="24" t="s">
        <v>8066</v>
      </c>
      <c r="B764" s="4">
        <v>311725</v>
      </c>
      <c r="C764" s="5" t="s">
        <v>8065</v>
      </c>
      <c r="D764" s="5" t="s">
        <v>364</v>
      </c>
      <c r="E764" s="3" t="s">
        <v>33</v>
      </c>
      <c r="F764" s="3">
        <v>8</v>
      </c>
      <c r="G764" s="3">
        <v>12</v>
      </c>
      <c r="H764" s="7">
        <v>0</v>
      </c>
      <c r="I764" s="7">
        <v>217</v>
      </c>
      <c r="J764" s="7">
        <v>217</v>
      </c>
      <c r="K764" s="11"/>
      <c r="L764" s="11"/>
      <c r="M764" s="11"/>
      <c r="N764" s="11"/>
      <c r="O764" s="11"/>
      <c r="P764" s="11"/>
      <c r="Q764" s="11"/>
      <c r="R764" s="11"/>
      <c r="S764" s="11">
        <v>4</v>
      </c>
      <c r="T764" s="11">
        <v>4</v>
      </c>
      <c r="U764" s="11">
        <v>4</v>
      </c>
      <c r="V764" s="11"/>
      <c r="W764" s="11"/>
      <c r="X764" s="11"/>
      <c r="Y764" s="11"/>
      <c r="Z764" s="46">
        <f t="shared" si="11"/>
        <v>624</v>
      </c>
    </row>
    <row r="765" spans="1:26" ht="12" customHeight="1" x14ac:dyDescent="0.25">
      <c r="A765" s="24" t="s">
        <v>8077</v>
      </c>
      <c r="B765" s="4">
        <v>237577</v>
      </c>
      <c r="C765" s="5" t="s">
        <v>8076</v>
      </c>
      <c r="D765" s="5" t="s">
        <v>364</v>
      </c>
      <c r="E765" s="3" t="s">
        <v>137</v>
      </c>
      <c r="F765" s="3" t="s">
        <v>29</v>
      </c>
      <c r="G765" s="3">
        <v>10</v>
      </c>
      <c r="H765" s="7">
        <v>31</v>
      </c>
      <c r="I765" s="7">
        <v>345</v>
      </c>
      <c r="J765" s="7">
        <v>376</v>
      </c>
      <c r="K765" s="11"/>
      <c r="L765" s="11"/>
      <c r="M765" s="11"/>
      <c r="N765" s="11"/>
      <c r="O765" s="11"/>
      <c r="P765" s="11"/>
      <c r="Q765" s="11"/>
      <c r="R765" s="11"/>
      <c r="S765" s="11">
        <v>6</v>
      </c>
      <c r="T765" s="11">
        <v>4</v>
      </c>
      <c r="U765" s="11">
        <v>4</v>
      </c>
      <c r="V765" s="11"/>
      <c r="W765" s="11"/>
      <c r="X765" s="11"/>
      <c r="Y765" s="11"/>
      <c r="Z765" s="46">
        <f t="shared" si="11"/>
        <v>728</v>
      </c>
    </row>
    <row r="766" spans="1:26" ht="12" customHeight="1" x14ac:dyDescent="0.25">
      <c r="A766" s="24" t="s">
        <v>8085</v>
      </c>
      <c r="B766" s="4">
        <v>297887</v>
      </c>
      <c r="C766" s="5" t="s">
        <v>8084</v>
      </c>
      <c r="D766" s="5" t="s">
        <v>364</v>
      </c>
      <c r="E766" s="3" t="s">
        <v>33</v>
      </c>
      <c r="F766" s="3">
        <v>8</v>
      </c>
      <c r="G766" s="3">
        <v>12</v>
      </c>
      <c r="H766" s="7">
        <v>0</v>
      </c>
      <c r="I766" s="7">
        <v>574</v>
      </c>
      <c r="J766" s="7">
        <v>574</v>
      </c>
      <c r="K766" s="11"/>
      <c r="L766" s="11"/>
      <c r="M766" s="11"/>
      <c r="N766" s="11"/>
      <c r="O766" s="11"/>
      <c r="P766" s="11"/>
      <c r="Q766" s="11"/>
      <c r="R766" s="11"/>
      <c r="S766" s="11">
        <v>8</v>
      </c>
      <c r="T766" s="11">
        <v>6</v>
      </c>
      <c r="U766" s="11">
        <v>4</v>
      </c>
      <c r="V766" s="11"/>
      <c r="W766" s="11"/>
      <c r="X766" s="11"/>
      <c r="Y766" s="11"/>
      <c r="Z766" s="46">
        <f t="shared" si="11"/>
        <v>936</v>
      </c>
    </row>
    <row r="767" spans="1:26" ht="12" customHeight="1" x14ac:dyDescent="0.25">
      <c r="A767" s="24" t="s">
        <v>8093</v>
      </c>
      <c r="B767" s="4">
        <v>258260</v>
      </c>
      <c r="C767" s="5" t="s">
        <v>8092</v>
      </c>
      <c r="D767" s="5" t="s">
        <v>364</v>
      </c>
      <c r="E767" s="3" t="s">
        <v>28</v>
      </c>
      <c r="F767" s="3" t="s">
        <v>29</v>
      </c>
      <c r="G767" s="3">
        <v>7</v>
      </c>
      <c r="H767" s="7">
        <v>43</v>
      </c>
      <c r="I767" s="7">
        <v>287</v>
      </c>
      <c r="J767" s="7">
        <v>330</v>
      </c>
      <c r="K767" s="11"/>
      <c r="L767" s="11"/>
      <c r="M767" s="11"/>
      <c r="N767" s="11"/>
      <c r="O767" s="11"/>
      <c r="P767" s="11"/>
      <c r="Q767" s="11"/>
      <c r="R767" s="11"/>
      <c r="S767" s="11">
        <v>6</v>
      </c>
      <c r="T767" s="11">
        <v>4</v>
      </c>
      <c r="U767" s="11">
        <v>4</v>
      </c>
      <c r="V767" s="11"/>
      <c r="W767" s="11"/>
      <c r="X767" s="11"/>
      <c r="Y767" s="11"/>
      <c r="Z767" s="46">
        <f t="shared" si="11"/>
        <v>728</v>
      </c>
    </row>
    <row r="768" spans="1:26" ht="12" customHeight="1" x14ac:dyDescent="0.25">
      <c r="A768" s="24" t="s">
        <v>8106</v>
      </c>
      <c r="B768" s="4">
        <v>194472</v>
      </c>
      <c r="C768" s="5" t="s">
        <v>8105</v>
      </c>
      <c r="D768" s="5" t="s">
        <v>364</v>
      </c>
      <c r="E768" s="3" t="s">
        <v>28</v>
      </c>
      <c r="F768" s="3" t="s">
        <v>29</v>
      </c>
      <c r="G768" s="3">
        <v>7</v>
      </c>
      <c r="H768" s="7">
        <v>19</v>
      </c>
      <c r="I768" s="7">
        <v>85</v>
      </c>
      <c r="J768" s="7">
        <v>104</v>
      </c>
      <c r="K768" s="11"/>
      <c r="L768" s="11"/>
      <c r="M768" s="11"/>
      <c r="N768" s="11"/>
      <c r="O768" s="11"/>
      <c r="P768" s="11"/>
      <c r="Q768" s="11"/>
      <c r="R768" s="11"/>
      <c r="S768" s="11">
        <v>4</v>
      </c>
      <c r="T768" s="11">
        <v>4</v>
      </c>
      <c r="U768" s="11">
        <v>1</v>
      </c>
      <c r="V768" s="11"/>
      <c r="W768" s="11"/>
      <c r="X768" s="11"/>
      <c r="Y768" s="11"/>
      <c r="Z768" s="46">
        <f t="shared" si="11"/>
        <v>468</v>
      </c>
    </row>
    <row r="769" spans="1:26" ht="12" customHeight="1" x14ac:dyDescent="0.25">
      <c r="A769" s="24" t="s">
        <v>7758</v>
      </c>
      <c r="B769" s="4">
        <v>213786</v>
      </c>
      <c r="C769" s="5" t="s">
        <v>7756</v>
      </c>
      <c r="D769" s="5" t="s">
        <v>364</v>
      </c>
      <c r="E769" s="3" t="s">
        <v>33</v>
      </c>
      <c r="F769" s="3">
        <v>8</v>
      </c>
      <c r="G769" s="3">
        <v>12</v>
      </c>
      <c r="H769" s="7">
        <v>0</v>
      </c>
      <c r="I769" s="7">
        <v>771</v>
      </c>
      <c r="J769" s="7">
        <v>771</v>
      </c>
      <c r="K769" s="11"/>
      <c r="L769" s="11"/>
      <c r="M769" s="11"/>
      <c r="N769" s="11"/>
      <c r="O769" s="11"/>
      <c r="P769" s="11"/>
      <c r="Q769" s="11"/>
      <c r="R769" s="11"/>
      <c r="S769" s="11">
        <v>10</v>
      </c>
      <c r="T769" s="11">
        <v>8</v>
      </c>
      <c r="U769" s="11">
        <v>6</v>
      </c>
      <c r="V769" s="11"/>
      <c r="W769" s="11"/>
      <c r="X769" s="11"/>
      <c r="Y769" s="11"/>
      <c r="Z769" s="46">
        <f t="shared" si="11"/>
        <v>1248</v>
      </c>
    </row>
    <row r="770" spans="1:26" ht="12" customHeight="1" x14ac:dyDescent="0.25">
      <c r="A770" s="24" t="s">
        <v>7837</v>
      </c>
      <c r="B770" s="4">
        <v>142968</v>
      </c>
      <c r="C770" s="5" t="s">
        <v>7835</v>
      </c>
      <c r="D770" s="5" t="s">
        <v>364</v>
      </c>
      <c r="E770" s="3" t="s">
        <v>28</v>
      </c>
      <c r="F770" s="3" t="s">
        <v>29</v>
      </c>
      <c r="G770" s="3">
        <v>4</v>
      </c>
      <c r="H770" s="7">
        <v>153</v>
      </c>
      <c r="I770" s="7">
        <v>572</v>
      </c>
      <c r="J770" s="7">
        <v>725</v>
      </c>
      <c r="K770" s="11"/>
      <c r="L770" s="11"/>
      <c r="M770" s="11"/>
      <c r="N770" s="11"/>
      <c r="O770" s="11"/>
      <c r="P770" s="11"/>
      <c r="Q770" s="11"/>
      <c r="R770" s="11"/>
      <c r="S770" s="11">
        <v>10</v>
      </c>
      <c r="T770" s="11">
        <v>8</v>
      </c>
      <c r="U770" s="11">
        <v>6</v>
      </c>
      <c r="V770" s="11"/>
      <c r="W770" s="11"/>
      <c r="X770" s="11"/>
      <c r="Y770" s="11"/>
      <c r="Z770" s="46">
        <f t="shared" si="11"/>
        <v>1248</v>
      </c>
    </row>
    <row r="771" spans="1:26" ht="12" customHeight="1" x14ac:dyDescent="0.25">
      <c r="A771" s="24" t="s">
        <v>8134</v>
      </c>
      <c r="B771" s="4">
        <v>143005</v>
      </c>
      <c r="C771" s="5" t="s">
        <v>8133</v>
      </c>
      <c r="D771" s="5" t="s">
        <v>364</v>
      </c>
      <c r="E771" s="3" t="s">
        <v>33</v>
      </c>
      <c r="F771" s="3">
        <v>8</v>
      </c>
      <c r="G771" s="3">
        <v>12</v>
      </c>
      <c r="H771" s="7">
        <v>0</v>
      </c>
      <c r="I771" s="7">
        <v>609</v>
      </c>
      <c r="J771" s="7">
        <v>609</v>
      </c>
      <c r="K771" s="11"/>
      <c r="L771" s="11"/>
      <c r="M771" s="11"/>
      <c r="N771" s="11"/>
      <c r="O771" s="11"/>
      <c r="P771" s="11"/>
      <c r="Q771" s="11"/>
      <c r="R771" s="11"/>
      <c r="S771" s="11">
        <v>8</v>
      </c>
      <c r="T771" s="11">
        <v>6</v>
      </c>
      <c r="U771" s="11">
        <v>4</v>
      </c>
      <c r="V771" s="11"/>
      <c r="W771" s="11"/>
      <c r="X771" s="11"/>
      <c r="Y771" s="11"/>
      <c r="Z771" s="46">
        <f t="shared" si="11"/>
        <v>936</v>
      </c>
    </row>
    <row r="772" spans="1:26" ht="12" customHeight="1" x14ac:dyDescent="0.25">
      <c r="A772" s="24" t="s">
        <v>8143</v>
      </c>
      <c r="B772" s="4">
        <v>213897</v>
      </c>
      <c r="C772" s="5" t="s">
        <v>8142</v>
      </c>
      <c r="D772" s="5" t="s">
        <v>364</v>
      </c>
      <c r="E772" s="3" t="s">
        <v>414</v>
      </c>
      <c r="F772" s="3" t="s">
        <v>29</v>
      </c>
      <c r="G772" s="3">
        <v>9</v>
      </c>
      <c r="H772" s="7">
        <v>67</v>
      </c>
      <c r="I772" s="7">
        <v>461</v>
      </c>
      <c r="J772" s="7">
        <v>528</v>
      </c>
      <c r="K772" s="11"/>
      <c r="L772" s="11"/>
      <c r="M772" s="11"/>
      <c r="N772" s="11"/>
      <c r="O772" s="11"/>
      <c r="P772" s="11"/>
      <c r="Q772" s="11"/>
      <c r="R772" s="11"/>
      <c r="S772" s="11">
        <v>8</v>
      </c>
      <c r="T772" s="11">
        <v>6</v>
      </c>
      <c r="U772" s="11">
        <v>4</v>
      </c>
      <c r="V772" s="11"/>
      <c r="W772" s="11"/>
      <c r="X772" s="11"/>
      <c r="Y772" s="11"/>
      <c r="Z772" s="46">
        <f t="shared" si="11"/>
        <v>936</v>
      </c>
    </row>
    <row r="773" spans="1:26" ht="12" customHeight="1" x14ac:dyDescent="0.25">
      <c r="A773" s="24" t="s">
        <v>8153</v>
      </c>
      <c r="B773" s="4">
        <v>214341</v>
      </c>
      <c r="C773" s="5" t="s">
        <v>8152</v>
      </c>
      <c r="D773" s="5" t="s">
        <v>364</v>
      </c>
      <c r="E773" s="3" t="s">
        <v>28</v>
      </c>
      <c r="F773" s="3" t="s">
        <v>29</v>
      </c>
      <c r="G773" s="3">
        <v>7</v>
      </c>
      <c r="H773" s="7">
        <v>45</v>
      </c>
      <c r="I773" s="7">
        <v>278</v>
      </c>
      <c r="J773" s="7">
        <v>323</v>
      </c>
      <c r="K773" s="11"/>
      <c r="L773" s="11"/>
      <c r="M773" s="11"/>
      <c r="N773" s="11"/>
      <c r="O773" s="11"/>
      <c r="P773" s="11"/>
      <c r="Q773" s="11"/>
      <c r="R773" s="11"/>
      <c r="S773" s="11">
        <v>6</v>
      </c>
      <c r="T773" s="11">
        <v>4</v>
      </c>
      <c r="U773" s="11">
        <v>4</v>
      </c>
      <c r="V773" s="11"/>
      <c r="W773" s="11"/>
      <c r="X773" s="11"/>
      <c r="Y773" s="11"/>
      <c r="Z773" s="46">
        <f t="shared" si="11"/>
        <v>728</v>
      </c>
    </row>
    <row r="774" spans="1:26" ht="12" customHeight="1" x14ac:dyDescent="0.25">
      <c r="A774" s="24" t="s">
        <v>8168</v>
      </c>
      <c r="B774" s="4">
        <v>187146</v>
      </c>
      <c r="C774" s="5" t="s">
        <v>8167</v>
      </c>
      <c r="D774" s="5" t="s">
        <v>364</v>
      </c>
      <c r="E774" s="3" t="s">
        <v>28</v>
      </c>
      <c r="F774" s="3" t="s">
        <v>29</v>
      </c>
      <c r="G774" s="3">
        <v>7</v>
      </c>
      <c r="H774" s="7">
        <v>38</v>
      </c>
      <c r="I774" s="7">
        <v>563</v>
      </c>
      <c r="J774" s="7">
        <v>601</v>
      </c>
      <c r="K774" s="11"/>
      <c r="L774" s="11"/>
      <c r="M774" s="11"/>
      <c r="N774" s="11"/>
      <c r="O774" s="11"/>
      <c r="P774" s="11"/>
      <c r="Q774" s="11"/>
      <c r="R774" s="11"/>
      <c r="S774" s="11">
        <v>8</v>
      </c>
      <c r="T774" s="11">
        <v>6</v>
      </c>
      <c r="U774" s="11">
        <v>4</v>
      </c>
      <c r="V774" s="11"/>
      <c r="W774" s="11"/>
      <c r="X774" s="11"/>
      <c r="Y774" s="11"/>
      <c r="Z774" s="46">
        <f t="shared" si="11"/>
        <v>936</v>
      </c>
    </row>
    <row r="775" spans="1:26" ht="12" customHeight="1" x14ac:dyDescent="0.25">
      <c r="A775" s="24" t="s">
        <v>8182</v>
      </c>
      <c r="B775" s="4">
        <v>240537</v>
      </c>
      <c r="C775" s="5" t="s">
        <v>8181</v>
      </c>
      <c r="D775" s="5" t="s">
        <v>364</v>
      </c>
      <c r="E775" s="3" t="s">
        <v>28</v>
      </c>
      <c r="F775" s="3" t="s">
        <v>29</v>
      </c>
      <c r="G775" s="3">
        <v>7</v>
      </c>
      <c r="H775" s="7">
        <v>60</v>
      </c>
      <c r="I775" s="7">
        <v>415</v>
      </c>
      <c r="J775" s="7">
        <v>475</v>
      </c>
      <c r="K775" s="11"/>
      <c r="L775" s="11"/>
      <c r="M775" s="11"/>
      <c r="N775" s="11"/>
      <c r="O775" s="11"/>
      <c r="P775" s="11"/>
      <c r="Q775" s="11"/>
      <c r="R775" s="11"/>
      <c r="S775" s="11">
        <v>8</v>
      </c>
      <c r="T775" s="11">
        <v>6</v>
      </c>
      <c r="U775" s="11">
        <v>4</v>
      </c>
      <c r="V775" s="11"/>
      <c r="W775" s="11"/>
      <c r="X775" s="11"/>
      <c r="Y775" s="11"/>
      <c r="Z775" s="46">
        <f t="shared" ref="Z775:Z838" si="12">(K775*400+L775*850+M775*1000+N775*1000+O775*220+P775*200+Q775*120+R775*400+S775*40+T775*40+U775*40+V775*45+W775*200+X775*300+Y775*500)*130%</f>
        <v>936</v>
      </c>
    </row>
    <row r="776" spans="1:26" ht="12" customHeight="1" x14ac:dyDescent="0.25">
      <c r="A776" s="24" t="s">
        <v>8140</v>
      </c>
      <c r="B776" s="4">
        <v>307729</v>
      </c>
      <c r="C776" s="5" t="s">
        <v>8138</v>
      </c>
      <c r="D776" s="5" t="s">
        <v>364</v>
      </c>
      <c r="E776" s="3" t="s">
        <v>33</v>
      </c>
      <c r="F776" s="3">
        <v>8</v>
      </c>
      <c r="G776" s="3">
        <v>12</v>
      </c>
      <c r="H776" s="7">
        <v>0</v>
      </c>
      <c r="I776" s="7">
        <v>689</v>
      </c>
      <c r="J776" s="7">
        <v>689</v>
      </c>
      <c r="K776" s="11"/>
      <c r="L776" s="11"/>
      <c r="M776" s="11"/>
      <c r="N776" s="11"/>
      <c r="O776" s="11"/>
      <c r="P776" s="11"/>
      <c r="Q776" s="11"/>
      <c r="R776" s="11"/>
      <c r="S776" s="11">
        <v>10</v>
      </c>
      <c r="T776" s="11">
        <v>8</v>
      </c>
      <c r="U776" s="11">
        <v>6</v>
      </c>
      <c r="V776" s="11"/>
      <c r="W776" s="11"/>
      <c r="X776" s="11"/>
      <c r="Y776" s="11"/>
      <c r="Z776" s="46">
        <f t="shared" si="12"/>
        <v>1248</v>
      </c>
    </row>
    <row r="777" spans="1:26" ht="12" customHeight="1" x14ac:dyDescent="0.25">
      <c r="A777" s="24" t="s">
        <v>8203</v>
      </c>
      <c r="B777" s="4">
        <v>179820</v>
      </c>
      <c r="C777" s="5" t="s">
        <v>8202</v>
      </c>
      <c r="D777" s="5" t="s">
        <v>364</v>
      </c>
      <c r="E777" s="3" t="s">
        <v>28</v>
      </c>
      <c r="F777" s="3" t="s">
        <v>29</v>
      </c>
      <c r="G777" s="3">
        <v>7</v>
      </c>
      <c r="H777" s="7">
        <v>21</v>
      </c>
      <c r="I777" s="7">
        <v>209</v>
      </c>
      <c r="J777" s="7">
        <v>230</v>
      </c>
      <c r="K777" s="11"/>
      <c r="L777" s="11"/>
      <c r="M777" s="11"/>
      <c r="N777" s="11"/>
      <c r="O777" s="11"/>
      <c r="P777" s="11"/>
      <c r="Q777" s="11"/>
      <c r="R777" s="11"/>
      <c r="S777" s="11">
        <v>4</v>
      </c>
      <c r="T777" s="11">
        <v>4</v>
      </c>
      <c r="U777" s="11">
        <v>4</v>
      </c>
      <c r="V777" s="11"/>
      <c r="W777" s="11"/>
      <c r="X777" s="11"/>
      <c r="Y777" s="11"/>
      <c r="Z777" s="46">
        <f t="shared" si="12"/>
        <v>624</v>
      </c>
    </row>
    <row r="778" spans="1:26" ht="12" customHeight="1" x14ac:dyDescent="0.25">
      <c r="A778" s="24" t="s">
        <v>8214</v>
      </c>
      <c r="B778" s="4">
        <v>285677</v>
      </c>
      <c r="C778" s="5" t="s">
        <v>8213</v>
      </c>
      <c r="D778" s="5" t="s">
        <v>364</v>
      </c>
      <c r="E778" s="3" t="s">
        <v>28</v>
      </c>
      <c r="F778" s="3" t="s">
        <v>29</v>
      </c>
      <c r="G778" s="3">
        <v>7</v>
      </c>
      <c r="H778" s="7">
        <v>29</v>
      </c>
      <c r="I778" s="7">
        <v>330</v>
      </c>
      <c r="J778" s="7">
        <v>359</v>
      </c>
      <c r="K778" s="11"/>
      <c r="L778" s="11"/>
      <c r="M778" s="11"/>
      <c r="N778" s="11"/>
      <c r="O778" s="11"/>
      <c r="P778" s="11"/>
      <c r="Q778" s="11"/>
      <c r="R778" s="11"/>
      <c r="S778" s="11">
        <v>6</v>
      </c>
      <c r="T778" s="11">
        <v>4</v>
      </c>
      <c r="U778" s="11">
        <v>4</v>
      </c>
      <c r="V778" s="11"/>
      <c r="W778" s="11"/>
      <c r="X778" s="11"/>
      <c r="Y778" s="11"/>
      <c r="Z778" s="46">
        <f t="shared" si="12"/>
        <v>728</v>
      </c>
    </row>
    <row r="779" spans="1:26" ht="12" customHeight="1" x14ac:dyDescent="0.25">
      <c r="A779" s="24" t="s">
        <v>8226</v>
      </c>
      <c r="B779" s="4">
        <v>216302</v>
      </c>
      <c r="C779" s="5" t="s">
        <v>8225</v>
      </c>
      <c r="D779" s="5" t="s">
        <v>364</v>
      </c>
      <c r="E779" s="3" t="s">
        <v>33</v>
      </c>
      <c r="F779" s="3">
        <v>8</v>
      </c>
      <c r="G779" s="3">
        <v>12</v>
      </c>
      <c r="H779" s="7">
        <v>0</v>
      </c>
      <c r="I779" s="7">
        <v>290</v>
      </c>
      <c r="J779" s="7">
        <v>290</v>
      </c>
      <c r="K779" s="11"/>
      <c r="L779" s="11"/>
      <c r="M779" s="11"/>
      <c r="N779" s="11"/>
      <c r="O779" s="11"/>
      <c r="P779" s="11"/>
      <c r="Q779" s="11"/>
      <c r="R779" s="11"/>
      <c r="S779" s="11">
        <v>6</v>
      </c>
      <c r="T779" s="11">
        <v>4</v>
      </c>
      <c r="U779" s="11">
        <v>4</v>
      </c>
      <c r="V779" s="11"/>
      <c r="W779" s="11"/>
      <c r="X779" s="11"/>
      <c r="Y779" s="11"/>
      <c r="Z779" s="46">
        <f t="shared" si="12"/>
        <v>728</v>
      </c>
    </row>
    <row r="780" spans="1:26" ht="12" customHeight="1" x14ac:dyDescent="0.25">
      <c r="A780" s="24" t="s">
        <v>8238</v>
      </c>
      <c r="B780" s="4">
        <v>231657</v>
      </c>
      <c r="C780" s="5" t="s">
        <v>8237</v>
      </c>
      <c r="D780" s="5" t="s">
        <v>364</v>
      </c>
      <c r="E780" s="3" t="s">
        <v>28</v>
      </c>
      <c r="F780" s="3" t="s">
        <v>29</v>
      </c>
      <c r="G780" s="3">
        <v>4</v>
      </c>
      <c r="H780" s="7">
        <v>66</v>
      </c>
      <c r="I780" s="7">
        <v>293</v>
      </c>
      <c r="J780" s="7">
        <v>359</v>
      </c>
      <c r="K780" s="11"/>
      <c r="L780" s="11"/>
      <c r="M780" s="11"/>
      <c r="N780" s="11"/>
      <c r="O780" s="11"/>
      <c r="P780" s="11"/>
      <c r="Q780" s="11"/>
      <c r="R780" s="11"/>
      <c r="S780" s="11">
        <v>6</v>
      </c>
      <c r="T780" s="11">
        <v>4</v>
      </c>
      <c r="U780" s="11">
        <v>4</v>
      </c>
      <c r="V780" s="11"/>
      <c r="W780" s="11"/>
      <c r="X780" s="11"/>
      <c r="Y780" s="11"/>
      <c r="Z780" s="46">
        <f t="shared" si="12"/>
        <v>728</v>
      </c>
    </row>
    <row r="781" spans="1:26" ht="12" customHeight="1" x14ac:dyDescent="0.25">
      <c r="A781" s="24" t="s">
        <v>8253</v>
      </c>
      <c r="B781" s="4">
        <v>164317</v>
      </c>
      <c r="C781" s="5" t="s">
        <v>8252</v>
      </c>
      <c r="D781" s="5" t="s">
        <v>364</v>
      </c>
      <c r="E781" s="3" t="s">
        <v>137</v>
      </c>
      <c r="F781" s="3">
        <v>7</v>
      </c>
      <c r="G781" s="3">
        <v>12</v>
      </c>
      <c r="H781" s="7">
        <v>0</v>
      </c>
      <c r="I781" s="7">
        <v>211</v>
      </c>
      <c r="J781" s="7">
        <v>211</v>
      </c>
      <c r="K781" s="11"/>
      <c r="L781" s="11"/>
      <c r="M781" s="11"/>
      <c r="N781" s="11"/>
      <c r="O781" s="11"/>
      <c r="P781" s="11"/>
      <c r="Q781" s="11"/>
      <c r="R781" s="11"/>
      <c r="S781" s="11">
        <v>4</v>
      </c>
      <c r="T781" s="11">
        <v>4</v>
      </c>
      <c r="U781" s="11">
        <v>4</v>
      </c>
      <c r="V781" s="11"/>
      <c r="W781" s="11"/>
      <c r="X781" s="11"/>
      <c r="Y781" s="11"/>
      <c r="Z781" s="46">
        <f t="shared" si="12"/>
        <v>624</v>
      </c>
    </row>
    <row r="782" spans="1:26" ht="12" customHeight="1" x14ac:dyDescent="0.25">
      <c r="A782" s="24" t="s">
        <v>8265</v>
      </c>
      <c r="B782" s="4">
        <v>242276</v>
      </c>
      <c r="C782" s="5" t="s">
        <v>8264</v>
      </c>
      <c r="D782" s="5" t="s">
        <v>364</v>
      </c>
      <c r="E782" s="3" t="s">
        <v>28</v>
      </c>
      <c r="F782" s="3" t="s">
        <v>29</v>
      </c>
      <c r="G782" s="3">
        <v>7</v>
      </c>
      <c r="H782" s="7">
        <v>72</v>
      </c>
      <c r="I782" s="7">
        <v>548</v>
      </c>
      <c r="J782" s="7">
        <v>620</v>
      </c>
      <c r="K782" s="11"/>
      <c r="L782" s="11"/>
      <c r="M782" s="11"/>
      <c r="N782" s="11"/>
      <c r="O782" s="11"/>
      <c r="P782" s="11"/>
      <c r="Q782" s="11"/>
      <c r="R782" s="11"/>
      <c r="S782" s="11">
        <v>8</v>
      </c>
      <c r="T782" s="11">
        <v>6</v>
      </c>
      <c r="U782" s="11">
        <v>4</v>
      </c>
      <c r="V782" s="11"/>
      <c r="W782" s="11"/>
      <c r="X782" s="11"/>
      <c r="Y782" s="11"/>
      <c r="Z782" s="46">
        <f t="shared" si="12"/>
        <v>936</v>
      </c>
    </row>
    <row r="783" spans="1:26" ht="12" customHeight="1" x14ac:dyDescent="0.25">
      <c r="A783" s="24" t="s">
        <v>8275</v>
      </c>
      <c r="B783" s="4">
        <v>133015</v>
      </c>
      <c r="C783" s="5" t="s">
        <v>8274</v>
      </c>
      <c r="D783" s="5" t="s">
        <v>364</v>
      </c>
      <c r="E783" s="3" t="s">
        <v>28</v>
      </c>
      <c r="F783" s="3" t="s">
        <v>29</v>
      </c>
      <c r="G783" s="3">
        <v>7</v>
      </c>
      <c r="H783" s="7">
        <v>50</v>
      </c>
      <c r="I783" s="7">
        <v>383</v>
      </c>
      <c r="J783" s="7">
        <v>433</v>
      </c>
      <c r="K783" s="11"/>
      <c r="L783" s="11"/>
      <c r="M783" s="11"/>
      <c r="N783" s="11"/>
      <c r="O783" s="11"/>
      <c r="P783" s="11"/>
      <c r="Q783" s="11"/>
      <c r="R783" s="11"/>
      <c r="S783" s="11">
        <v>8</v>
      </c>
      <c r="T783" s="11">
        <v>6</v>
      </c>
      <c r="U783" s="11">
        <v>4</v>
      </c>
      <c r="V783" s="11"/>
      <c r="W783" s="11"/>
      <c r="X783" s="11"/>
      <c r="Y783" s="11"/>
      <c r="Z783" s="46">
        <f t="shared" si="12"/>
        <v>936</v>
      </c>
    </row>
    <row r="784" spans="1:26" ht="12" customHeight="1" x14ac:dyDescent="0.25">
      <c r="A784" s="24" t="s">
        <v>8285</v>
      </c>
      <c r="B784" s="4">
        <v>257742</v>
      </c>
      <c r="C784" s="5" t="s">
        <v>8284</v>
      </c>
      <c r="D784" s="5" t="s">
        <v>364</v>
      </c>
      <c r="E784" s="3" t="s">
        <v>28</v>
      </c>
      <c r="F784" s="3" t="s">
        <v>29</v>
      </c>
      <c r="G784" s="3">
        <v>4</v>
      </c>
      <c r="H784" s="7">
        <v>95</v>
      </c>
      <c r="I784" s="7">
        <v>256</v>
      </c>
      <c r="J784" s="7">
        <v>351</v>
      </c>
      <c r="K784" s="11"/>
      <c r="L784" s="11"/>
      <c r="M784" s="11"/>
      <c r="N784" s="11"/>
      <c r="O784" s="11"/>
      <c r="P784" s="11"/>
      <c r="Q784" s="11"/>
      <c r="R784" s="11"/>
      <c r="S784" s="11">
        <v>6</v>
      </c>
      <c r="T784" s="11">
        <v>4</v>
      </c>
      <c r="U784" s="11">
        <v>4</v>
      </c>
      <c r="V784" s="11"/>
      <c r="W784" s="11"/>
      <c r="X784" s="11"/>
      <c r="Y784" s="11"/>
      <c r="Z784" s="46">
        <f t="shared" si="12"/>
        <v>728</v>
      </c>
    </row>
    <row r="785" spans="1:26" ht="12" customHeight="1" x14ac:dyDescent="0.25">
      <c r="A785" s="24" t="s">
        <v>8294</v>
      </c>
      <c r="B785" s="4">
        <v>263551</v>
      </c>
      <c r="C785" s="5" t="s">
        <v>8293</v>
      </c>
      <c r="D785" s="5" t="s">
        <v>364</v>
      </c>
      <c r="E785" s="3" t="s">
        <v>28</v>
      </c>
      <c r="F785" s="3" t="s">
        <v>29</v>
      </c>
      <c r="G785" s="3">
        <v>7</v>
      </c>
      <c r="H785" s="7">
        <v>69</v>
      </c>
      <c r="I785" s="7">
        <v>466</v>
      </c>
      <c r="J785" s="7">
        <v>535</v>
      </c>
      <c r="K785" s="11"/>
      <c r="L785" s="11"/>
      <c r="M785" s="11"/>
      <c r="N785" s="11"/>
      <c r="O785" s="11"/>
      <c r="P785" s="11"/>
      <c r="Q785" s="11"/>
      <c r="R785" s="11"/>
      <c r="S785" s="11">
        <v>8</v>
      </c>
      <c r="T785" s="11">
        <v>6</v>
      </c>
      <c r="U785" s="11">
        <v>4</v>
      </c>
      <c r="V785" s="11"/>
      <c r="W785" s="11"/>
      <c r="X785" s="11"/>
      <c r="Y785" s="11"/>
      <c r="Z785" s="46">
        <f t="shared" si="12"/>
        <v>936</v>
      </c>
    </row>
    <row r="786" spans="1:26" ht="12" customHeight="1" x14ac:dyDescent="0.25">
      <c r="A786" s="24" t="s">
        <v>8302</v>
      </c>
      <c r="B786" s="4">
        <v>281533</v>
      </c>
      <c r="C786" s="5" t="s">
        <v>8301</v>
      </c>
      <c r="D786" s="5" t="s">
        <v>364</v>
      </c>
      <c r="E786" s="3" t="s">
        <v>28</v>
      </c>
      <c r="F786" s="3" t="s">
        <v>29</v>
      </c>
      <c r="G786" s="3">
        <v>4</v>
      </c>
      <c r="H786" s="7">
        <v>80</v>
      </c>
      <c r="I786" s="7">
        <v>434</v>
      </c>
      <c r="J786" s="7">
        <v>514</v>
      </c>
      <c r="K786" s="11"/>
      <c r="L786" s="11"/>
      <c r="M786" s="11"/>
      <c r="N786" s="11"/>
      <c r="O786" s="11"/>
      <c r="P786" s="11"/>
      <c r="Q786" s="11"/>
      <c r="R786" s="11"/>
      <c r="S786" s="11">
        <v>8</v>
      </c>
      <c r="T786" s="11">
        <v>6</v>
      </c>
      <c r="U786" s="11">
        <v>4</v>
      </c>
      <c r="V786" s="11"/>
      <c r="W786" s="11"/>
      <c r="X786" s="11"/>
      <c r="Y786" s="11"/>
      <c r="Z786" s="46">
        <f t="shared" si="12"/>
        <v>936</v>
      </c>
    </row>
    <row r="787" spans="1:26" ht="12" customHeight="1" x14ac:dyDescent="0.25">
      <c r="A787" s="24" t="s">
        <v>8306</v>
      </c>
      <c r="B787" s="4">
        <v>243978</v>
      </c>
      <c r="C787" s="5" t="s">
        <v>8305</v>
      </c>
      <c r="D787" s="5" t="s">
        <v>364</v>
      </c>
      <c r="E787" s="3" t="s">
        <v>28</v>
      </c>
      <c r="F787" s="3" t="s">
        <v>29</v>
      </c>
      <c r="G787" s="3">
        <v>7</v>
      </c>
      <c r="H787" s="7">
        <v>51</v>
      </c>
      <c r="I787" s="7">
        <v>441</v>
      </c>
      <c r="J787" s="7">
        <v>492</v>
      </c>
      <c r="K787" s="11"/>
      <c r="L787" s="11"/>
      <c r="M787" s="11"/>
      <c r="N787" s="11"/>
      <c r="O787" s="11"/>
      <c r="P787" s="11"/>
      <c r="Q787" s="11"/>
      <c r="R787" s="11"/>
      <c r="S787" s="11">
        <v>8</v>
      </c>
      <c r="T787" s="11">
        <v>6</v>
      </c>
      <c r="U787" s="11">
        <v>4</v>
      </c>
      <c r="V787" s="11"/>
      <c r="W787" s="11"/>
      <c r="X787" s="11"/>
      <c r="Y787" s="11"/>
      <c r="Z787" s="46">
        <f t="shared" si="12"/>
        <v>936</v>
      </c>
    </row>
    <row r="788" spans="1:26" ht="12" customHeight="1" x14ac:dyDescent="0.25">
      <c r="A788" s="24" t="s">
        <v>8313</v>
      </c>
      <c r="B788" s="4">
        <v>243867</v>
      </c>
      <c r="C788" s="5" t="s">
        <v>8312</v>
      </c>
      <c r="D788" s="5" t="s">
        <v>364</v>
      </c>
      <c r="E788" s="3" t="s">
        <v>28</v>
      </c>
      <c r="F788" s="3" t="s">
        <v>29</v>
      </c>
      <c r="G788" s="3">
        <v>7</v>
      </c>
      <c r="H788" s="7">
        <v>30</v>
      </c>
      <c r="I788" s="7">
        <v>205</v>
      </c>
      <c r="J788" s="7">
        <v>235</v>
      </c>
      <c r="K788" s="11"/>
      <c r="L788" s="11"/>
      <c r="M788" s="11"/>
      <c r="N788" s="11"/>
      <c r="O788" s="11"/>
      <c r="P788" s="11"/>
      <c r="Q788" s="11"/>
      <c r="R788" s="11"/>
      <c r="S788" s="11">
        <v>4</v>
      </c>
      <c r="T788" s="11">
        <v>4</v>
      </c>
      <c r="U788" s="11">
        <v>4</v>
      </c>
      <c r="V788" s="11"/>
      <c r="W788" s="11"/>
      <c r="X788" s="11"/>
      <c r="Y788" s="11"/>
      <c r="Z788" s="46">
        <f t="shared" si="12"/>
        <v>624</v>
      </c>
    </row>
    <row r="789" spans="1:26" ht="12" customHeight="1" x14ac:dyDescent="0.25">
      <c r="A789" s="24" t="s">
        <v>8321</v>
      </c>
      <c r="B789" s="4">
        <v>287083</v>
      </c>
      <c r="C789" s="5" t="s">
        <v>8320</v>
      </c>
      <c r="D789" s="5" t="s">
        <v>364</v>
      </c>
      <c r="E789" s="3" t="s">
        <v>28</v>
      </c>
      <c r="F789" s="3" t="s">
        <v>412</v>
      </c>
      <c r="G789" s="3">
        <v>7</v>
      </c>
      <c r="H789" s="7">
        <v>70</v>
      </c>
      <c r="I789" s="7">
        <v>623</v>
      </c>
      <c r="J789" s="7">
        <v>693</v>
      </c>
      <c r="K789" s="11"/>
      <c r="L789" s="11"/>
      <c r="M789" s="11"/>
      <c r="N789" s="11"/>
      <c r="O789" s="11"/>
      <c r="P789" s="11"/>
      <c r="Q789" s="11"/>
      <c r="R789" s="11"/>
      <c r="S789" s="11">
        <v>10</v>
      </c>
      <c r="T789" s="11">
        <v>8</v>
      </c>
      <c r="U789" s="11">
        <v>6</v>
      </c>
      <c r="V789" s="11"/>
      <c r="W789" s="11"/>
      <c r="X789" s="11"/>
      <c r="Y789" s="11"/>
      <c r="Z789" s="46">
        <f t="shared" si="12"/>
        <v>1248</v>
      </c>
    </row>
    <row r="790" spans="1:26" ht="12" customHeight="1" x14ac:dyDescent="0.25">
      <c r="A790" s="24" t="s">
        <v>8328</v>
      </c>
      <c r="B790" s="4">
        <v>286269</v>
      </c>
      <c r="C790" s="5" t="s">
        <v>8327</v>
      </c>
      <c r="D790" s="5" t="s">
        <v>364</v>
      </c>
      <c r="E790" s="3" t="s">
        <v>414</v>
      </c>
      <c r="F790" s="3">
        <v>5</v>
      </c>
      <c r="G790" s="3">
        <v>9</v>
      </c>
      <c r="H790" s="7">
        <v>0</v>
      </c>
      <c r="I790" s="7">
        <v>533</v>
      </c>
      <c r="J790" s="7">
        <v>533</v>
      </c>
      <c r="K790" s="11"/>
      <c r="L790" s="11"/>
      <c r="M790" s="11"/>
      <c r="N790" s="11"/>
      <c r="O790" s="11"/>
      <c r="P790" s="11"/>
      <c r="Q790" s="11"/>
      <c r="R790" s="11"/>
      <c r="S790" s="11">
        <v>8</v>
      </c>
      <c r="T790" s="11">
        <v>6</v>
      </c>
      <c r="U790" s="11">
        <v>4</v>
      </c>
      <c r="V790" s="11"/>
      <c r="W790" s="11"/>
      <c r="X790" s="11"/>
      <c r="Y790" s="11"/>
      <c r="Z790" s="46">
        <f t="shared" si="12"/>
        <v>936</v>
      </c>
    </row>
    <row r="791" spans="1:26" ht="12" customHeight="1" x14ac:dyDescent="0.25">
      <c r="A791" s="24" t="s">
        <v>8336</v>
      </c>
      <c r="B791" s="4">
        <v>137344</v>
      </c>
      <c r="C791" s="5" t="s">
        <v>8335</v>
      </c>
      <c r="D791" s="5" t="s">
        <v>364</v>
      </c>
      <c r="E791" s="3" t="s">
        <v>414</v>
      </c>
      <c r="F791" s="3" t="s">
        <v>29</v>
      </c>
      <c r="G791" s="3">
        <v>9</v>
      </c>
      <c r="H791" s="7">
        <v>82</v>
      </c>
      <c r="I791" s="7">
        <v>601</v>
      </c>
      <c r="J791" s="7">
        <v>683</v>
      </c>
      <c r="K791" s="11"/>
      <c r="L791" s="11"/>
      <c r="M791" s="11"/>
      <c r="N791" s="11"/>
      <c r="O791" s="11"/>
      <c r="P791" s="11"/>
      <c r="Q791" s="11"/>
      <c r="R791" s="11"/>
      <c r="S791" s="11">
        <v>10</v>
      </c>
      <c r="T791" s="11">
        <v>8</v>
      </c>
      <c r="U791" s="11">
        <v>6</v>
      </c>
      <c r="V791" s="11"/>
      <c r="W791" s="11"/>
      <c r="X791" s="11"/>
      <c r="Y791" s="11"/>
      <c r="Z791" s="46">
        <f t="shared" si="12"/>
        <v>1248</v>
      </c>
    </row>
    <row r="792" spans="1:26" ht="12" customHeight="1" x14ac:dyDescent="0.25">
      <c r="A792" s="24" t="s">
        <v>8343</v>
      </c>
      <c r="B792" s="4">
        <v>224183</v>
      </c>
      <c r="C792" s="5" t="s">
        <v>8342</v>
      </c>
      <c r="D792" s="5" t="s">
        <v>364</v>
      </c>
      <c r="E792" s="3" t="s">
        <v>28</v>
      </c>
      <c r="F792" s="3" t="s">
        <v>29</v>
      </c>
      <c r="G792" s="3">
        <v>7</v>
      </c>
      <c r="H792" s="7">
        <v>115</v>
      </c>
      <c r="I792" s="7">
        <v>1091</v>
      </c>
      <c r="J792" s="7">
        <v>1206</v>
      </c>
      <c r="K792" s="11"/>
      <c r="L792" s="11"/>
      <c r="M792" s="11"/>
      <c r="N792" s="11"/>
      <c r="O792" s="11"/>
      <c r="P792" s="11"/>
      <c r="Q792" s="11"/>
      <c r="R792" s="11"/>
      <c r="S792" s="11">
        <v>14</v>
      </c>
      <c r="T792" s="11">
        <v>12</v>
      </c>
      <c r="U792" s="11">
        <v>6</v>
      </c>
      <c r="V792" s="11"/>
      <c r="W792" s="11"/>
      <c r="X792" s="11"/>
      <c r="Y792" s="11"/>
      <c r="Z792" s="46">
        <f t="shared" si="12"/>
        <v>1664</v>
      </c>
    </row>
    <row r="793" spans="1:26" ht="12" customHeight="1" x14ac:dyDescent="0.25">
      <c r="A793" s="24" t="s">
        <v>8348</v>
      </c>
      <c r="B793" s="4">
        <v>264513</v>
      </c>
      <c r="C793" s="5" t="s">
        <v>8347</v>
      </c>
      <c r="D793" s="5" t="s">
        <v>364</v>
      </c>
      <c r="E793" s="3" t="s">
        <v>28</v>
      </c>
      <c r="F793" s="3" t="s">
        <v>412</v>
      </c>
      <c r="G793" s="3">
        <v>7</v>
      </c>
      <c r="H793" s="7">
        <v>31</v>
      </c>
      <c r="I793" s="7">
        <v>308</v>
      </c>
      <c r="J793" s="7">
        <v>339</v>
      </c>
      <c r="K793" s="11"/>
      <c r="L793" s="11"/>
      <c r="M793" s="11"/>
      <c r="N793" s="11"/>
      <c r="O793" s="11"/>
      <c r="P793" s="11"/>
      <c r="Q793" s="11"/>
      <c r="R793" s="11"/>
      <c r="S793" s="11">
        <v>6</v>
      </c>
      <c r="T793" s="11">
        <v>4</v>
      </c>
      <c r="U793" s="11">
        <v>4</v>
      </c>
      <c r="V793" s="11"/>
      <c r="W793" s="11"/>
      <c r="X793" s="11"/>
      <c r="Y793" s="11"/>
      <c r="Z793" s="46">
        <f t="shared" si="12"/>
        <v>728</v>
      </c>
    </row>
    <row r="794" spans="1:26" ht="12" customHeight="1" x14ac:dyDescent="0.25">
      <c r="A794" s="24" t="s">
        <v>8354</v>
      </c>
      <c r="B794" s="4">
        <v>235505</v>
      </c>
      <c r="C794" s="5" t="s">
        <v>8353</v>
      </c>
      <c r="D794" s="5" t="s">
        <v>364</v>
      </c>
      <c r="E794" s="3" t="s">
        <v>33</v>
      </c>
      <c r="F794" s="3">
        <v>8</v>
      </c>
      <c r="G794" s="3">
        <v>12</v>
      </c>
      <c r="H794" s="7">
        <v>0</v>
      </c>
      <c r="I794" s="7">
        <v>383</v>
      </c>
      <c r="J794" s="7">
        <v>383</v>
      </c>
      <c r="K794" s="11"/>
      <c r="L794" s="11"/>
      <c r="M794" s="11"/>
      <c r="N794" s="11"/>
      <c r="O794" s="11"/>
      <c r="P794" s="11"/>
      <c r="Q794" s="11"/>
      <c r="R794" s="11"/>
      <c r="S794" s="11">
        <v>6</v>
      </c>
      <c r="T794" s="11">
        <v>4</v>
      </c>
      <c r="U794" s="11">
        <v>4</v>
      </c>
      <c r="V794" s="11"/>
      <c r="W794" s="11"/>
      <c r="X794" s="11"/>
      <c r="Y794" s="11"/>
      <c r="Z794" s="46">
        <f t="shared" si="12"/>
        <v>728</v>
      </c>
    </row>
    <row r="795" spans="1:26" ht="12" customHeight="1" x14ac:dyDescent="0.25">
      <c r="A795" s="24" t="s">
        <v>8362</v>
      </c>
      <c r="B795" s="4">
        <v>194435</v>
      </c>
      <c r="C795" s="5" t="s">
        <v>8361</v>
      </c>
      <c r="D795" s="5" t="s">
        <v>364</v>
      </c>
      <c r="E795" s="3" t="s">
        <v>28</v>
      </c>
      <c r="F795" s="3" t="s">
        <v>29</v>
      </c>
      <c r="G795" s="3">
        <v>7</v>
      </c>
      <c r="H795" s="7">
        <v>54</v>
      </c>
      <c r="I795" s="7">
        <v>353</v>
      </c>
      <c r="J795" s="7">
        <v>407</v>
      </c>
      <c r="K795" s="11"/>
      <c r="L795" s="11"/>
      <c r="M795" s="11"/>
      <c r="N795" s="11"/>
      <c r="O795" s="11"/>
      <c r="P795" s="11"/>
      <c r="Q795" s="11"/>
      <c r="R795" s="11"/>
      <c r="S795" s="11">
        <v>6</v>
      </c>
      <c r="T795" s="11">
        <v>4</v>
      </c>
      <c r="U795" s="11">
        <v>4</v>
      </c>
      <c r="V795" s="11"/>
      <c r="W795" s="11"/>
      <c r="X795" s="11"/>
      <c r="Y795" s="11"/>
      <c r="Z795" s="46">
        <f t="shared" si="12"/>
        <v>728</v>
      </c>
    </row>
    <row r="796" spans="1:26" ht="12" customHeight="1" x14ac:dyDescent="0.25">
      <c r="A796" s="24" t="s">
        <v>8368</v>
      </c>
      <c r="B796" s="4">
        <v>200059</v>
      </c>
      <c r="C796" s="5" t="s">
        <v>8367</v>
      </c>
      <c r="D796" s="5" t="s">
        <v>364</v>
      </c>
      <c r="E796" s="3" t="s">
        <v>33</v>
      </c>
      <c r="F796" s="3">
        <v>8</v>
      </c>
      <c r="G796" s="3">
        <v>12</v>
      </c>
      <c r="H796" s="7">
        <v>0</v>
      </c>
      <c r="I796" s="7">
        <v>733</v>
      </c>
      <c r="J796" s="7">
        <v>733</v>
      </c>
      <c r="K796" s="11"/>
      <c r="L796" s="11"/>
      <c r="M796" s="11"/>
      <c r="N796" s="11"/>
      <c r="O796" s="11"/>
      <c r="P796" s="11"/>
      <c r="Q796" s="11"/>
      <c r="R796" s="11"/>
      <c r="S796" s="11">
        <v>10</v>
      </c>
      <c r="T796" s="11">
        <v>8</v>
      </c>
      <c r="U796" s="11">
        <v>6</v>
      </c>
      <c r="V796" s="11"/>
      <c r="W796" s="11"/>
      <c r="X796" s="11"/>
      <c r="Y796" s="11"/>
      <c r="Z796" s="46">
        <f t="shared" si="12"/>
        <v>1248</v>
      </c>
    </row>
    <row r="797" spans="1:26" ht="12" customHeight="1" x14ac:dyDescent="0.25">
      <c r="A797" s="24" t="s">
        <v>8377</v>
      </c>
      <c r="B797" s="4">
        <v>229881</v>
      </c>
      <c r="C797" s="5" t="s">
        <v>8376</v>
      </c>
      <c r="D797" s="5" t="s">
        <v>364</v>
      </c>
      <c r="E797" s="3" t="s">
        <v>28</v>
      </c>
      <c r="F797" s="3" t="s">
        <v>29</v>
      </c>
      <c r="G797" s="3">
        <v>7</v>
      </c>
      <c r="H797" s="7">
        <v>85</v>
      </c>
      <c r="I797" s="7">
        <v>544</v>
      </c>
      <c r="J797" s="7">
        <v>629</v>
      </c>
      <c r="K797" s="11"/>
      <c r="L797" s="11"/>
      <c r="M797" s="11"/>
      <c r="N797" s="11"/>
      <c r="O797" s="11"/>
      <c r="P797" s="11"/>
      <c r="Q797" s="11"/>
      <c r="R797" s="11"/>
      <c r="S797" s="11">
        <v>10</v>
      </c>
      <c r="T797" s="11">
        <v>8</v>
      </c>
      <c r="U797" s="11">
        <v>6</v>
      </c>
      <c r="V797" s="11"/>
      <c r="W797" s="11"/>
      <c r="X797" s="11"/>
      <c r="Y797" s="11"/>
      <c r="Z797" s="46">
        <f t="shared" si="12"/>
        <v>1248</v>
      </c>
    </row>
    <row r="798" spans="1:26" ht="12" customHeight="1" x14ac:dyDescent="0.25">
      <c r="A798" s="24" t="s">
        <v>8383</v>
      </c>
      <c r="B798" s="4">
        <v>210308</v>
      </c>
      <c r="C798" s="5" t="s">
        <v>8382</v>
      </c>
      <c r="D798" s="5" t="s">
        <v>364</v>
      </c>
      <c r="E798" s="3" t="s">
        <v>28</v>
      </c>
      <c r="F798" s="3" t="s">
        <v>29</v>
      </c>
      <c r="G798" s="3">
        <v>7</v>
      </c>
      <c r="H798" s="7">
        <v>73</v>
      </c>
      <c r="I798" s="7">
        <v>695</v>
      </c>
      <c r="J798" s="7">
        <v>768</v>
      </c>
      <c r="K798" s="11"/>
      <c r="L798" s="11"/>
      <c r="M798" s="11"/>
      <c r="N798" s="11"/>
      <c r="O798" s="11"/>
      <c r="P798" s="11"/>
      <c r="Q798" s="11"/>
      <c r="R798" s="11"/>
      <c r="S798" s="11">
        <v>10</v>
      </c>
      <c r="T798" s="11">
        <v>8</v>
      </c>
      <c r="U798" s="11">
        <v>6</v>
      </c>
      <c r="V798" s="11"/>
      <c r="W798" s="11"/>
      <c r="X798" s="11"/>
      <c r="Y798" s="11"/>
      <c r="Z798" s="46">
        <f t="shared" si="12"/>
        <v>1248</v>
      </c>
    </row>
    <row r="799" spans="1:26" ht="12" customHeight="1" x14ac:dyDescent="0.25">
      <c r="A799" s="24" t="s">
        <v>7926</v>
      </c>
      <c r="B799" s="4">
        <v>320050</v>
      </c>
      <c r="C799" s="5" t="s">
        <v>7924</v>
      </c>
      <c r="D799" s="5" t="s">
        <v>364</v>
      </c>
      <c r="E799" s="3" t="s">
        <v>28</v>
      </c>
      <c r="F799" s="3" t="s">
        <v>29</v>
      </c>
      <c r="G799" s="3">
        <v>6</v>
      </c>
      <c r="H799" s="7">
        <v>24</v>
      </c>
      <c r="I799" s="7">
        <v>246</v>
      </c>
      <c r="J799" s="7">
        <v>270</v>
      </c>
      <c r="K799" s="11"/>
      <c r="L799" s="11"/>
      <c r="M799" s="11"/>
      <c r="N799" s="11"/>
      <c r="O799" s="11"/>
      <c r="P799" s="11"/>
      <c r="Q799" s="11"/>
      <c r="R799" s="11"/>
      <c r="S799" s="11">
        <v>6</v>
      </c>
      <c r="T799" s="11">
        <v>4</v>
      </c>
      <c r="U799" s="11">
        <v>4</v>
      </c>
      <c r="V799" s="11"/>
      <c r="W799" s="11"/>
      <c r="X799" s="11"/>
      <c r="Y799" s="11"/>
      <c r="Z799" s="46">
        <f t="shared" si="12"/>
        <v>728</v>
      </c>
    </row>
    <row r="800" spans="1:26" ht="12" customHeight="1" x14ac:dyDescent="0.25">
      <c r="A800" s="24" t="s">
        <v>7805</v>
      </c>
      <c r="B800" s="4">
        <v>309542</v>
      </c>
      <c r="C800" s="5" t="s">
        <v>7803</v>
      </c>
      <c r="D800" s="5" t="s">
        <v>364</v>
      </c>
      <c r="E800" s="3" t="s">
        <v>33</v>
      </c>
      <c r="F800" s="3">
        <v>8</v>
      </c>
      <c r="G800" s="3">
        <v>12</v>
      </c>
      <c r="H800" s="7">
        <v>0</v>
      </c>
      <c r="I800" s="7">
        <v>286</v>
      </c>
      <c r="J800" s="7">
        <v>286</v>
      </c>
      <c r="K800" s="11"/>
      <c r="L800" s="11"/>
      <c r="M800" s="11"/>
      <c r="N800" s="11"/>
      <c r="O800" s="11"/>
      <c r="P800" s="11"/>
      <c r="Q800" s="11"/>
      <c r="R800" s="11"/>
      <c r="S800" s="11">
        <v>6</v>
      </c>
      <c r="T800" s="11">
        <v>4</v>
      </c>
      <c r="U800" s="11">
        <v>4</v>
      </c>
      <c r="V800" s="11"/>
      <c r="W800" s="11"/>
      <c r="X800" s="11"/>
      <c r="Y800" s="11"/>
      <c r="Z800" s="46">
        <f t="shared" si="12"/>
        <v>728</v>
      </c>
    </row>
    <row r="801" spans="1:26" ht="12" customHeight="1" x14ac:dyDescent="0.25">
      <c r="A801" s="24" t="s">
        <v>8395</v>
      </c>
      <c r="B801" s="4">
        <v>205017</v>
      </c>
      <c r="C801" s="5" t="s">
        <v>8394</v>
      </c>
      <c r="D801" s="5" t="s">
        <v>364</v>
      </c>
      <c r="E801" s="3" t="s">
        <v>415</v>
      </c>
      <c r="F801" s="3">
        <v>5</v>
      </c>
      <c r="G801" s="3">
        <v>7</v>
      </c>
      <c r="H801" s="7">
        <v>0</v>
      </c>
      <c r="I801" s="7">
        <v>261</v>
      </c>
      <c r="J801" s="7">
        <v>261</v>
      </c>
      <c r="K801" s="11"/>
      <c r="L801" s="11"/>
      <c r="M801" s="11"/>
      <c r="N801" s="11"/>
      <c r="O801" s="11"/>
      <c r="P801" s="11"/>
      <c r="Q801" s="11"/>
      <c r="R801" s="11"/>
      <c r="S801" s="11">
        <v>6</v>
      </c>
      <c r="T801" s="11">
        <v>4</v>
      </c>
      <c r="U801" s="11">
        <v>4</v>
      </c>
      <c r="V801" s="11"/>
      <c r="W801" s="11"/>
      <c r="X801" s="11"/>
      <c r="Y801" s="11"/>
      <c r="Z801" s="46">
        <f t="shared" si="12"/>
        <v>728</v>
      </c>
    </row>
    <row r="802" spans="1:26" ht="12" customHeight="1" x14ac:dyDescent="0.25">
      <c r="A802" s="24" t="s">
        <v>8401</v>
      </c>
      <c r="B802" s="4">
        <v>229585</v>
      </c>
      <c r="C802" s="5" t="s">
        <v>8400</v>
      </c>
      <c r="D802" s="5" t="s">
        <v>364</v>
      </c>
      <c r="E802" s="3" t="s">
        <v>28</v>
      </c>
      <c r="F802" s="3" t="s">
        <v>29</v>
      </c>
      <c r="G802" s="3">
        <v>7</v>
      </c>
      <c r="H802" s="7">
        <v>80</v>
      </c>
      <c r="I802" s="7">
        <v>530</v>
      </c>
      <c r="J802" s="7">
        <v>610</v>
      </c>
      <c r="K802" s="11"/>
      <c r="L802" s="11"/>
      <c r="M802" s="11"/>
      <c r="N802" s="11"/>
      <c r="O802" s="11"/>
      <c r="P802" s="11"/>
      <c r="Q802" s="11"/>
      <c r="R802" s="11"/>
      <c r="S802" s="11">
        <v>8</v>
      </c>
      <c r="T802" s="11">
        <v>6</v>
      </c>
      <c r="U802" s="11">
        <v>4</v>
      </c>
      <c r="V802" s="11"/>
      <c r="W802" s="11"/>
      <c r="X802" s="11"/>
      <c r="Y802" s="11"/>
      <c r="Z802" s="46">
        <f t="shared" si="12"/>
        <v>936</v>
      </c>
    </row>
    <row r="803" spans="1:26" ht="12" customHeight="1" x14ac:dyDescent="0.25">
      <c r="A803" s="24" t="s">
        <v>8407</v>
      </c>
      <c r="B803" s="4">
        <v>272801</v>
      </c>
      <c r="C803" s="5" t="s">
        <v>8406</v>
      </c>
      <c r="D803" s="5" t="s">
        <v>364</v>
      </c>
      <c r="E803" s="3" t="s">
        <v>28</v>
      </c>
      <c r="F803" s="3" t="s">
        <v>29</v>
      </c>
      <c r="G803" s="3">
        <v>7</v>
      </c>
      <c r="H803" s="7">
        <v>117</v>
      </c>
      <c r="I803" s="7">
        <v>938</v>
      </c>
      <c r="J803" s="7">
        <v>1055</v>
      </c>
      <c r="K803" s="11"/>
      <c r="L803" s="11"/>
      <c r="M803" s="11"/>
      <c r="N803" s="11"/>
      <c r="O803" s="11"/>
      <c r="P803" s="11"/>
      <c r="Q803" s="11"/>
      <c r="R803" s="11"/>
      <c r="S803" s="11">
        <v>14</v>
      </c>
      <c r="T803" s="11">
        <v>12</v>
      </c>
      <c r="U803" s="11">
        <v>6</v>
      </c>
      <c r="V803" s="11"/>
      <c r="W803" s="11"/>
      <c r="X803" s="11"/>
      <c r="Y803" s="11"/>
      <c r="Z803" s="46">
        <f t="shared" si="12"/>
        <v>1664</v>
      </c>
    </row>
    <row r="804" spans="1:26" ht="12" customHeight="1" x14ac:dyDescent="0.25">
      <c r="A804" s="24" t="s">
        <v>8413</v>
      </c>
      <c r="B804" s="4">
        <v>197987</v>
      </c>
      <c r="C804" s="5" t="s">
        <v>7904</v>
      </c>
      <c r="D804" s="5" t="s">
        <v>364</v>
      </c>
      <c r="E804" s="3" t="s">
        <v>28</v>
      </c>
      <c r="F804" s="3" t="s">
        <v>29</v>
      </c>
      <c r="G804" s="3">
        <v>7</v>
      </c>
      <c r="H804" s="7">
        <v>32</v>
      </c>
      <c r="I804" s="7">
        <v>307</v>
      </c>
      <c r="J804" s="7">
        <v>339</v>
      </c>
      <c r="K804" s="11"/>
      <c r="L804" s="11"/>
      <c r="M804" s="11"/>
      <c r="N804" s="11"/>
      <c r="O804" s="11"/>
      <c r="P804" s="11"/>
      <c r="Q804" s="11"/>
      <c r="R804" s="11"/>
      <c r="S804" s="11">
        <v>6</v>
      </c>
      <c r="T804" s="11">
        <v>4</v>
      </c>
      <c r="U804" s="11">
        <v>4</v>
      </c>
      <c r="V804" s="11"/>
      <c r="W804" s="11"/>
      <c r="X804" s="11"/>
      <c r="Y804" s="11"/>
      <c r="Z804" s="46">
        <f t="shared" si="12"/>
        <v>728</v>
      </c>
    </row>
    <row r="805" spans="1:26" ht="12" customHeight="1" x14ac:dyDescent="0.25">
      <c r="A805" s="24" t="s">
        <v>8419</v>
      </c>
      <c r="B805" s="4">
        <v>225182</v>
      </c>
      <c r="C805" s="5" t="s">
        <v>8418</v>
      </c>
      <c r="D805" s="5" t="s">
        <v>364</v>
      </c>
      <c r="E805" s="3" t="s">
        <v>33</v>
      </c>
      <c r="F805" s="3">
        <v>8</v>
      </c>
      <c r="G805" s="3">
        <v>12</v>
      </c>
      <c r="H805" s="7">
        <v>0</v>
      </c>
      <c r="I805" s="7">
        <v>572</v>
      </c>
      <c r="J805" s="7">
        <v>572</v>
      </c>
      <c r="K805" s="11"/>
      <c r="L805" s="11"/>
      <c r="M805" s="11"/>
      <c r="N805" s="11"/>
      <c r="O805" s="11"/>
      <c r="P805" s="11"/>
      <c r="Q805" s="11"/>
      <c r="R805" s="11"/>
      <c r="S805" s="11">
        <v>8</v>
      </c>
      <c r="T805" s="11">
        <v>6</v>
      </c>
      <c r="U805" s="11">
        <v>4</v>
      </c>
      <c r="V805" s="11"/>
      <c r="W805" s="11"/>
      <c r="X805" s="11"/>
      <c r="Y805" s="11"/>
      <c r="Z805" s="46">
        <f t="shared" si="12"/>
        <v>936</v>
      </c>
    </row>
    <row r="806" spans="1:26" ht="12" customHeight="1" x14ac:dyDescent="0.25">
      <c r="A806" s="24" t="s">
        <v>8425</v>
      </c>
      <c r="B806" s="4">
        <v>411070</v>
      </c>
      <c r="C806" s="5" t="s">
        <v>8424</v>
      </c>
      <c r="D806" s="5" t="s">
        <v>364</v>
      </c>
      <c r="E806" s="3" t="s">
        <v>28</v>
      </c>
      <c r="F806" s="3" t="s">
        <v>29</v>
      </c>
      <c r="G806" s="3">
        <v>7</v>
      </c>
      <c r="H806" s="7">
        <v>19</v>
      </c>
      <c r="I806" s="7">
        <v>101</v>
      </c>
      <c r="J806" s="7">
        <v>120</v>
      </c>
      <c r="K806" s="11"/>
      <c r="L806" s="11"/>
      <c r="M806" s="11"/>
      <c r="N806" s="11"/>
      <c r="O806" s="11"/>
      <c r="P806" s="11"/>
      <c r="Q806" s="11"/>
      <c r="R806" s="11"/>
      <c r="S806" s="11">
        <v>4</v>
      </c>
      <c r="T806" s="11">
        <v>4</v>
      </c>
      <c r="U806" s="11">
        <v>1</v>
      </c>
      <c r="V806" s="11"/>
      <c r="W806" s="11"/>
      <c r="X806" s="11"/>
      <c r="Y806" s="11"/>
      <c r="Z806" s="46">
        <f t="shared" si="12"/>
        <v>468</v>
      </c>
    </row>
    <row r="807" spans="1:26" ht="12" customHeight="1" x14ac:dyDescent="0.25">
      <c r="A807" s="24" t="s">
        <v>8431</v>
      </c>
      <c r="B807" s="4">
        <v>342916</v>
      </c>
      <c r="C807" s="5" t="s">
        <v>8430</v>
      </c>
      <c r="D807" s="5" t="s">
        <v>364</v>
      </c>
      <c r="E807" s="3" t="s">
        <v>137</v>
      </c>
      <c r="F807" s="3">
        <v>7</v>
      </c>
      <c r="G807" s="3">
        <v>12</v>
      </c>
      <c r="H807" s="7">
        <v>0</v>
      </c>
      <c r="I807" s="7">
        <v>430</v>
      </c>
      <c r="J807" s="7">
        <v>430</v>
      </c>
      <c r="K807" s="11"/>
      <c r="L807" s="11"/>
      <c r="M807" s="11"/>
      <c r="N807" s="11"/>
      <c r="O807" s="11"/>
      <c r="P807" s="11"/>
      <c r="Q807" s="11"/>
      <c r="R807" s="11"/>
      <c r="S807" s="11">
        <v>8</v>
      </c>
      <c r="T807" s="11">
        <v>6</v>
      </c>
      <c r="U807" s="11">
        <v>4</v>
      </c>
      <c r="V807" s="11"/>
      <c r="W807" s="11"/>
      <c r="X807" s="11"/>
      <c r="Y807" s="11"/>
      <c r="Z807" s="46">
        <f t="shared" si="12"/>
        <v>936</v>
      </c>
    </row>
    <row r="808" spans="1:26" ht="12" customHeight="1" x14ac:dyDescent="0.25">
      <c r="A808" s="24" t="s">
        <v>8438</v>
      </c>
      <c r="B808" s="4">
        <v>273578</v>
      </c>
      <c r="C808" s="5" t="s">
        <v>8437</v>
      </c>
      <c r="D808" s="5" t="s">
        <v>364</v>
      </c>
      <c r="E808" s="3" t="s">
        <v>28</v>
      </c>
      <c r="F808" s="3" t="s">
        <v>29</v>
      </c>
      <c r="G808" s="3">
        <v>7</v>
      </c>
      <c r="H808" s="7">
        <v>66</v>
      </c>
      <c r="I808" s="7">
        <v>368</v>
      </c>
      <c r="J808" s="7">
        <v>434</v>
      </c>
      <c r="K808" s="11"/>
      <c r="L808" s="11"/>
      <c r="M808" s="11"/>
      <c r="N808" s="11"/>
      <c r="O808" s="11"/>
      <c r="P808" s="11"/>
      <c r="Q808" s="11"/>
      <c r="R808" s="11"/>
      <c r="S808" s="11">
        <v>8</v>
      </c>
      <c r="T808" s="11">
        <v>6</v>
      </c>
      <c r="U808" s="11">
        <v>4</v>
      </c>
      <c r="V808" s="11"/>
      <c r="W808" s="11"/>
      <c r="X808" s="11"/>
      <c r="Y808" s="11"/>
      <c r="Z808" s="46">
        <f t="shared" si="12"/>
        <v>936</v>
      </c>
    </row>
    <row r="809" spans="1:26" ht="12" customHeight="1" x14ac:dyDescent="0.25">
      <c r="A809" s="24" t="s">
        <v>8446</v>
      </c>
      <c r="B809" s="4">
        <v>290191</v>
      </c>
      <c r="C809" s="5" t="s">
        <v>8445</v>
      </c>
      <c r="D809" s="5" t="s">
        <v>364</v>
      </c>
      <c r="E809" s="3" t="s">
        <v>28</v>
      </c>
      <c r="F809" s="3" t="s">
        <v>29</v>
      </c>
      <c r="G809" s="3">
        <v>7</v>
      </c>
      <c r="H809" s="7">
        <v>18</v>
      </c>
      <c r="I809" s="7">
        <v>207</v>
      </c>
      <c r="J809" s="7">
        <v>225</v>
      </c>
      <c r="K809" s="11"/>
      <c r="L809" s="11"/>
      <c r="M809" s="11"/>
      <c r="N809" s="11"/>
      <c r="O809" s="11"/>
      <c r="P809" s="11"/>
      <c r="Q809" s="11"/>
      <c r="R809" s="11"/>
      <c r="S809" s="11">
        <v>4</v>
      </c>
      <c r="T809" s="11">
        <v>4</v>
      </c>
      <c r="U809" s="11">
        <v>4</v>
      </c>
      <c r="V809" s="11"/>
      <c r="W809" s="11"/>
      <c r="X809" s="11"/>
      <c r="Y809" s="11"/>
      <c r="Z809" s="46">
        <f t="shared" si="12"/>
        <v>624</v>
      </c>
    </row>
    <row r="810" spans="1:26" ht="12" customHeight="1" x14ac:dyDescent="0.25">
      <c r="A810" s="24" t="s">
        <v>8453</v>
      </c>
      <c r="B810" s="4">
        <v>194324</v>
      </c>
      <c r="C810" s="5" t="s">
        <v>8452</v>
      </c>
      <c r="D810" s="5" t="s">
        <v>364</v>
      </c>
      <c r="E810" s="3" t="s">
        <v>28</v>
      </c>
      <c r="F810" s="3" t="s">
        <v>29</v>
      </c>
      <c r="G810" s="3">
        <v>7</v>
      </c>
      <c r="H810" s="7">
        <v>18</v>
      </c>
      <c r="I810" s="7">
        <v>192</v>
      </c>
      <c r="J810" s="7">
        <v>210</v>
      </c>
      <c r="K810" s="11"/>
      <c r="L810" s="11"/>
      <c r="M810" s="11"/>
      <c r="N810" s="11"/>
      <c r="O810" s="11"/>
      <c r="P810" s="11"/>
      <c r="Q810" s="11"/>
      <c r="R810" s="11"/>
      <c r="S810" s="11">
        <v>4</v>
      </c>
      <c r="T810" s="11">
        <v>4</v>
      </c>
      <c r="U810" s="11">
        <v>4</v>
      </c>
      <c r="V810" s="11"/>
      <c r="W810" s="11"/>
      <c r="X810" s="11"/>
      <c r="Y810" s="11"/>
      <c r="Z810" s="46">
        <f t="shared" si="12"/>
        <v>624</v>
      </c>
    </row>
    <row r="811" spans="1:26" ht="12" customHeight="1" x14ac:dyDescent="0.25">
      <c r="A811" s="24" t="s">
        <v>8457</v>
      </c>
      <c r="B811" s="4">
        <v>239575</v>
      </c>
      <c r="C811" s="5" t="s">
        <v>8456</v>
      </c>
      <c r="D811" s="5" t="s">
        <v>364</v>
      </c>
      <c r="E811" s="3" t="s">
        <v>28</v>
      </c>
      <c r="F811" s="3" t="s">
        <v>29</v>
      </c>
      <c r="G811" s="3">
        <v>7</v>
      </c>
      <c r="H811" s="7">
        <v>25</v>
      </c>
      <c r="I811" s="7">
        <v>220</v>
      </c>
      <c r="J811" s="7">
        <v>245</v>
      </c>
      <c r="K811" s="11"/>
      <c r="L811" s="11"/>
      <c r="M811" s="11"/>
      <c r="N811" s="11"/>
      <c r="O811" s="11"/>
      <c r="P811" s="11"/>
      <c r="Q811" s="11"/>
      <c r="R811" s="11"/>
      <c r="S811" s="11">
        <v>4</v>
      </c>
      <c r="T811" s="11">
        <v>4</v>
      </c>
      <c r="U811" s="11">
        <v>4</v>
      </c>
      <c r="V811" s="11"/>
      <c r="W811" s="11"/>
      <c r="X811" s="11"/>
      <c r="Y811" s="11"/>
      <c r="Z811" s="46">
        <f t="shared" si="12"/>
        <v>624</v>
      </c>
    </row>
    <row r="812" spans="1:26" ht="12" customHeight="1" x14ac:dyDescent="0.25">
      <c r="A812" s="24" t="s">
        <v>8471</v>
      </c>
      <c r="B812" s="4">
        <v>228068</v>
      </c>
      <c r="C812" s="5" t="s">
        <v>8470</v>
      </c>
      <c r="D812" s="5" t="s">
        <v>364</v>
      </c>
      <c r="E812" s="3" t="s">
        <v>28</v>
      </c>
      <c r="F812" s="3" t="s">
        <v>29</v>
      </c>
      <c r="G812" s="3">
        <v>7</v>
      </c>
      <c r="H812" s="7">
        <v>30</v>
      </c>
      <c r="I812" s="7">
        <v>296</v>
      </c>
      <c r="J812" s="7">
        <v>326</v>
      </c>
      <c r="K812" s="11"/>
      <c r="L812" s="11"/>
      <c r="M812" s="11"/>
      <c r="N812" s="11"/>
      <c r="O812" s="11"/>
      <c r="P812" s="11"/>
      <c r="Q812" s="11"/>
      <c r="R812" s="11"/>
      <c r="S812" s="11">
        <v>6</v>
      </c>
      <c r="T812" s="11">
        <v>4</v>
      </c>
      <c r="U812" s="11">
        <v>4</v>
      </c>
      <c r="V812" s="11"/>
      <c r="W812" s="11"/>
      <c r="X812" s="11"/>
      <c r="Y812" s="11"/>
      <c r="Z812" s="46">
        <f t="shared" si="12"/>
        <v>728</v>
      </c>
    </row>
    <row r="813" spans="1:26" ht="12" customHeight="1" x14ac:dyDescent="0.25">
      <c r="A813" s="24" t="s">
        <v>8475</v>
      </c>
      <c r="B813" s="4">
        <v>140526</v>
      </c>
      <c r="C813" s="5" t="s">
        <v>8474</v>
      </c>
      <c r="D813" s="5" t="s">
        <v>364</v>
      </c>
      <c r="E813" s="3" t="s">
        <v>28</v>
      </c>
      <c r="F813" s="3" t="s">
        <v>29</v>
      </c>
      <c r="G813" s="3">
        <v>4</v>
      </c>
      <c r="H813" s="7">
        <v>14</v>
      </c>
      <c r="I813" s="7">
        <v>53</v>
      </c>
      <c r="J813" s="7">
        <v>67</v>
      </c>
      <c r="K813" s="11"/>
      <c r="L813" s="11"/>
      <c r="M813" s="11"/>
      <c r="N813" s="11"/>
      <c r="O813" s="11"/>
      <c r="P813" s="11"/>
      <c r="Q813" s="11"/>
      <c r="R813" s="11"/>
      <c r="S813" s="11">
        <v>2</v>
      </c>
      <c r="T813" s="11">
        <v>2</v>
      </c>
      <c r="U813" s="11">
        <v>0</v>
      </c>
      <c r="V813" s="11"/>
      <c r="W813" s="11"/>
      <c r="X813" s="11"/>
      <c r="Y813" s="11"/>
      <c r="Z813" s="46">
        <f t="shared" si="12"/>
        <v>208</v>
      </c>
    </row>
    <row r="814" spans="1:26" ht="12" customHeight="1" x14ac:dyDescent="0.25">
      <c r="A814" s="24" t="s">
        <v>8479</v>
      </c>
      <c r="B814" s="4">
        <v>237910</v>
      </c>
      <c r="C814" s="5" t="s">
        <v>8478</v>
      </c>
      <c r="D814" s="5" t="s">
        <v>364</v>
      </c>
      <c r="E814" s="3" t="s">
        <v>28</v>
      </c>
      <c r="F814" s="3" t="s">
        <v>29</v>
      </c>
      <c r="G814" s="3">
        <v>5</v>
      </c>
      <c r="H814" s="7">
        <v>43</v>
      </c>
      <c r="I814" s="7">
        <v>175</v>
      </c>
      <c r="J814" s="7">
        <v>218</v>
      </c>
      <c r="K814" s="11"/>
      <c r="L814" s="11"/>
      <c r="M814" s="11"/>
      <c r="N814" s="11"/>
      <c r="O814" s="11"/>
      <c r="P814" s="11"/>
      <c r="Q814" s="11"/>
      <c r="R814" s="11"/>
      <c r="S814" s="11">
        <v>4</v>
      </c>
      <c r="T814" s="11">
        <v>4</v>
      </c>
      <c r="U814" s="11">
        <v>4</v>
      </c>
      <c r="V814" s="11"/>
      <c r="W814" s="11"/>
      <c r="X814" s="11"/>
      <c r="Y814" s="11"/>
      <c r="Z814" s="46">
        <f t="shared" si="12"/>
        <v>624</v>
      </c>
    </row>
    <row r="815" spans="1:26" ht="12" customHeight="1" x14ac:dyDescent="0.25">
      <c r="A815" s="24" t="s">
        <v>8484</v>
      </c>
      <c r="B815" s="4">
        <v>142154</v>
      </c>
      <c r="C815" s="5" t="s">
        <v>8483</v>
      </c>
      <c r="D815" s="5" t="s">
        <v>364</v>
      </c>
      <c r="E815" s="3" t="s">
        <v>28</v>
      </c>
      <c r="F815" s="3" t="s">
        <v>29</v>
      </c>
      <c r="G815" s="3">
        <v>6</v>
      </c>
      <c r="H815" s="7">
        <v>79</v>
      </c>
      <c r="I815" s="7">
        <v>647</v>
      </c>
      <c r="J815" s="7">
        <v>726</v>
      </c>
      <c r="K815" s="11"/>
      <c r="L815" s="11"/>
      <c r="M815" s="11"/>
      <c r="N815" s="11"/>
      <c r="O815" s="11"/>
      <c r="P815" s="11"/>
      <c r="Q815" s="11"/>
      <c r="R815" s="11"/>
      <c r="S815" s="11">
        <v>10</v>
      </c>
      <c r="T815" s="11">
        <v>8</v>
      </c>
      <c r="U815" s="11">
        <v>6</v>
      </c>
      <c r="V815" s="11"/>
      <c r="W815" s="11"/>
      <c r="X815" s="11"/>
      <c r="Y815" s="11"/>
      <c r="Z815" s="46">
        <f t="shared" si="12"/>
        <v>1248</v>
      </c>
    </row>
    <row r="816" spans="1:26" ht="12" customHeight="1" x14ac:dyDescent="0.25">
      <c r="A816" s="24" t="s">
        <v>8490</v>
      </c>
      <c r="B816" s="4">
        <v>237281</v>
      </c>
      <c r="C816" s="5" t="s">
        <v>8489</v>
      </c>
      <c r="D816" s="5" t="s">
        <v>364</v>
      </c>
      <c r="E816" s="3" t="s">
        <v>28</v>
      </c>
      <c r="F816" s="3" t="s">
        <v>29</v>
      </c>
      <c r="G816" s="3">
        <v>7</v>
      </c>
      <c r="H816" s="7">
        <v>31</v>
      </c>
      <c r="I816" s="7">
        <v>173</v>
      </c>
      <c r="J816" s="7">
        <v>204</v>
      </c>
      <c r="K816" s="11"/>
      <c r="L816" s="11"/>
      <c r="M816" s="11"/>
      <c r="N816" s="11"/>
      <c r="O816" s="11"/>
      <c r="P816" s="11"/>
      <c r="Q816" s="11"/>
      <c r="R816" s="11"/>
      <c r="S816" s="11">
        <v>4</v>
      </c>
      <c r="T816" s="11">
        <v>4</v>
      </c>
      <c r="U816" s="11">
        <v>4</v>
      </c>
      <c r="V816" s="11"/>
      <c r="W816" s="11"/>
      <c r="X816" s="11"/>
      <c r="Y816" s="11"/>
      <c r="Z816" s="46">
        <f t="shared" si="12"/>
        <v>624</v>
      </c>
    </row>
    <row r="817" spans="1:26" ht="12" customHeight="1" x14ac:dyDescent="0.25">
      <c r="A817" s="24" t="s">
        <v>8492</v>
      </c>
      <c r="B817" s="4">
        <v>238465</v>
      </c>
      <c r="C817" s="5" t="s">
        <v>8491</v>
      </c>
      <c r="D817" s="5" t="s">
        <v>364</v>
      </c>
      <c r="E817" s="3" t="s">
        <v>28</v>
      </c>
      <c r="F817" s="3" t="s">
        <v>29</v>
      </c>
      <c r="G817" s="3">
        <v>7</v>
      </c>
      <c r="H817" s="7">
        <v>58</v>
      </c>
      <c r="I817" s="7">
        <v>305</v>
      </c>
      <c r="J817" s="7">
        <v>363</v>
      </c>
      <c r="K817" s="11"/>
      <c r="L817" s="11"/>
      <c r="M817" s="11"/>
      <c r="N817" s="11"/>
      <c r="O817" s="11"/>
      <c r="P817" s="11"/>
      <c r="Q817" s="11"/>
      <c r="R817" s="11"/>
      <c r="S817" s="11">
        <v>6</v>
      </c>
      <c r="T817" s="11">
        <v>4</v>
      </c>
      <c r="U817" s="11">
        <v>4</v>
      </c>
      <c r="V817" s="11"/>
      <c r="W817" s="11"/>
      <c r="X817" s="11"/>
      <c r="Y817" s="11"/>
      <c r="Z817" s="46">
        <f t="shared" si="12"/>
        <v>728</v>
      </c>
    </row>
    <row r="818" spans="1:26" ht="12" customHeight="1" x14ac:dyDescent="0.25">
      <c r="A818" s="24" t="s">
        <v>8495</v>
      </c>
      <c r="B818" s="4">
        <v>154327</v>
      </c>
      <c r="C818" s="5" t="s">
        <v>8494</v>
      </c>
      <c r="D818" s="5" t="s">
        <v>364</v>
      </c>
      <c r="E818" s="3" t="s">
        <v>28</v>
      </c>
      <c r="F818" s="3" t="s">
        <v>29</v>
      </c>
      <c r="G818" s="3">
        <v>7</v>
      </c>
      <c r="H818" s="7">
        <v>24</v>
      </c>
      <c r="I818" s="7">
        <v>161</v>
      </c>
      <c r="J818" s="7">
        <v>185</v>
      </c>
      <c r="K818" s="11"/>
      <c r="L818" s="11"/>
      <c r="M818" s="11"/>
      <c r="N818" s="11"/>
      <c r="O818" s="11"/>
      <c r="P818" s="11"/>
      <c r="Q818" s="11"/>
      <c r="R818" s="11"/>
      <c r="S818" s="11">
        <v>4</v>
      </c>
      <c r="T818" s="11">
        <v>4</v>
      </c>
      <c r="U818" s="11">
        <v>4</v>
      </c>
      <c r="V818" s="11"/>
      <c r="W818" s="11"/>
      <c r="X818" s="11"/>
      <c r="Y818" s="11"/>
      <c r="Z818" s="46">
        <f t="shared" si="12"/>
        <v>624</v>
      </c>
    </row>
    <row r="819" spans="1:26" ht="12" customHeight="1" x14ac:dyDescent="0.25">
      <c r="A819" s="24" t="s">
        <v>8497</v>
      </c>
      <c r="B819" s="4">
        <v>320013</v>
      </c>
      <c r="C819" s="5" t="s">
        <v>8496</v>
      </c>
      <c r="D819" s="5" t="s">
        <v>364</v>
      </c>
      <c r="E819" s="3" t="s">
        <v>33</v>
      </c>
      <c r="F819" s="3">
        <v>8</v>
      </c>
      <c r="G819" s="3">
        <v>12</v>
      </c>
      <c r="H819" s="7">
        <v>0</v>
      </c>
      <c r="I819" s="7">
        <v>246</v>
      </c>
      <c r="J819" s="7">
        <v>246</v>
      </c>
      <c r="K819" s="11"/>
      <c r="L819" s="11"/>
      <c r="M819" s="11"/>
      <c r="N819" s="11"/>
      <c r="O819" s="11"/>
      <c r="P819" s="11"/>
      <c r="Q819" s="11"/>
      <c r="R819" s="11"/>
      <c r="S819" s="11">
        <v>4</v>
      </c>
      <c r="T819" s="11">
        <v>4</v>
      </c>
      <c r="U819" s="11">
        <v>4</v>
      </c>
      <c r="V819" s="11"/>
      <c r="W819" s="11"/>
      <c r="X819" s="11"/>
      <c r="Y819" s="11"/>
      <c r="Z819" s="46">
        <f t="shared" si="12"/>
        <v>624</v>
      </c>
    </row>
    <row r="820" spans="1:26" ht="12" customHeight="1" x14ac:dyDescent="0.25">
      <c r="A820" s="24" t="s">
        <v>8180</v>
      </c>
      <c r="B820" s="4">
        <v>307581</v>
      </c>
      <c r="C820" s="5" t="s">
        <v>8178</v>
      </c>
      <c r="D820" s="5" t="s">
        <v>364</v>
      </c>
      <c r="E820" s="3" t="s">
        <v>33</v>
      </c>
      <c r="F820" s="3">
        <v>8</v>
      </c>
      <c r="G820" s="3">
        <v>12</v>
      </c>
      <c r="H820" s="7">
        <v>0</v>
      </c>
      <c r="I820" s="7">
        <v>286</v>
      </c>
      <c r="J820" s="7">
        <v>286</v>
      </c>
      <c r="K820" s="11"/>
      <c r="L820" s="11"/>
      <c r="M820" s="11"/>
      <c r="N820" s="11"/>
      <c r="O820" s="11"/>
      <c r="P820" s="11"/>
      <c r="Q820" s="11"/>
      <c r="R820" s="11"/>
      <c r="S820" s="11">
        <v>6</v>
      </c>
      <c r="T820" s="11">
        <v>4</v>
      </c>
      <c r="U820" s="11">
        <v>4</v>
      </c>
      <c r="V820" s="11"/>
      <c r="W820" s="11"/>
      <c r="X820" s="11"/>
      <c r="Y820" s="11"/>
      <c r="Z820" s="46">
        <f t="shared" si="12"/>
        <v>728</v>
      </c>
    </row>
    <row r="821" spans="1:26" ht="12" customHeight="1" x14ac:dyDescent="0.25">
      <c r="A821" s="24" t="s">
        <v>8165</v>
      </c>
      <c r="B821" s="4">
        <v>110852</v>
      </c>
      <c r="C821" s="5" t="s">
        <v>8163</v>
      </c>
      <c r="D821" s="5" t="s">
        <v>364</v>
      </c>
      <c r="E821" s="3" t="s">
        <v>415</v>
      </c>
      <c r="F821" s="3">
        <v>5</v>
      </c>
      <c r="G821" s="3">
        <v>7</v>
      </c>
      <c r="H821" s="7">
        <v>0</v>
      </c>
      <c r="I821" s="7">
        <v>625</v>
      </c>
      <c r="J821" s="7">
        <v>625</v>
      </c>
      <c r="K821" s="11"/>
      <c r="L821" s="11"/>
      <c r="M821" s="11"/>
      <c r="N821" s="11"/>
      <c r="O821" s="11"/>
      <c r="P821" s="11"/>
      <c r="Q821" s="11"/>
      <c r="R821" s="11"/>
      <c r="S821" s="11">
        <v>10</v>
      </c>
      <c r="T821" s="11">
        <v>8</v>
      </c>
      <c r="U821" s="11">
        <v>6</v>
      </c>
      <c r="V821" s="11"/>
      <c r="W821" s="11"/>
      <c r="X821" s="11"/>
      <c r="Y821" s="11"/>
      <c r="Z821" s="46">
        <f t="shared" si="12"/>
        <v>1248</v>
      </c>
    </row>
    <row r="822" spans="1:26" ht="12" customHeight="1" x14ac:dyDescent="0.25">
      <c r="A822" s="24" t="s">
        <v>8506</v>
      </c>
      <c r="B822" s="4">
        <v>307137</v>
      </c>
      <c r="C822" s="5" t="s">
        <v>8505</v>
      </c>
      <c r="D822" s="5" t="s">
        <v>364</v>
      </c>
      <c r="E822" s="3" t="s">
        <v>33</v>
      </c>
      <c r="F822" s="3">
        <v>8</v>
      </c>
      <c r="G822" s="3">
        <v>12</v>
      </c>
      <c r="H822" s="7">
        <v>0</v>
      </c>
      <c r="I822" s="7">
        <v>1229</v>
      </c>
      <c r="J822" s="7">
        <v>1229</v>
      </c>
      <c r="K822" s="11"/>
      <c r="L822" s="11"/>
      <c r="M822" s="11"/>
      <c r="N822" s="11"/>
      <c r="O822" s="11"/>
      <c r="P822" s="11"/>
      <c r="Q822" s="11"/>
      <c r="R822" s="11"/>
      <c r="S822" s="11">
        <v>16</v>
      </c>
      <c r="T822" s="11">
        <v>14</v>
      </c>
      <c r="U822" s="11">
        <v>6</v>
      </c>
      <c r="V822" s="11"/>
      <c r="W822" s="11"/>
      <c r="X822" s="11"/>
      <c r="Y822" s="11"/>
      <c r="Z822" s="46">
        <f t="shared" si="12"/>
        <v>1872</v>
      </c>
    </row>
    <row r="823" spans="1:26" ht="12" customHeight="1" x14ac:dyDescent="0.25">
      <c r="A823" s="24" t="s">
        <v>8510</v>
      </c>
      <c r="B823" s="4">
        <v>164391</v>
      </c>
      <c r="C823" s="5" t="s">
        <v>8509</v>
      </c>
      <c r="D823" s="5" t="s">
        <v>364</v>
      </c>
      <c r="E823" s="3" t="s">
        <v>28</v>
      </c>
      <c r="F823" s="3" t="s">
        <v>29</v>
      </c>
      <c r="G823" s="3">
        <v>7</v>
      </c>
      <c r="H823" s="7">
        <v>52</v>
      </c>
      <c r="I823" s="7">
        <v>594</v>
      </c>
      <c r="J823" s="7">
        <v>646</v>
      </c>
      <c r="K823" s="11"/>
      <c r="L823" s="11"/>
      <c r="M823" s="11"/>
      <c r="N823" s="11"/>
      <c r="O823" s="11"/>
      <c r="P823" s="11"/>
      <c r="Q823" s="11"/>
      <c r="R823" s="11"/>
      <c r="S823" s="11">
        <v>10</v>
      </c>
      <c r="T823" s="11">
        <v>8</v>
      </c>
      <c r="U823" s="11">
        <v>6</v>
      </c>
      <c r="V823" s="11"/>
      <c r="W823" s="11"/>
      <c r="X823" s="11"/>
      <c r="Y823" s="11"/>
      <c r="Z823" s="46">
        <f t="shared" si="12"/>
        <v>1248</v>
      </c>
    </row>
    <row r="824" spans="1:26" ht="12" customHeight="1" x14ac:dyDescent="0.25">
      <c r="A824" s="24" t="s">
        <v>7956</v>
      </c>
      <c r="B824" s="4">
        <v>137085</v>
      </c>
      <c r="C824" s="5" t="s">
        <v>7954</v>
      </c>
      <c r="D824" s="5" t="s">
        <v>364</v>
      </c>
      <c r="E824" s="3" t="s">
        <v>28</v>
      </c>
      <c r="F824" s="3" t="s">
        <v>412</v>
      </c>
      <c r="G824" s="3">
        <v>7</v>
      </c>
      <c r="H824" s="7">
        <v>118</v>
      </c>
      <c r="I824" s="7">
        <v>722</v>
      </c>
      <c r="J824" s="7">
        <v>840</v>
      </c>
      <c r="K824" s="11"/>
      <c r="L824" s="11"/>
      <c r="M824" s="11"/>
      <c r="N824" s="11"/>
      <c r="O824" s="11"/>
      <c r="P824" s="11"/>
      <c r="Q824" s="11"/>
      <c r="R824" s="11"/>
      <c r="S824" s="11">
        <v>12</v>
      </c>
      <c r="T824" s="11">
        <v>10</v>
      </c>
      <c r="U824" s="11">
        <v>6</v>
      </c>
      <c r="V824" s="11"/>
      <c r="W824" s="11"/>
      <c r="X824" s="11"/>
      <c r="Y824" s="11"/>
      <c r="Z824" s="46">
        <f t="shared" si="12"/>
        <v>1456</v>
      </c>
    </row>
    <row r="825" spans="1:26" ht="12" customHeight="1" x14ac:dyDescent="0.25">
      <c r="A825" s="24" t="s">
        <v>8515</v>
      </c>
      <c r="B825" s="4">
        <v>242054</v>
      </c>
      <c r="C825" s="5" t="s">
        <v>8514</v>
      </c>
      <c r="D825" s="5" t="s">
        <v>364</v>
      </c>
      <c r="E825" s="3" t="s">
        <v>28</v>
      </c>
      <c r="F825" s="3" t="s">
        <v>29</v>
      </c>
      <c r="G825" s="3">
        <v>7</v>
      </c>
      <c r="H825" s="7">
        <v>126</v>
      </c>
      <c r="I825" s="7">
        <v>1124</v>
      </c>
      <c r="J825" s="7">
        <v>1250</v>
      </c>
      <c r="K825" s="11"/>
      <c r="L825" s="11"/>
      <c r="M825" s="11"/>
      <c r="N825" s="11"/>
      <c r="O825" s="11"/>
      <c r="P825" s="11"/>
      <c r="Q825" s="11"/>
      <c r="R825" s="11"/>
      <c r="S825" s="11">
        <v>16</v>
      </c>
      <c r="T825" s="11">
        <v>14</v>
      </c>
      <c r="U825" s="11">
        <v>6</v>
      </c>
      <c r="V825" s="11"/>
      <c r="W825" s="11"/>
      <c r="X825" s="11"/>
      <c r="Y825" s="11"/>
      <c r="Z825" s="46">
        <f t="shared" si="12"/>
        <v>1872</v>
      </c>
    </row>
    <row r="826" spans="1:26" ht="12" customHeight="1" x14ac:dyDescent="0.25">
      <c r="A826" s="24" t="s">
        <v>8007</v>
      </c>
      <c r="B826" s="4">
        <v>240981</v>
      </c>
      <c r="C826" s="5" t="s">
        <v>8005</v>
      </c>
      <c r="D826" s="5" t="s">
        <v>364</v>
      </c>
      <c r="E826" s="3" t="s">
        <v>28</v>
      </c>
      <c r="F826" s="3" t="s">
        <v>412</v>
      </c>
      <c r="G826" s="3">
        <v>7</v>
      </c>
      <c r="H826" s="7">
        <v>59</v>
      </c>
      <c r="I826" s="7">
        <v>471</v>
      </c>
      <c r="J826" s="7">
        <v>530</v>
      </c>
      <c r="K826" s="11"/>
      <c r="L826" s="11"/>
      <c r="M826" s="11"/>
      <c r="N826" s="11"/>
      <c r="O826" s="11"/>
      <c r="P826" s="11"/>
      <c r="Q826" s="11"/>
      <c r="R826" s="11"/>
      <c r="S826" s="11">
        <v>8</v>
      </c>
      <c r="T826" s="11">
        <v>6</v>
      </c>
      <c r="U826" s="11">
        <v>4</v>
      </c>
      <c r="V826" s="11"/>
      <c r="W826" s="11"/>
      <c r="X826" s="11"/>
      <c r="Y826" s="11"/>
      <c r="Z826" s="46">
        <f t="shared" si="12"/>
        <v>936</v>
      </c>
    </row>
    <row r="827" spans="1:26" ht="12" customHeight="1" x14ac:dyDescent="0.25">
      <c r="A827" s="24" t="s">
        <v>8520</v>
      </c>
      <c r="B827" s="4">
        <v>111592</v>
      </c>
      <c r="C827" s="5" t="s">
        <v>8519</v>
      </c>
      <c r="D827" s="5" t="s">
        <v>364</v>
      </c>
      <c r="E827" s="3" t="s">
        <v>414</v>
      </c>
      <c r="F827" s="3" t="s">
        <v>29</v>
      </c>
      <c r="G827" s="3">
        <v>9</v>
      </c>
      <c r="H827" s="7">
        <v>44</v>
      </c>
      <c r="I827" s="7">
        <v>406</v>
      </c>
      <c r="J827" s="7">
        <v>450</v>
      </c>
      <c r="K827" s="11"/>
      <c r="L827" s="11"/>
      <c r="M827" s="11"/>
      <c r="N827" s="11"/>
      <c r="O827" s="11"/>
      <c r="P827" s="11"/>
      <c r="Q827" s="11"/>
      <c r="R827" s="11"/>
      <c r="S827" s="11">
        <v>8</v>
      </c>
      <c r="T827" s="11">
        <v>6</v>
      </c>
      <c r="U827" s="11">
        <v>4</v>
      </c>
      <c r="V827" s="11"/>
      <c r="W827" s="11"/>
      <c r="X827" s="11"/>
      <c r="Y827" s="11"/>
      <c r="Z827" s="46">
        <f t="shared" si="12"/>
        <v>936</v>
      </c>
    </row>
    <row r="828" spans="1:26" ht="12" customHeight="1" x14ac:dyDescent="0.25">
      <c r="A828" s="24" t="s">
        <v>8526</v>
      </c>
      <c r="B828" s="4">
        <v>159655</v>
      </c>
      <c r="C828" s="5" t="s">
        <v>8525</v>
      </c>
      <c r="D828" s="5" t="s">
        <v>364</v>
      </c>
      <c r="E828" s="3" t="s">
        <v>33</v>
      </c>
      <c r="F828" s="3">
        <v>8</v>
      </c>
      <c r="G828" s="3">
        <v>12</v>
      </c>
      <c r="H828" s="7">
        <v>0</v>
      </c>
      <c r="I828" s="7">
        <v>549</v>
      </c>
      <c r="J828" s="7">
        <v>549</v>
      </c>
      <c r="K828" s="11"/>
      <c r="L828" s="11"/>
      <c r="M828" s="11"/>
      <c r="N828" s="11"/>
      <c r="O828" s="11"/>
      <c r="P828" s="11"/>
      <c r="Q828" s="11"/>
      <c r="R828" s="11"/>
      <c r="S828" s="11">
        <v>8</v>
      </c>
      <c r="T828" s="11">
        <v>6</v>
      </c>
      <c r="U828" s="11">
        <v>4</v>
      </c>
      <c r="V828" s="11"/>
      <c r="W828" s="11"/>
      <c r="X828" s="11"/>
      <c r="Y828" s="11"/>
      <c r="Z828" s="46">
        <f t="shared" si="12"/>
        <v>936</v>
      </c>
    </row>
    <row r="829" spans="1:26" ht="12" customHeight="1" x14ac:dyDescent="0.25">
      <c r="A829" s="24" t="s">
        <v>8531</v>
      </c>
      <c r="B829" s="4">
        <v>268657</v>
      </c>
      <c r="C829" s="5" t="s">
        <v>8530</v>
      </c>
      <c r="D829" s="5" t="s">
        <v>364</v>
      </c>
      <c r="E829" s="3" t="s">
        <v>33</v>
      </c>
      <c r="F829" s="3">
        <v>8</v>
      </c>
      <c r="G829" s="3">
        <v>12</v>
      </c>
      <c r="H829" s="7">
        <v>0</v>
      </c>
      <c r="I829" s="7">
        <v>705</v>
      </c>
      <c r="J829" s="7">
        <v>705</v>
      </c>
      <c r="K829" s="11"/>
      <c r="L829" s="11"/>
      <c r="M829" s="11"/>
      <c r="N829" s="11"/>
      <c r="O829" s="11"/>
      <c r="P829" s="11"/>
      <c r="Q829" s="11"/>
      <c r="R829" s="11"/>
      <c r="S829" s="11">
        <v>10</v>
      </c>
      <c r="T829" s="11">
        <v>8</v>
      </c>
      <c r="U829" s="11">
        <v>6</v>
      </c>
      <c r="V829" s="11"/>
      <c r="W829" s="11"/>
      <c r="X829" s="11"/>
      <c r="Y829" s="11"/>
      <c r="Z829" s="46">
        <f t="shared" si="12"/>
        <v>1248</v>
      </c>
    </row>
    <row r="830" spans="1:26" ht="12" customHeight="1" x14ac:dyDescent="0.25">
      <c r="A830" s="24" t="s">
        <v>8533</v>
      </c>
      <c r="B830" s="4">
        <v>269434</v>
      </c>
      <c r="C830" s="5" t="s">
        <v>8532</v>
      </c>
      <c r="D830" s="5" t="s">
        <v>364</v>
      </c>
      <c r="E830" s="3" t="s">
        <v>33</v>
      </c>
      <c r="F830" s="3">
        <v>8</v>
      </c>
      <c r="G830" s="3">
        <v>12</v>
      </c>
      <c r="H830" s="7">
        <v>0</v>
      </c>
      <c r="I830" s="7">
        <v>213</v>
      </c>
      <c r="J830" s="7">
        <v>213</v>
      </c>
      <c r="K830" s="11"/>
      <c r="L830" s="11"/>
      <c r="M830" s="11"/>
      <c r="N830" s="11"/>
      <c r="O830" s="11"/>
      <c r="P830" s="11"/>
      <c r="Q830" s="11"/>
      <c r="R830" s="11"/>
      <c r="S830" s="11">
        <v>4</v>
      </c>
      <c r="T830" s="11">
        <v>4</v>
      </c>
      <c r="U830" s="11">
        <v>4</v>
      </c>
      <c r="V830" s="11"/>
      <c r="W830" s="11"/>
      <c r="X830" s="11"/>
      <c r="Y830" s="11"/>
      <c r="Z830" s="46">
        <f t="shared" si="12"/>
        <v>624</v>
      </c>
    </row>
    <row r="831" spans="1:26" ht="12" customHeight="1" x14ac:dyDescent="0.25">
      <c r="A831" s="24" t="s">
        <v>8211</v>
      </c>
      <c r="B831" s="4">
        <v>234728</v>
      </c>
      <c r="C831" s="5" t="s">
        <v>8209</v>
      </c>
      <c r="D831" s="5" t="s">
        <v>364</v>
      </c>
      <c r="E831" s="3" t="s">
        <v>33</v>
      </c>
      <c r="F831" s="3">
        <v>8</v>
      </c>
      <c r="G831" s="3">
        <v>12</v>
      </c>
      <c r="H831" s="7">
        <v>0</v>
      </c>
      <c r="I831" s="7">
        <v>472</v>
      </c>
      <c r="J831" s="7">
        <v>472</v>
      </c>
      <c r="K831" s="11"/>
      <c r="L831" s="11"/>
      <c r="M831" s="11"/>
      <c r="N831" s="11"/>
      <c r="O831" s="11"/>
      <c r="P831" s="11"/>
      <c r="Q831" s="11"/>
      <c r="R831" s="11"/>
      <c r="S831" s="11">
        <v>8</v>
      </c>
      <c r="T831" s="11">
        <v>6</v>
      </c>
      <c r="U831" s="11">
        <v>4</v>
      </c>
      <c r="V831" s="11"/>
      <c r="W831" s="11"/>
      <c r="X831" s="11"/>
      <c r="Y831" s="11"/>
      <c r="Z831" s="46">
        <f t="shared" si="12"/>
        <v>936</v>
      </c>
    </row>
    <row r="832" spans="1:26" ht="12" customHeight="1" x14ac:dyDescent="0.25">
      <c r="A832" s="24" t="s">
        <v>8539</v>
      </c>
      <c r="B832" s="4">
        <v>131831</v>
      </c>
      <c r="C832" s="5" t="s">
        <v>8538</v>
      </c>
      <c r="D832" s="5" t="s">
        <v>364</v>
      </c>
      <c r="E832" s="3" t="s">
        <v>28</v>
      </c>
      <c r="F832" s="3" t="s">
        <v>29</v>
      </c>
      <c r="G832" s="3">
        <v>4</v>
      </c>
      <c r="H832" s="7">
        <v>133</v>
      </c>
      <c r="I832" s="7">
        <v>602</v>
      </c>
      <c r="J832" s="7">
        <v>735</v>
      </c>
      <c r="K832" s="11"/>
      <c r="L832" s="11"/>
      <c r="M832" s="11"/>
      <c r="N832" s="11"/>
      <c r="O832" s="11"/>
      <c r="P832" s="11"/>
      <c r="Q832" s="11"/>
      <c r="R832" s="11"/>
      <c r="S832" s="11">
        <v>10</v>
      </c>
      <c r="T832" s="11">
        <v>8</v>
      </c>
      <c r="U832" s="11">
        <v>6</v>
      </c>
      <c r="V832" s="11"/>
      <c r="W832" s="11"/>
      <c r="X832" s="11"/>
      <c r="Y832" s="11"/>
      <c r="Z832" s="46">
        <f t="shared" si="12"/>
        <v>1248</v>
      </c>
    </row>
    <row r="833" spans="1:26" ht="12" customHeight="1" x14ac:dyDescent="0.25">
      <c r="A833" s="24" t="s">
        <v>8545</v>
      </c>
      <c r="B833" s="4">
        <v>209531</v>
      </c>
      <c r="C833" s="5" t="s">
        <v>8544</v>
      </c>
      <c r="D833" s="5" t="s">
        <v>364</v>
      </c>
      <c r="E833" s="3" t="s">
        <v>33</v>
      </c>
      <c r="F833" s="3">
        <v>8</v>
      </c>
      <c r="G833" s="3">
        <v>12</v>
      </c>
      <c r="H833" s="7">
        <v>0</v>
      </c>
      <c r="I833" s="7">
        <v>737</v>
      </c>
      <c r="J833" s="7">
        <v>737</v>
      </c>
      <c r="K833" s="11"/>
      <c r="L833" s="11"/>
      <c r="M833" s="11"/>
      <c r="N833" s="11"/>
      <c r="O833" s="11"/>
      <c r="P833" s="11"/>
      <c r="Q833" s="11"/>
      <c r="R833" s="11"/>
      <c r="S833" s="11">
        <v>10</v>
      </c>
      <c r="T833" s="11">
        <v>8</v>
      </c>
      <c r="U833" s="11">
        <v>6</v>
      </c>
      <c r="V833" s="11"/>
      <c r="W833" s="11"/>
      <c r="X833" s="11"/>
      <c r="Y833" s="11"/>
      <c r="Z833" s="46">
        <f t="shared" si="12"/>
        <v>1248</v>
      </c>
    </row>
    <row r="834" spans="1:26" ht="12" customHeight="1" x14ac:dyDescent="0.25">
      <c r="A834" s="24" t="s">
        <v>8549</v>
      </c>
      <c r="B834" s="4">
        <v>319754</v>
      </c>
      <c r="C834" s="5" t="s">
        <v>8548</v>
      </c>
      <c r="D834" s="5" t="s">
        <v>364</v>
      </c>
      <c r="E834" s="3" t="s">
        <v>33</v>
      </c>
      <c r="F834" s="3">
        <v>8</v>
      </c>
      <c r="G834" s="3">
        <v>12</v>
      </c>
      <c r="H834" s="7">
        <v>0</v>
      </c>
      <c r="I834" s="7">
        <v>303</v>
      </c>
      <c r="J834" s="7">
        <v>303</v>
      </c>
      <c r="K834" s="11"/>
      <c r="L834" s="11"/>
      <c r="M834" s="11"/>
      <c r="N834" s="11"/>
      <c r="O834" s="11"/>
      <c r="P834" s="11"/>
      <c r="Q834" s="11"/>
      <c r="R834" s="11"/>
      <c r="S834" s="11">
        <v>6</v>
      </c>
      <c r="T834" s="11">
        <v>4</v>
      </c>
      <c r="U834" s="11">
        <v>4</v>
      </c>
      <c r="V834" s="11"/>
      <c r="W834" s="11"/>
      <c r="X834" s="11"/>
      <c r="Y834" s="11"/>
      <c r="Z834" s="46">
        <f t="shared" si="12"/>
        <v>728</v>
      </c>
    </row>
    <row r="835" spans="1:26" ht="12" customHeight="1" x14ac:dyDescent="0.25">
      <c r="A835" s="24" t="s">
        <v>8554</v>
      </c>
      <c r="B835" s="4">
        <v>101972</v>
      </c>
      <c r="C835" s="5" t="s">
        <v>8553</v>
      </c>
      <c r="D835" s="5" t="s">
        <v>364</v>
      </c>
      <c r="E835" s="3" t="s">
        <v>28</v>
      </c>
      <c r="F835" s="3" t="s">
        <v>29</v>
      </c>
      <c r="G835" s="3">
        <v>7</v>
      </c>
      <c r="H835" s="7">
        <v>78</v>
      </c>
      <c r="I835" s="7">
        <v>461</v>
      </c>
      <c r="J835" s="7">
        <v>539</v>
      </c>
      <c r="K835" s="11"/>
      <c r="L835" s="11"/>
      <c r="M835" s="11"/>
      <c r="N835" s="11"/>
      <c r="O835" s="11"/>
      <c r="P835" s="11"/>
      <c r="Q835" s="11"/>
      <c r="R835" s="11"/>
      <c r="S835" s="11">
        <v>8</v>
      </c>
      <c r="T835" s="11">
        <v>6</v>
      </c>
      <c r="U835" s="11">
        <v>4</v>
      </c>
      <c r="V835" s="11"/>
      <c r="W835" s="11"/>
      <c r="X835" s="11"/>
      <c r="Y835" s="11"/>
      <c r="Z835" s="46">
        <f t="shared" si="12"/>
        <v>936</v>
      </c>
    </row>
    <row r="836" spans="1:26" ht="12" customHeight="1" x14ac:dyDescent="0.25">
      <c r="A836" s="24" t="s">
        <v>8560</v>
      </c>
      <c r="B836" s="4">
        <v>199023</v>
      </c>
      <c r="C836" s="5" t="s">
        <v>8559</v>
      </c>
      <c r="D836" s="5" t="s">
        <v>364</v>
      </c>
      <c r="E836" s="3" t="s">
        <v>28</v>
      </c>
      <c r="F836" s="3" t="s">
        <v>29</v>
      </c>
      <c r="G836" s="3">
        <v>7</v>
      </c>
      <c r="H836" s="7">
        <v>86</v>
      </c>
      <c r="I836" s="7">
        <v>616</v>
      </c>
      <c r="J836" s="7">
        <v>702</v>
      </c>
      <c r="K836" s="11"/>
      <c r="L836" s="11"/>
      <c r="M836" s="11"/>
      <c r="N836" s="11"/>
      <c r="O836" s="11"/>
      <c r="P836" s="11"/>
      <c r="Q836" s="11"/>
      <c r="R836" s="11"/>
      <c r="S836" s="11">
        <v>10</v>
      </c>
      <c r="T836" s="11">
        <v>8</v>
      </c>
      <c r="U836" s="11">
        <v>6</v>
      </c>
      <c r="V836" s="11"/>
      <c r="W836" s="11"/>
      <c r="X836" s="11"/>
      <c r="Y836" s="11"/>
      <c r="Z836" s="46">
        <f t="shared" si="12"/>
        <v>1248</v>
      </c>
    </row>
    <row r="837" spans="1:26" ht="12" customHeight="1" x14ac:dyDescent="0.25">
      <c r="A837" s="24" t="s">
        <v>8584</v>
      </c>
      <c r="B837" s="4">
        <v>300218</v>
      </c>
      <c r="C837" s="5" t="s">
        <v>459</v>
      </c>
      <c r="D837" s="5" t="s">
        <v>386</v>
      </c>
      <c r="E837" s="3" t="s">
        <v>28</v>
      </c>
      <c r="F837" s="3" t="s">
        <v>29</v>
      </c>
      <c r="G837" s="3">
        <v>7</v>
      </c>
      <c r="H837" s="7">
        <v>8</v>
      </c>
      <c r="I837" s="7">
        <v>69</v>
      </c>
      <c r="J837" s="7">
        <v>77</v>
      </c>
      <c r="K837" s="11"/>
      <c r="L837" s="11"/>
      <c r="M837" s="11"/>
      <c r="N837" s="11"/>
      <c r="O837" s="11"/>
      <c r="P837" s="11"/>
      <c r="Q837" s="11"/>
      <c r="R837" s="11"/>
      <c r="S837" s="11">
        <v>2</v>
      </c>
      <c r="T837" s="11">
        <v>2</v>
      </c>
      <c r="U837" s="11">
        <v>0</v>
      </c>
      <c r="V837" s="11"/>
      <c r="W837" s="11"/>
      <c r="X837" s="11"/>
      <c r="Y837" s="11"/>
      <c r="Z837" s="46">
        <f t="shared" si="12"/>
        <v>208</v>
      </c>
    </row>
    <row r="838" spans="1:26" ht="12" customHeight="1" x14ac:dyDescent="0.25">
      <c r="A838" s="24" t="s">
        <v>8601</v>
      </c>
      <c r="B838" s="4">
        <v>141969</v>
      </c>
      <c r="C838" s="5" t="s">
        <v>8600</v>
      </c>
      <c r="D838" s="5" t="s">
        <v>386</v>
      </c>
      <c r="E838" s="3" t="s">
        <v>28</v>
      </c>
      <c r="F838" s="3" t="s">
        <v>29</v>
      </c>
      <c r="G838" s="3">
        <v>7</v>
      </c>
      <c r="H838" s="7">
        <v>49</v>
      </c>
      <c r="I838" s="7">
        <v>373</v>
      </c>
      <c r="J838" s="7">
        <v>422</v>
      </c>
      <c r="K838" s="11"/>
      <c r="L838" s="11"/>
      <c r="M838" s="11"/>
      <c r="N838" s="11"/>
      <c r="O838" s="11"/>
      <c r="P838" s="11"/>
      <c r="Q838" s="11"/>
      <c r="R838" s="11"/>
      <c r="S838" s="11">
        <v>8</v>
      </c>
      <c r="T838" s="11">
        <v>6</v>
      </c>
      <c r="U838" s="11">
        <v>4</v>
      </c>
      <c r="V838" s="11"/>
      <c r="W838" s="11"/>
      <c r="X838" s="11"/>
      <c r="Y838" s="11"/>
      <c r="Z838" s="46">
        <f t="shared" si="12"/>
        <v>936</v>
      </c>
    </row>
    <row r="839" spans="1:26" ht="12" customHeight="1" x14ac:dyDescent="0.25">
      <c r="A839" s="24" t="s">
        <v>8624</v>
      </c>
      <c r="B839" s="4">
        <v>285529</v>
      </c>
      <c r="C839" s="5" t="s">
        <v>8623</v>
      </c>
      <c r="D839" s="5" t="s">
        <v>386</v>
      </c>
      <c r="E839" s="3" t="s">
        <v>28</v>
      </c>
      <c r="F839" s="3" t="s">
        <v>29</v>
      </c>
      <c r="G839" s="3">
        <v>7</v>
      </c>
      <c r="H839" s="7">
        <v>37</v>
      </c>
      <c r="I839" s="7">
        <v>287</v>
      </c>
      <c r="J839" s="7">
        <v>324</v>
      </c>
      <c r="K839" s="11"/>
      <c r="L839" s="11"/>
      <c r="M839" s="11"/>
      <c r="N839" s="11"/>
      <c r="O839" s="11"/>
      <c r="P839" s="11"/>
      <c r="Q839" s="11"/>
      <c r="R839" s="11"/>
      <c r="S839" s="11">
        <v>6</v>
      </c>
      <c r="T839" s="11">
        <v>4</v>
      </c>
      <c r="U839" s="11">
        <v>4</v>
      </c>
      <c r="V839" s="11"/>
      <c r="W839" s="11"/>
      <c r="X839" s="11"/>
      <c r="Y839" s="11"/>
      <c r="Z839" s="46">
        <f t="shared" ref="Z839:Z902" si="13">(K839*400+L839*850+M839*1000+N839*1000+O839*220+P839*200+Q839*120+R839*400+S839*40+T839*40+U839*40+V839*45+W839*200+X839*300+Y839*500)*130%</f>
        <v>728</v>
      </c>
    </row>
    <row r="840" spans="1:26" ht="12" customHeight="1" x14ac:dyDescent="0.25">
      <c r="A840" s="24" t="s">
        <v>8642</v>
      </c>
      <c r="B840" s="4">
        <v>111000</v>
      </c>
      <c r="C840" s="5" t="s">
        <v>8641</v>
      </c>
      <c r="D840" s="5" t="s">
        <v>386</v>
      </c>
      <c r="E840" s="3" t="s">
        <v>28</v>
      </c>
      <c r="F840" s="3" t="s">
        <v>29</v>
      </c>
      <c r="G840" s="3">
        <v>7</v>
      </c>
      <c r="H840" s="7">
        <v>21</v>
      </c>
      <c r="I840" s="7">
        <v>102</v>
      </c>
      <c r="J840" s="7">
        <v>123</v>
      </c>
      <c r="K840" s="11"/>
      <c r="L840" s="11"/>
      <c r="M840" s="11"/>
      <c r="N840" s="11"/>
      <c r="O840" s="11"/>
      <c r="P840" s="11"/>
      <c r="Q840" s="11"/>
      <c r="R840" s="11"/>
      <c r="S840" s="11">
        <v>4</v>
      </c>
      <c r="T840" s="11">
        <v>4</v>
      </c>
      <c r="U840" s="11">
        <v>1</v>
      </c>
      <c r="V840" s="11"/>
      <c r="W840" s="11"/>
      <c r="X840" s="11"/>
      <c r="Y840" s="11"/>
      <c r="Z840" s="46">
        <f t="shared" si="13"/>
        <v>468</v>
      </c>
    </row>
    <row r="841" spans="1:26" ht="12" customHeight="1" x14ac:dyDescent="0.25">
      <c r="A841" s="24" t="s">
        <v>8662</v>
      </c>
      <c r="B841" s="4">
        <v>113146</v>
      </c>
      <c r="C841" s="5" t="s">
        <v>8661</v>
      </c>
      <c r="D841" s="5" t="s">
        <v>386</v>
      </c>
      <c r="E841" s="3" t="s">
        <v>28</v>
      </c>
      <c r="F841" s="3" t="s">
        <v>29</v>
      </c>
      <c r="G841" s="3">
        <v>4</v>
      </c>
      <c r="H841" s="7">
        <v>58</v>
      </c>
      <c r="I841" s="7">
        <v>264</v>
      </c>
      <c r="J841" s="7">
        <v>322</v>
      </c>
      <c r="K841" s="11"/>
      <c r="L841" s="11"/>
      <c r="M841" s="11"/>
      <c r="N841" s="11"/>
      <c r="O841" s="11"/>
      <c r="P841" s="11"/>
      <c r="Q841" s="11"/>
      <c r="R841" s="11"/>
      <c r="S841" s="11">
        <v>6</v>
      </c>
      <c r="T841" s="11">
        <v>4</v>
      </c>
      <c r="U841" s="11">
        <v>4</v>
      </c>
      <c r="V841" s="11"/>
      <c r="W841" s="11"/>
      <c r="X841" s="11"/>
      <c r="Y841" s="11"/>
      <c r="Z841" s="46">
        <f t="shared" si="13"/>
        <v>728</v>
      </c>
    </row>
    <row r="842" spans="1:26" ht="12" customHeight="1" x14ac:dyDescent="0.25">
      <c r="A842" s="24" t="s">
        <v>8673</v>
      </c>
      <c r="B842" s="4">
        <v>321345</v>
      </c>
      <c r="C842" s="5" t="s">
        <v>8672</v>
      </c>
      <c r="D842" s="5" t="s">
        <v>386</v>
      </c>
      <c r="E842" s="3" t="s">
        <v>33</v>
      </c>
      <c r="F842" s="3">
        <v>8</v>
      </c>
      <c r="G842" s="3">
        <v>10</v>
      </c>
      <c r="H842" s="7">
        <v>0</v>
      </c>
      <c r="I842" s="7">
        <v>103</v>
      </c>
      <c r="J842" s="7">
        <v>103</v>
      </c>
      <c r="K842" s="11"/>
      <c r="L842" s="11"/>
      <c r="M842" s="11"/>
      <c r="N842" s="11"/>
      <c r="O842" s="11"/>
      <c r="P842" s="11"/>
      <c r="Q842" s="11"/>
      <c r="R842" s="11"/>
      <c r="S842" s="11">
        <v>4</v>
      </c>
      <c r="T842" s="11">
        <v>4</v>
      </c>
      <c r="U842" s="11">
        <v>1</v>
      </c>
      <c r="V842" s="11"/>
      <c r="W842" s="11"/>
      <c r="X842" s="11"/>
      <c r="Y842" s="11"/>
      <c r="Z842" s="46">
        <f t="shared" si="13"/>
        <v>468</v>
      </c>
    </row>
    <row r="843" spans="1:26" ht="12" customHeight="1" x14ac:dyDescent="0.25">
      <c r="A843" s="24" t="s">
        <v>8875</v>
      </c>
      <c r="B843" s="10">
        <v>499685</v>
      </c>
      <c r="C843" s="5" t="s">
        <v>8873</v>
      </c>
      <c r="D843" s="5" t="s">
        <v>386</v>
      </c>
      <c r="E843" s="4" t="s">
        <v>409</v>
      </c>
      <c r="F843" s="3" t="s">
        <v>29</v>
      </c>
      <c r="G843" s="3">
        <v>3</v>
      </c>
      <c r="H843" s="7">
        <v>13</v>
      </c>
      <c r="I843" s="7">
        <v>35</v>
      </c>
      <c r="J843" s="7">
        <v>48</v>
      </c>
      <c r="K843" s="11"/>
      <c r="L843" s="11"/>
      <c r="M843" s="11"/>
      <c r="N843" s="11"/>
      <c r="O843" s="11"/>
      <c r="P843" s="11"/>
      <c r="Q843" s="11"/>
      <c r="R843" s="11"/>
      <c r="S843" s="11">
        <v>2</v>
      </c>
      <c r="T843" s="11">
        <v>2</v>
      </c>
      <c r="U843" s="11">
        <v>0</v>
      </c>
      <c r="V843" s="11"/>
      <c r="W843" s="11"/>
      <c r="X843" s="11"/>
      <c r="Y843" s="11"/>
      <c r="Z843" s="46">
        <f t="shared" si="13"/>
        <v>208</v>
      </c>
    </row>
    <row r="844" spans="1:26" ht="12" customHeight="1" x14ac:dyDescent="0.25">
      <c r="A844" s="24" t="s">
        <v>9009</v>
      </c>
      <c r="B844" s="4">
        <v>447996</v>
      </c>
      <c r="C844" s="5" t="s">
        <v>9007</v>
      </c>
      <c r="D844" s="5" t="s">
        <v>386</v>
      </c>
      <c r="E844" s="3" t="s">
        <v>28</v>
      </c>
      <c r="F844" s="3" t="s">
        <v>29</v>
      </c>
      <c r="G844" s="3">
        <v>5</v>
      </c>
      <c r="H844" s="7">
        <v>30</v>
      </c>
      <c r="I844" s="7">
        <v>112</v>
      </c>
      <c r="J844" s="7">
        <v>142</v>
      </c>
      <c r="K844" s="11"/>
      <c r="L844" s="11"/>
      <c r="M844" s="11"/>
      <c r="N844" s="11"/>
      <c r="O844" s="11"/>
      <c r="P844" s="11"/>
      <c r="Q844" s="11"/>
      <c r="R844" s="11"/>
      <c r="S844" s="11">
        <v>4</v>
      </c>
      <c r="T844" s="11">
        <v>4</v>
      </c>
      <c r="U844" s="11">
        <v>1</v>
      </c>
      <c r="V844" s="11"/>
      <c r="W844" s="11"/>
      <c r="X844" s="11"/>
      <c r="Y844" s="11"/>
      <c r="Z844" s="46">
        <f t="shared" si="13"/>
        <v>468</v>
      </c>
    </row>
    <row r="845" spans="1:26" ht="12" customHeight="1" x14ac:dyDescent="0.25">
      <c r="A845" s="24" t="s">
        <v>8720</v>
      </c>
      <c r="B845" s="4">
        <v>209753</v>
      </c>
      <c r="C845" s="5" t="s">
        <v>8719</v>
      </c>
      <c r="D845" s="5" t="s">
        <v>386</v>
      </c>
      <c r="E845" s="3" t="s">
        <v>28</v>
      </c>
      <c r="F845" s="3" t="s">
        <v>29</v>
      </c>
      <c r="G845" s="3">
        <v>7</v>
      </c>
      <c r="H845" s="7">
        <v>13</v>
      </c>
      <c r="I845" s="7">
        <v>58</v>
      </c>
      <c r="J845" s="7">
        <v>71</v>
      </c>
      <c r="K845" s="11"/>
      <c r="L845" s="11"/>
      <c r="M845" s="11"/>
      <c r="N845" s="11"/>
      <c r="O845" s="11"/>
      <c r="P845" s="11"/>
      <c r="Q845" s="11"/>
      <c r="R845" s="11"/>
      <c r="S845" s="11">
        <v>2</v>
      </c>
      <c r="T845" s="11">
        <v>2</v>
      </c>
      <c r="U845" s="11">
        <v>0</v>
      </c>
      <c r="V845" s="11"/>
      <c r="W845" s="11"/>
      <c r="X845" s="11"/>
      <c r="Y845" s="11"/>
      <c r="Z845" s="46">
        <f t="shared" si="13"/>
        <v>208</v>
      </c>
    </row>
    <row r="846" spans="1:26" ht="12" customHeight="1" x14ac:dyDescent="0.25">
      <c r="A846" s="24" t="s">
        <v>8735</v>
      </c>
      <c r="B846" s="4">
        <v>181929</v>
      </c>
      <c r="C846" s="5" t="s">
        <v>8734</v>
      </c>
      <c r="D846" s="5" t="s">
        <v>386</v>
      </c>
      <c r="E846" s="3" t="s">
        <v>28</v>
      </c>
      <c r="F846" s="3" t="s">
        <v>29</v>
      </c>
      <c r="G846" s="3">
        <v>7</v>
      </c>
      <c r="H846" s="7">
        <v>33</v>
      </c>
      <c r="I846" s="7">
        <v>347</v>
      </c>
      <c r="J846" s="7">
        <v>380</v>
      </c>
      <c r="K846" s="11"/>
      <c r="L846" s="11"/>
      <c r="M846" s="11"/>
      <c r="N846" s="11"/>
      <c r="O846" s="11"/>
      <c r="P846" s="11"/>
      <c r="Q846" s="11"/>
      <c r="R846" s="11"/>
      <c r="S846" s="11">
        <v>6</v>
      </c>
      <c r="T846" s="11">
        <v>4</v>
      </c>
      <c r="U846" s="11">
        <v>4</v>
      </c>
      <c r="V846" s="11"/>
      <c r="W846" s="11"/>
      <c r="X846" s="11"/>
      <c r="Y846" s="11"/>
      <c r="Z846" s="46">
        <f t="shared" si="13"/>
        <v>728</v>
      </c>
    </row>
    <row r="847" spans="1:26" ht="12" customHeight="1" x14ac:dyDescent="0.25">
      <c r="A847" s="24" t="s">
        <v>8750</v>
      </c>
      <c r="B847" s="4">
        <v>341399</v>
      </c>
      <c r="C847" s="5" t="s">
        <v>8749</v>
      </c>
      <c r="D847" s="5" t="s">
        <v>386</v>
      </c>
      <c r="E847" s="3" t="s">
        <v>33</v>
      </c>
      <c r="F847" s="3">
        <v>8</v>
      </c>
      <c r="G847" s="3">
        <v>12</v>
      </c>
      <c r="H847" s="7">
        <v>0</v>
      </c>
      <c r="I847" s="7">
        <v>373</v>
      </c>
      <c r="J847" s="7">
        <v>373</v>
      </c>
      <c r="K847" s="11"/>
      <c r="L847" s="11"/>
      <c r="M847" s="11"/>
      <c r="N847" s="11"/>
      <c r="O847" s="11"/>
      <c r="P847" s="11"/>
      <c r="Q847" s="11"/>
      <c r="R847" s="11"/>
      <c r="S847" s="11">
        <v>6</v>
      </c>
      <c r="T847" s="11">
        <v>4</v>
      </c>
      <c r="U847" s="11">
        <v>4</v>
      </c>
      <c r="V847" s="11"/>
      <c r="W847" s="11"/>
      <c r="X847" s="11"/>
      <c r="Y847" s="11"/>
      <c r="Z847" s="46">
        <f t="shared" si="13"/>
        <v>728</v>
      </c>
    </row>
    <row r="848" spans="1:26" ht="12" customHeight="1" x14ac:dyDescent="0.25">
      <c r="A848" s="24" t="s">
        <v>8821</v>
      </c>
      <c r="B848" s="4">
        <v>186184</v>
      </c>
      <c r="C848" s="5" t="s">
        <v>8819</v>
      </c>
      <c r="D848" s="5" t="s">
        <v>386</v>
      </c>
      <c r="E848" s="3" t="s">
        <v>28</v>
      </c>
      <c r="F848" s="3" t="s">
        <v>29</v>
      </c>
      <c r="G848" s="3">
        <v>4</v>
      </c>
      <c r="H848" s="7">
        <v>66</v>
      </c>
      <c r="I848" s="7">
        <v>389</v>
      </c>
      <c r="J848" s="7">
        <v>455</v>
      </c>
      <c r="K848" s="11"/>
      <c r="L848" s="11"/>
      <c r="M848" s="11"/>
      <c r="N848" s="11"/>
      <c r="O848" s="11"/>
      <c r="P848" s="11"/>
      <c r="Q848" s="11"/>
      <c r="R848" s="11"/>
      <c r="S848" s="11">
        <v>8</v>
      </c>
      <c r="T848" s="11">
        <v>6</v>
      </c>
      <c r="U848" s="11">
        <v>4</v>
      </c>
      <c r="V848" s="11"/>
      <c r="W848" s="11"/>
      <c r="X848" s="11"/>
      <c r="Y848" s="11"/>
      <c r="Z848" s="46">
        <f t="shared" si="13"/>
        <v>936</v>
      </c>
    </row>
    <row r="849" spans="1:26" ht="12" customHeight="1" x14ac:dyDescent="0.25">
      <c r="A849" s="24" t="s">
        <v>8774</v>
      </c>
      <c r="B849" s="4">
        <v>266770</v>
      </c>
      <c r="C849" s="5" t="s">
        <v>8773</v>
      </c>
      <c r="D849" s="5" t="s">
        <v>386</v>
      </c>
      <c r="E849" s="3" t="s">
        <v>28</v>
      </c>
      <c r="F849" s="3" t="s">
        <v>29</v>
      </c>
      <c r="G849" s="3">
        <v>4</v>
      </c>
      <c r="H849" s="7">
        <v>74</v>
      </c>
      <c r="I849" s="7">
        <v>378</v>
      </c>
      <c r="J849" s="7">
        <v>452</v>
      </c>
      <c r="K849" s="11"/>
      <c r="L849" s="11"/>
      <c r="M849" s="11"/>
      <c r="N849" s="11"/>
      <c r="O849" s="11"/>
      <c r="P849" s="11"/>
      <c r="Q849" s="11"/>
      <c r="R849" s="11"/>
      <c r="S849" s="11">
        <v>8</v>
      </c>
      <c r="T849" s="11">
        <v>6</v>
      </c>
      <c r="U849" s="11">
        <v>4</v>
      </c>
      <c r="V849" s="11"/>
      <c r="W849" s="11"/>
      <c r="X849" s="11"/>
      <c r="Y849" s="11"/>
      <c r="Z849" s="46">
        <f t="shared" si="13"/>
        <v>936</v>
      </c>
    </row>
    <row r="850" spans="1:26" ht="12" customHeight="1" x14ac:dyDescent="0.25">
      <c r="A850" s="24" t="s">
        <v>8784</v>
      </c>
      <c r="B850" s="4">
        <v>232841</v>
      </c>
      <c r="C850" s="5" t="s">
        <v>8783</v>
      </c>
      <c r="D850" s="5" t="s">
        <v>386</v>
      </c>
      <c r="E850" s="3" t="s">
        <v>33</v>
      </c>
      <c r="F850" s="3">
        <v>8</v>
      </c>
      <c r="G850" s="3">
        <v>12</v>
      </c>
      <c r="H850" s="7">
        <v>0</v>
      </c>
      <c r="I850" s="7">
        <v>621</v>
      </c>
      <c r="J850" s="7">
        <v>621</v>
      </c>
      <c r="K850" s="11"/>
      <c r="L850" s="11"/>
      <c r="M850" s="11"/>
      <c r="N850" s="11"/>
      <c r="O850" s="11"/>
      <c r="P850" s="11"/>
      <c r="Q850" s="11"/>
      <c r="R850" s="11"/>
      <c r="S850" s="11">
        <v>10</v>
      </c>
      <c r="T850" s="11">
        <v>8</v>
      </c>
      <c r="U850" s="11">
        <v>6</v>
      </c>
      <c r="V850" s="11"/>
      <c r="W850" s="11"/>
      <c r="X850" s="11"/>
      <c r="Y850" s="11"/>
      <c r="Z850" s="46">
        <f t="shared" si="13"/>
        <v>1248</v>
      </c>
    </row>
    <row r="851" spans="1:26" ht="12" customHeight="1" x14ac:dyDescent="0.25">
      <c r="A851" s="24" t="s">
        <v>8796</v>
      </c>
      <c r="B851" s="4">
        <v>230584</v>
      </c>
      <c r="C851" s="5" t="s">
        <v>8795</v>
      </c>
      <c r="D851" s="5" t="s">
        <v>386</v>
      </c>
      <c r="E851" s="3" t="s">
        <v>33</v>
      </c>
      <c r="F851" s="3">
        <v>8</v>
      </c>
      <c r="G851" s="3">
        <v>12</v>
      </c>
      <c r="H851" s="7">
        <v>0</v>
      </c>
      <c r="I851" s="7">
        <v>715</v>
      </c>
      <c r="J851" s="7">
        <v>715</v>
      </c>
      <c r="K851" s="11"/>
      <c r="L851" s="11"/>
      <c r="M851" s="11"/>
      <c r="N851" s="11"/>
      <c r="O851" s="11"/>
      <c r="P851" s="11"/>
      <c r="Q851" s="11"/>
      <c r="R851" s="11"/>
      <c r="S851" s="11">
        <v>10</v>
      </c>
      <c r="T851" s="11">
        <v>8</v>
      </c>
      <c r="U851" s="11">
        <v>6</v>
      </c>
      <c r="V851" s="11"/>
      <c r="W851" s="11"/>
      <c r="X851" s="11"/>
      <c r="Y851" s="11"/>
      <c r="Z851" s="46">
        <f t="shared" si="13"/>
        <v>1248</v>
      </c>
    </row>
    <row r="852" spans="1:26" ht="12" customHeight="1" x14ac:dyDescent="0.25">
      <c r="A852" s="24" t="s">
        <v>8811</v>
      </c>
      <c r="B852" s="4">
        <v>181633</v>
      </c>
      <c r="C852" s="5" t="s">
        <v>8810</v>
      </c>
      <c r="D852" s="5" t="s">
        <v>386</v>
      </c>
      <c r="E852" s="3" t="s">
        <v>28</v>
      </c>
      <c r="F852" s="3" t="s">
        <v>29</v>
      </c>
      <c r="G852" s="3">
        <v>7</v>
      </c>
      <c r="H852" s="7">
        <v>29</v>
      </c>
      <c r="I852" s="7">
        <v>283</v>
      </c>
      <c r="J852" s="7">
        <v>312</v>
      </c>
      <c r="K852" s="11"/>
      <c r="L852" s="11"/>
      <c r="M852" s="11"/>
      <c r="N852" s="11"/>
      <c r="O852" s="11"/>
      <c r="P852" s="11"/>
      <c r="Q852" s="11"/>
      <c r="R852" s="11"/>
      <c r="S852" s="11">
        <v>6</v>
      </c>
      <c r="T852" s="11">
        <v>4</v>
      </c>
      <c r="U852" s="11">
        <v>4</v>
      </c>
      <c r="V852" s="11"/>
      <c r="W852" s="11"/>
      <c r="X852" s="11"/>
      <c r="Y852" s="11"/>
      <c r="Z852" s="46">
        <f t="shared" si="13"/>
        <v>728</v>
      </c>
    </row>
    <row r="853" spans="1:26" ht="12" customHeight="1" x14ac:dyDescent="0.25">
      <c r="A853" s="24" t="s">
        <v>9222</v>
      </c>
      <c r="B853" s="4">
        <v>181004</v>
      </c>
      <c r="C853" s="5" t="s">
        <v>9220</v>
      </c>
      <c r="D853" s="5" t="s">
        <v>386</v>
      </c>
      <c r="E853" s="3" t="s">
        <v>28</v>
      </c>
      <c r="F853" s="3" t="s">
        <v>29</v>
      </c>
      <c r="G853" s="3">
        <v>4</v>
      </c>
      <c r="H853" s="7">
        <v>68</v>
      </c>
      <c r="I853" s="7">
        <v>260</v>
      </c>
      <c r="J853" s="7">
        <v>328</v>
      </c>
      <c r="K853" s="11"/>
      <c r="L853" s="11"/>
      <c r="M853" s="11"/>
      <c r="N853" s="11"/>
      <c r="O853" s="11"/>
      <c r="P853" s="11"/>
      <c r="Q853" s="11"/>
      <c r="R853" s="11"/>
      <c r="S853" s="11">
        <v>6</v>
      </c>
      <c r="T853" s="11">
        <v>4</v>
      </c>
      <c r="U853" s="11">
        <v>4</v>
      </c>
      <c r="V853" s="11"/>
      <c r="W853" s="11"/>
      <c r="X853" s="11"/>
      <c r="Y853" s="11"/>
      <c r="Z853" s="46">
        <f t="shared" si="13"/>
        <v>728</v>
      </c>
    </row>
    <row r="854" spans="1:26" ht="12" customHeight="1" x14ac:dyDescent="0.25">
      <c r="A854" s="24" t="s">
        <v>8837</v>
      </c>
      <c r="B854" s="4">
        <v>273134</v>
      </c>
      <c r="C854" s="5" t="s">
        <v>8836</v>
      </c>
      <c r="D854" s="5" t="s">
        <v>386</v>
      </c>
      <c r="E854" s="3" t="s">
        <v>33</v>
      </c>
      <c r="F854" s="3">
        <v>8</v>
      </c>
      <c r="G854" s="3">
        <v>12</v>
      </c>
      <c r="H854" s="7">
        <v>0</v>
      </c>
      <c r="I854" s="7">
        <v>441</v>
      </c>
      <c r="J854" s="7">
        <v>441</v>
      </c>
      <c r="K854" s="11"/>
      <c r="L854" s="11"/>
      <c r="M854" s="11"/>
      <c r="N854" s="11"/>
      <c r="O854" s="11"/>
      <c r="P854" s="11"/>
      <c r="Q854" s="11"/>
      <c r="R854" s="11"/>
      <c r="S854" s="11">
        <v>8</v>
      </c>
      <c r="T854" s="11">
        <v>6</v>
      </c>
      <c r="U854" s="11">
        <v>4</v>
      </c>
      <c r="V854" s="11"/>
      <c r="W854" s="11"/>
      <c r="X854" s="11"/>
      <c r="Y854" s="11"/>
      <c r="Z854" s="46">
        <f t="shared" si="13"/>
        <v>936</v>
      </c>
    </row>
    <row r="855" spans="1:26" ht="12" customHeight="1" x14ac:dyDescent="0.25">
      <c r="A855" s="24" t="s">
        <v>8848</v>
      </c>
      <c r="B855" s="4">
        <v>193547</v>
      </c>
      <c r="C855" s="5" t="s">
        <v>8847</v>
      </c>
      <c r="D855" s="5" t="s">
        <v>386</v>
      </c>
      <c r="E855" s="3" t="s">
        <v>28</v>
      </c>
      <c r="F855" s="3" t="s">
        <v>29</v>
      </c>
      <c r="G855" s="3">
        <v>7</v>
      </c>
      <c r="H855" s="7">
        <v>50</v>
      </c>
      <c r="I855" s="7">
        <v>318</v>
      </c>
      <c r="J855" s="7">
        <v>368</v>
      </c>
      <c r="K855" s="11"/>
      <c r="L855" s="11"/>
      <c r="M855" s="11"/>
      <c r="N855" s="11"/>
      <c r="O855" s="11"/>
      <c r="P855" s="11"/>
      <c r="Q855" s="11"/>
      <c r="R855" s="11"/>
      <c r="S855" s="11">
        <v>6</v>
      </c>
      <c r="T855" s="11">
        <v>4</v>
      </c>
      <c r="U855" s="11">
        <v>4</v>
      </c>
      <c r="V855" s="11"/>
      <c r="W855" s="11"/>
      <c r="X855" s="11"/>
      <c r="Y855" s="11"/>
      <c r="Z855" s="46">
        <f t="shared" si="13"/>
        <v>728</v>
      </c>
    </row>
    <row r="856" spans="1:26" ht="12" customHeight="1" x14ac:dyDescent="0.25">
      <c r="A856" s="24" t="s">
        <v>9203</v>
      </c>
      <c r="B856" s="4">
        <v>446442</v>
      </c>
      <c r="C856" s="5" t="s">
        <v>9201</v>
      </c>
      <c r="D856" s="5" t="s">
        <v>386</v>
      </c>
      <c r="E856" s="3" t="s">
        <v>28</v>
      </c>
      <c r="F856" s="3" t="s">
        <v>29</v>
      </c>
      <c r="G856" s="3">
        <v>5</v>
      </c>
      <c r="H856" s="7">
        <v>26</v>
      </c>
      <c r="I856" s="7">
        <v>218</v>
      </c>
      <c r="J856" s="7">
        <v>244</v>
      </c>
      <c r="K856" s="11"/>
      <c r="L856" s="11"/>
      <c r="M856" s="11"/>
      <c r="N856" s="11"/>
      <c r="O856" s="11"/>
      <c r="P856" s="11"/>
      <c r="Q856" s="11"/>
      <c r="R856" s="11"/>
      <c r="S856" s="11">
        <v>4</v>
      </c>
      <c r="T856" s="11">
        <v>4</v>
      </c>
      <c r="U856" s="11">
        <v>4</v>
      </c>
      <c r="V856" s="11"/>
      <c r="W856" s="11"/>
      <c r="X856" s="11"/>
      <c r="Y856" s="11"/>
      <c r="Z856" s="46">
        <f t="shared" si="13"/>
        <v>624</v>
      </c>
    </row>
    <row r="857" spans="1:26" ht="12" customHeight="1" x14ac:dyDescent="0.25">
      <c r="A857" s="24" t="s">
        <v>8878</v>
      </c>
      <c r="B857" s="4">
        <v>336108</v>
      </c>
      <c r="C857" s="5" t="s">
        <v>8877</v>
      </c>
      <c r="D857" s="5" t="s">
        <v>386</v>
      </c>
      <c r="E857" s="3" t="s">
        <v>28</v>
      </c>
      <c r="F857" s="3" t="s">
        <v>29</v>
      </c>
      <c r="G857" s="3">
        <v>4</v>
      </c>
      <c r="H857" s="7">
        <v>57</v>
      </c>
      <c r="I857" s="7">
        <v>329</v>
      </c>
      <c r="J857" s="7">
        <v>386</v>
      </c>
      <c r="K857" s="11"/>
      <c r="L857" s="11"/>
      <c r="M857" s="11"/>
      <c r="N857" s="11"/>
      <c r="O857" s="11"/>
      <c r="P857" s="11"/>
      <c r="Q857" s="11"/>
      <c r="R857" s="11"/>
      <c r="S857" s="11">
        <v>6</v>
      </c>
      <c r="T857" s="11">
        <v>4</v>
      </c>
      <c r="U857" s="11">
        <v>4</v>
      </c>
      <c r="V857" s="11"/>
      <c r="W857" s="11"/>
      <c r="X857" s="11"/>
      <c r="Y857" s="11"/>
      <c r="Z857" s="46">
        <f t="shared" si="13"/>
        <v>728</v>
      </c>
    </row>
    <row r="858" spans="1:26" ht="12" customHeight="1" x14ac:dyDescent="0.25">
      <c r="A858" s="24" t="s">
        <v>8701</v>
      </c>
      <c r="B858" s="4">
        <v>177082</v>
      </c>
      <c r="C858" s="5" t="s">
        <v>8699</v>
      </c>
      <c r="D858" s="5" t="s">
        <v>386</v>
      </c>
      <c r="E858" s="3" t="s">
        <v>137</v>
      </c>
      <c r="F858" s="3" t="s">
        <v>29</v>
      </c>
      <c r="G858" s="3">
        <v>12</v>
      </c>
      <c r="H858" s="7">
        <v>22</v>
      </c>
      <c r="I858" s="7">
        <v>474</v>
      </c>
      <c r="J858" s="7">
        <v>496</v>
      </c>
      <c r="K858" s="11"/>
      <c r="L858" s="11"/>
      <c r="M858" s="11"/>
      <c r="N858" s="11"/>
      <c r="O858" s="11"/>
      <c r="P858" s="11"/>
      <c r="Q858" s="11"/>
      <c r="R858" s="11"/>
      <c r="S858" s="11">
        <v>8</v>
      </c>
      <c r="T858" s="11">
        <v>6</v>
      </c>
      <c r="U858" s="11">
        <v>4</v>
      </c>
      <c r="V858" s="11"/>
      <c r="W858" s="11"/>
      <c r="X858" s="11"/>
      <c r="Y858" s="11"/>
      <c r="Z858" s="46">
        <f t="shared" si="13"/>
        <v>936</v>
      </c>
    </row>
    <row r="859" spans="1:26" ht="12" customHeight="1" x14ac:dyDescent="0.25">
      <c r="A859" s="24" t="s">
        <v>8901</v>
      </c>
      <c r="B859" s="10">
        <v>499722</v>
      </c>
      <c r="C859" s="5" t="s">
        <v>8899</v>
      </c>
      <c r="D859" s="5" t="s">
        <v>386</v>
      </c>
      <c r="E859" s="4" t="s">
        <v>409</v>
      </c>
      <c r="F859" s="3" t="s">
        <v>29</v>
      </c>
      <c r="G859" s="3">
        <v>3</v>
      </c>
      <c r="H859" s="7">
        <v>23</v>
      </c>
      <c r="I859" s="7">
        <v>73</v>
      </c>
      <c r="J859" s="7">
        <v>96</v>
      </c>
      <c r="K859" s="11"/>
      <c r="L859" s="11"/>
      <c r="M859" s="11"/>
      <c r="N859" s="11"/>
      <c r="O859" s="11"/>
      <c r="P859" s="11"/>
      <c r="Q859" s="11"/>
      <c r="R859" s="11"/>
      <c r="S859" s="11">
        <v>2</v>
      </c>
      <c r="T859" s="11">
        <v>2</v>
      </c>
      <c r="U859" s="11">
        <v>0</v>
      </c>
      <c r="V859" s="11"/>
      <c r="W859" s="11"/>
      <c r="X859" s="11"/>
      <c r="Y859" s="11"/>
      <c r="Z859" s="46">
        <f t="shared" si="13"/>
        <v>208</v>
      </c>
    </row>
    <row r="860" spans="1:26" ht="12" customHeight="1" x14ac:dyDescent="0.25">
      <c r="A860" s="24" t="s">
        <v>8684</v>
      </c>
      <c r="B860" s="4">
        <v>321789</v>
      </c>
      <c r="C860" s="5" t="s">
        <v>8682</v>
      </c>
      <c r="D860" s="5" t="s">
        <v>386</v>
      </c>
      <c r="E860" s="3" t="s">
        <v>28</v>
      </c>
      <c r="F860" s="3" t="s">
        <v>29</v>
      </c>
      <c r="G860" s="3">
        <v>7</v>
      </c>
      <c r="H860" s="7">
        <v>23</v>
      </c>
      <c r="I860" s="7">
        <v>100</v>
      </c>
      <c r="J860" s="7">
        <v>123</v>
      </c>
      <c r="K860" s="11"/>
      <c r="L860" s="11"/>
      <c r="M860" s="11"/>
      <c r="N860" s="11"/>
      <c r="O860" s="11"/>
      <c r="P860" s="11"/>
      <c r="Q860" s="11"/>
      <c r="R860" s="11"/>
      <c r="S860" s="11">
        <v>4</v>
      </c>
      <c r="T860" s="11">
        <v>4</v>
      </c>
      <c r="U860" s="11">
        <v>1</v>
      </c>
      <c r="V860" s="11"/>
      <c r="W860" s="11"/>
      <c r="X860" s="11"/>
      <c r="Y860" s="11"/>
      <c r="Z860" s="46">
        <f t="shared" si="13"/>
        <v>468</v>
      </c>
    </row>
    <row r="861" spans="1:26" ht="12" customHeight="1" x14ac:dyDescent="0.25">
      <c r="A861" s="24" t="s">
        <v>8923</v>
      </c>
      <c r="B861" s="4">
        <v>238095</v>
      </c>
      <c r="C861" s="5" t="s">
        <v>8922</v>
      </c>
      <c r="D861" s="5" t="s">
        <v>386</v>
      </c>
      <c r="E861" s="3" t="s">
        <v>415</v>
      </c>
      <c r="F861" s="3">
        <v>5</v>
      </c>
      <c r="G861" s="3">
        <v>7</v>
      </c>
      <c r="H861" s="7">
        <v>0</v>
      </c>
      <c r="I861" s="7">
        <v>100</v>
      </c>
      <c r="J861" s="7">
        <v>100</v>
      </c>
      <c r="K861" s="11"/>
      <c r="L861" s="11"/>
      <c r="M861" s="11"/>
      <c r="N861" s="11"/>
      <c r="O861" s="11"/>
      <c r="P861" s="11"/>
      <c r="Q861" s="11"/>
      <c r="R861" s="11"/>
      <c r="S861" s="11">
        <v>2</v>
      </c>
      <c r="T861" s="11">
        <v>2</v>
      </c>
      <c r="U861" s="11">
        <v>0</v>
      </c>
      <c r="V861" s="11"/>
      <c r="W861" s="11"/>
      <c r="X861" s="11"/>
      <c r="Y861" s="11"/>
      <c r="Z861" s="46">
        <f t="shared" si="13"/>
        <v>208</v>
      </c>
    </row>
    <row r="862" spans="1:26" ht="12" customHeight="1" x14ac:dyDescent="0.25">
      <c r="A862" s="24" t="s">
        <v>8937</v>
      </c>
      <c r="B862" s="4">
        <v>162652</v>
      </c>
      <c r="C862" s="5" t="s">
        <v>8936</v>
      </c>
      <c r="D862" s="5" t="s">
        <v>386</v>
      </c>
      <c r="E862" s="3" t="s">
        <v>414</v>
      </c>
      <c r="F862" s="3" t="s">
        <v>29</v>
      </c>
      <c r="G862" s="3">
        <v>9</v>
      </c>
      <c r="H862" s="7">
        <v>17</v>
      </c>
      <c r="I862" s="7">
        <v>194</v>
      </c>
      <c r="J862" s="7">
        <v>211</v>
      </c>
      <c r="K862" s="11"/>
      <c r="L862" s="11"/>
      <c r="M862" s="11"/>
      <c r="N862" s="11"/>
      <c r="O862" s="11"/>
      <c r="P862" s="11"/>
      <c r="Q862" s="11"/>
      <c r="R862" s="11"/>
      <c r="S862" s="11">
        <v>4</v>
      </c>
      <c r="T862" s="11">
        <v>4</v>
      </c>
      <c r="U862" s="11">
        <v>4</v>
      </c>
      <c r="V862" s="11"/>
      <c r="W862" s="11"/>
      <c r="X862" s="11"/>
      <c r="Y862" s="11"/>
      <c r="Z862" s="46">
        <f t="shared" si="13"/>
        <v>624</v>
      </c>
    </row>
    <row r="863" spans="1:26" ht="12" customHeight="1" x14ac:dyDescent="0.25">
      <c r="A863" s="24" t="s">
        <v>8949</v>
      </c>
      <c r="B863" s="4">
        <v>228882</v>
      </c>
      <c r="C863" s="5" t="s">
        <v>8948</v>
      </c>
      <c r="D863" s="5" t="s">
        <v>386</v>
      </c>
      <c r="E863" s="3" t="s">
        <v>28</v>
      </c>
      <c r="F863" s="3" t="s">
        <v>29</v>
      </c>
      <c r="G863" s="3">
        <v>7</v>
      </c>
      <c r="H863" s="7">
        <v>19</v>
      </c>
      <c r="I863" s="7">
        <v>196</v>
      </c>
      <c r="J863" s="7">
        <v>215</v>
      </c>
      <c r="K863" s="11"/>
      <c r="L863" s="11"/>
      <c r="M863" s="11"/>
      <c r="N863" s="11"/>
      <c r="O863" s="11"/>
      <c r="P863" s="11"/>
      <c r="Q863" s="11"/>
      <c r="R863" s="11"/>
      <c r="S863" s="11">
        <v>4</v>
      </c>
      <c r="T863" s="11">
        <v>4</v>
      </c>
      <c r="U863" s="11">
        <v>4</v>
      </c>
      <c r="V863" s="11"/>
      <c r="W863" s="11"/>
      <c r="X863" s="11"/>
      <c r="Y863" s="11"/>
      <c r="Z863" s="46">
        <f t="shared" si="13"/>
        <v>624</v>
      </c>
    </row>
    <row r="864" spans="1:26" ht="12" customHeight="1" x14ac:dyDescent="0.25">
      <c r="A864" s="24" t="s">
        <v>8961</v>
      </c>
      <c r="B864" s="4">
        <v>283716</v>
      </c>
      <c r="C864" s="5" t="s">
        <v>8960</v>
      </c>
      <c r="D864" s="5" t="s">
        <v>386</v>
      </c>
      <c r="E864" s="3" t="s">
        <v>28</v>
      </c>
      <c r="F864" s="3" t="s">
        <v>29</v>
      </c>
      <c r="G864" s="3">
        <v>7</v>
      </c>
      <c r="H864" s="7">
        <v>32</v>
      </c>
      <c r="I864" s="7">
        <v>192</v>
      </c>
      <c r="J864" s="7">
        <v>224</v>
      </c>
      <c r="K864" s="11"/>
      <c r="L864" s="11"/>
      <c r="M864" s="11"/>
      <c r="N864" s="11"/>
      <c r="O864" s="11"/>
      <c r="P864" s="11"/>
      <c r="Q864" s="11"/>
      <c r="R864" s="11"/>
      <c r="S864" s="11">
        <v>4</v>
      </c>
      <c r="T864" s="11">
        <v>4</v>
      </c>
      <c r="U864" s="11">
        <v>4</v>
      </c>
      <c r="V864" s="11"/>
      <c r="W864" s="11"/>
      <c r="X864" s="11"/>
      <c r="Y864" s="11"/>
      <c r="Z864" s="46">
        <f t="shared" si="13"/>
        <v>624</v>
      </c>
    </row>
    <row r="865" spans="1:26" ht="12" customHeight="1" x14ac:dyDescent="0.25">
      <c r="A865" s="24" t="s">
        <v>8979</v>
      </c>
      <c r="B865" s="4">
        <v>125689</v>
      </c>
      <c r="C865" s="5" t="s">
        <v>8978</v>
      </c>
      <c r="D865" s="5" t="s">
        <v>386</v>
      </c>
      <c r="E865" s="3" t="s">
        <v>137</v>
      </c>
      <c r="F865" s="3" t="s">
        <v>29</v>
      </c>
      <c r="G865" s="3">
        <v>12</v>
      </c>
      <c r="H865" s="7">
        <v>23</v>
      </c>
      <c r="I865" s="7">
        <v>321</v>
      </c>
      <c r="J865" s="7">
        <v>344</v>
      </c>
      <c r="K865" s="11"/>
      <c r="L865" s="11"/>
      <c r="M865" s="11"/>
      <c r="N865" s="11"/>
      <c r="O865" s="11"/>
      <c r="P865" s="11"/>
      <c r="Q865" s="11"/>
      <c r="R865" s="11"/>
      <c r="S865" s="11">
        <v>6</v>
      </c>
      <c r="T865" s="11">
        <v>4</v>
      </c>
      <c r="U865" s="11">
        <v>4</v>
      </c>
      <c r="V865" s="11"/>
      <c r="W865" s="11"/>
      <c r="X865" s="11"/>
      <c r="Y865" s="11"/>
      <c r="Z865" s="46">
        <f t="shared" si="13"/>
        <v>728</v>
      </c>
    </row>
    <row r="866" spans="1:26" ht="12" customHeight="1" x14ac:dyDescent="0.25">
      <c r="A866" s="24" t="s">
        <v>8990</v>
      </c>
      <c r="B866" s="4">
        <v>185999</v>
      </c>
      <c r="C866" s="5" t="s">
        <v>8989</v>
      </c>
      <c r="D866" s="5" t="s">
        <v>386</v>
      </c>
      <c r="E866" s="3" t="s">
        <v>28</v>
      </c>
      <c r="F866" s="3" t="s">
        <v>29</v>
      </c>
      <c r="G866" s="3">
        <v>7</v>
      </c>
      <c r="H866" s="7">
        <v>9</v>
      </c>
      <c r="I866" s="7">
        <v>73</v>
      </c>
      <c r="J866" s="7">
        <v>82</v>
      </c>
      <c r="K866" s="11"/>
      <c r="L866" s="11"/>
      <c r="M866" s="11"/>
      <c r="N866" s="11"/>
      <c r="O866" s="11"/>
      <c r="P866" s="11"/>
      <c r="Q866" s="11"/>
      <c r="R866" s="11"/>
      <c r="S866" s="11">
        <v>2</v>
      </c>
      <c r="T866" s="11">
        <v>2</v>
      </c>
      <c r="U866" s="11">
        <v>0</v>
      </c>
      <c r="V866" s="11"/>
      <c r="W866" s="11"/>
      <c r="X866" s="11"/>
      <c r="Y866" s="11"/>
      <c r="Z866" s="46">
        <f t="shared" si="13"/>
        <v>208</v>
      </c>
    </row>
    <row r="867" spans="1:26" ht="12" customHeight="1" x14ac:dyDescent="0.25">
      <c r="A867" s="24" t="s">
        <v>9001</v>
      </c>
      <c r="B867" s="4">
        <v>327820</v>
      </c>
      <c r="C867" s="5" t="s">
        <v>9000</v>
      </c>
      <c r="D867" s="5" t="s">
        <v>386</v>
      </c>
      <c r="E867" s="3" t="s">
        <v>28</v>
      </c>
      <c r="F867" s="3" t="s">
        <v>29</v>
      </c>
      <c r="G867" s="3">
        <v>7</v>
      </c>
      <c r="H867" s="7">
        <v>78</v>
      </c>
      <c r="I867" s="7">
        <v>655</v>
      </c>
      <c r="J867" s="7">
        <v>733</v>
      </c>
      <c r="K867" s="11"/>
      <c r="L867" s="11"/>
      <c r="M867" s="11"/>
      <c r="N867" s="11"/>
      <c r="O867" s="11"/>
      <c r="P867" s="11"/>
      <c r="Q867" s="11"/>
      <c r="R867" s="11"/>
      <c r="S867" s="11">
        <v>10</v>
      </c>
      <c r="T867" s="11">
        <v>8</v>
      </c>
      <c r="U867" s="11">
        <v>6</v>
      </c>
      <c r="V867" s="11"/>
      <c r="W867" s="11"/>
      <c r="X867" s="11"/>
      <c r="Y867" s="11"/>
      <c r="Z867" s="46">
        <f t="shared" si="13"/>
        <v>1248</v>
      </c>
    </row>
    <row r="868" spans="1:26" ht="12" customHeight="1" x14ac:dyDescent="0.25">
      <c r="A868" s="24" t="s">
        <v>9014</v>
      </c>
      <c r="B868" s="4">
        <v>177267</v>
      </c>
      <c r="C868" s="5" t="s">
        <v>9013</v>
      </c>
      <c r="D868" s="5" t="s">
        <v>386</v>
      </c>
      <c r="E868" s="3" t="s">
        <v>28</v>
      </c>
      <c r="F868" s="3" t="s">
        <v>29</v>
      </c>
      <c r="G868" s="3">
        <v>7</v>
      </c>
      <c r="H868" s="7">
        <v>35</v>
      </c>
      <c r="I868" s="7">
        <v>246</v>
      </c>
      <c r="J868" s="7">
        <v>281</v>
      </c>
      <c r="K868" s="11"/>
      <c r="L868" s="11"/>
      <c r="M868" s="11"/>
      <c r="N868" s="11"/>
      <c r="O868" s="11"/>
      <c r="P868" s="11"/>
      <c r="Q868" s="11"/>
      <c r="R868" s="11"/>
      <c r="S868" s="11">
        <v>6</v>
      </c>
      <c r="T868" s="11">
        <v>4</v>
      </c>
      <c r="U868" s="11">
        <v>4</v>
      </c>
      <c r="V868" s="11"/>
      <c r="W868" s="11"/>
      <c r="X868" s="11"/>
      <c r="Y868" s="11"/>
      <c r="Z868" s="46">
        <f t="shared" si="13"/>
        <v>728</v>
      </c>
    </row>
    <row r="869" spans="1:26" ht="12" customHeight="1" x14ac:dyDescent="0.25">
      <c r="A869" s="24" t="s">
        <v>9134</v>
      </c>
      <c r="B869" s="4">
        <v>292596</v>
      </c>
      <c r="C869" s="5" t="s">
        <v>9132</v>
      </c>
      <c r="D869" s="5" t="s">
        <v>386</v>
      </c>
      <c r="E869" s="3" t="s">
        <v>28</v>
      </c>
      <c r="F869" s="3" t="s">
        <v>29</v>
      </c>
      <c r="G869" s="3">
        <v>7</v>
      </c>
      <c r="H869" s="7">
        <v>11</v>
      </c>
      <c r="I869" s="7">
        <v>62</v>
      </c>
      <c r="J869" s="7">
        <v>73</v>
      </c>
      <c r="K869" s="11"/>
      <c r="L869" s="11"/>
      <c r="M869" s="11"/>
      <c r="N869" s="11"/>
      <c r="O869" s="11"/>
      <c r="P869" s="11"/>
      <c r="Q869" s="11"/>
      <c r="R869" s="11"/>
      <c r="S869" s="11">
        <v>2</v>
      </c>
      <c r="T869" s="11">
        <v>2</v>
      </c>
      <c r="U869" s="11">
        <v>0</v>
      </c>
      <c r="V869" s="11"/>
      <c r="W869" s="11"/>
      <c r="X869" s="11"/>
      <c r="Y869" s="11"/>
      <c r="Z869" s="46">
        <f t="shared" si="13"/>
        <v>208</v>
      </c>
    </row>
    <row r="870" spans="1:26" ht="12" customHeight="1" x14ac:dyDescent="0.25">
      <c r="A870" s="24" t="s">
        <v>9421</v>
      </c>
      <c r="B870" s="4">
        <v>327448</v>
      </c>
      <c r="C870" s="5" t="s">
        <v>9419</v>
      </c>
      <c r="D870" s="5" t="s">
        <v>386</v>
      </c>
      <c r="E870" s="3" t="s">
        <v>33</v>
      </c>
      <c r="F870" s="3">
        <v>8</v>
      </c>
      <c r="G870" s="3">
        <v>12</v>
      </c>
      <c r="H870" s="7">
        <v>0</v>
      </c>
      <c r="I870" s="7">
        <v>393</v>
      </c>
      <c r="J870" s="7">
        <v>393</v>
      </c>
      <c r="K870" s="11"/>
      <c r="L870" s="11"/>
      <c r="M870" s="11"/>
      <c r="N870" s="11"/>
      <c r="O870" s="11"/>
      <c r="P870" s="11"/>
      <c r="Q870" s="11"/>
      <c r="R870" s="11"/>
      <c r="S870" s="11">
        <v>6</v>
      </c>
      <c r="T870" s="11">
        <v>4</v>
      </c>
      <c r="U870" s="11">
        <v>4</v>
      </c>
      <c r="V870" s="11"/>
      <c r="W870" s="11"/>
      <c r="X870" s="11"/>
      <c r="Y870" s="11"/>
      <c r="Z870" s="46">
        <f t="shared" si="13"/>
        <v>728</v>
      </c>
    </row>
    <row r="871" spans="1:26" ht="12" customHeight="1" x14ac:dyDescent="0.25">
      <c r="A871" s="24" t="s">
        <v>9400</v>
      </c>
      <c r="B871" s="4">
        <v>170015</v>
      </c>
      <c r="C871" s="5" t="s">
        <v>9398</v>
      </c>
      <c r="D871" s="5" t="s">
        <v>386</v>
      </c>
      <c r="E871" s="3" t="s">
        <v>33</v>
      </c>
      <c r="F871" s="3">
        <v>8</v>
      </c>
      <c r="G871" s="3">
        <v>12</v>
      </c>
      <c r="H871" s="7">
        <v>0</v>
      </c>
      <c r="I871" s="7">
        <v>208</v>
      </c>
      <c r="J871" s="7">
        <v>208</v>
      </c>
      <c r="K871" s="11"/>
      <c r="L871" s="11"/>
      <c r="M871" s="11"/>
      <c r="N871" s="11"/>
      <c r="O871" s="11"/>
      <c r="P871" s="11"/>
      <c r="Q871" s="11"/>
      <c r="R871" s="11"/>
      <c r="S871" s="11">
        <v>4</v>
      </c>
      <c r="T871" s="11">
        <v>4</v>
      </c>
      <c r="U871" s="11">
        <v>4</v>
      </c>
      <c r="V871" s="11"/>
      <c r="W871" s="11"/>
      <c r="X871" s="11"/>
      <c r="Y871" s="11"/>
      <c r="Z871" s="46">
        <f t="shared" si="13"/>
        <v>624</v>
      </c>
    </row>
    <row r="872" spans="1:26" ht="12" customHeight="1" x14ac:dyDescent="0.25">
      <c r="A872" s="24" t="s">
        <v>8639</v>
      </c>
      <c r="B872" s="4">
        <v>134199</v>
      </c>
      <c r="C872" s="5" t="s">
        <v>8637</v>
      </c>
      <c r="D872" s="5" t="s">
        <v>386</v>
      </c>
      <c r="E872" s="3" t="s">
        <v>33</v>
      </c>
      <c r="F872" s="3">
        <v>8</v>
      </c>
      <c r="G872" s="3">
        <v>12</v>
      </c>
      <c r="H872" s="7">
        <v>0</v>
      </c>
      <c r="I872" s="7">
        <v>820</v>
      </c>
      <c r="J872" s="7">
        <v>820</v>
      </c>
      <c r="K872" s="11"/>
      <c r="L872" s="11"/>
      <c r="M872" s="11"/>
      <c r="N872" s="11"/>
      <c r="O872" s="11"/>
      <c r="P872" s="11"/>
      <c r="Q872" s="11"/>
      <c r="R872" s="11"/>
      <c r="S872" s="11">
        <v>10</v>
      </c>
      <c r="T872" s="11">
        <v>8</v>
      </c>
      <c r="U872" s="11">
        <v>6</v>
      </c>
      <c r="V872" s="11"/>
      <c r="W872" s="11"/>
      <c r="X872" s="11"/>
      <c r="Y872" s="11"/>
      <c r="Z872" s="46">
        <f t="shared" si="13"/>
        <v>1248</v>
      </c>
    </row>
    <row r="873" spans="1:26" ht="12" customHeight="1" x14ac:dyDescent="0.25">
      <c r="A873" s="24" t="s">
        <v>9050</v>
      </c>
      <c r="B873" s="4">
        <v>310356</v>
      </c>
      <c r="C873" s="5" t="s">
        <v>9049</v>
      </c>
      <c r="D873" s="5" t="s">
        <v>386</v>
      </c>
      <c r="E873" s="3" t="s">
        <v>28</v>
      </c>
      <c r="F873" s="3" t="s">
        <v>29</v>
      </c>
      <c r="G873" s="3">
        <v>4</v>
      </c>
      <c r="H873" s="7">
        <v>57</v>
      </c>
      <c r="I873" s="7">
        <v>173</v>
      </c>
      <c r="J873" s="7">
        <v>230</v>
      </c>
      <c r="K873" s="11"/>
      <c r="L873" s="11"/>
      <c r="M873" s="11"/>
      <c r="N873" s="11"/>
      <c r="O873" s="11"/>
      <c r="P873" s="11"/>
      <c r="Q873" s="11"/>
      <c r="R873" s="11"/>
      <c r="S873" s="11">
        <v>4</v>
      </c>
      <c r="T873" s="11">
        <v>4</v>
      </c>
      <c r="U873" s="11">
        <v>4</v>
      </c>
      <c r="V873" s="11"/>
      <c r="W873" s="11"/>
      <c r="X873" s="11"/>
      <c r="Y873" s="11"/>
      <c r="Z873" s="46">
        <f t="shared" si="13"/>
        <v>624</v>
      </c>
    </row>
    <row r="874" spans="1:26" ht="12" customHeight="1" x14ac:dyDescent="0.25">
      <c r="A874" s="24" t="s">
        <v>9068</v>
      </c>
      <c r="B874" s="4">
        <v>303215</v>
      </c>
      <c r="C874" s="5" t="s">
        <v>9067</v>
      </c>
      <c r="D874" s="5" t="s">
        <v>386</v>
      </c>
      <c r="E874" s="3" t="s">
        <v>33</v>
      </c>
      <c r="F874" s="3">
        <v>8</v>
      </c>
      <c r="G874" s="3">
        <v>12</v>
      </c>
      <c r="H874" s="7">
        <v>0</v>
      </c>
      <c r="I874" s="7">
        <v>326</v>
      </c>
      <c r="J874" s="7">
        <v>326</v>
      </c>
      <c r="K874" s="11"/>
      <c r="L874" s="11"/>
      <c r="M874" s="11"/>
      <c r="N874" s="11"/>
      <c r="O874" s="11"/>
      <c r="P874" s="11"/>
      <c r="Q874" s="11"/>
      <c r="R874" s="11"/>
      <c r="S874" s="11">
        <v>6</v>
      </c>
      <c r="T874" s="11">
        <v>4</v>
      </c>
      <c r="U874" s="11">
        <v>4</v>
      </c>
      <c r="V874" s="11"/>
      <c r="W874" s="11"/>
      <c r="X874" s="11"/>
      <c r="Y874" s="11"/>
      <c r="Z874" s="46">
        <f t="shared" si="13"/>
        <v>728</v>
      </c>
    </row>
    <row r="875" spans="1:26" ht="12" customHeight="1" x14ac:dyDescent="0.25">
      <c r="A875" s="24" t="s">
        <v>9076</v>
      </c>
      <c r="B875" s="4">
        <v>410996</v>
      </c>
      <c r="C875" s="5" t="s">
        <v>7084</v>
      </c>
      <c r="D875" s="5" t="s">
        <v>386</v>
      </c>
      <c r="E875" s="3" t="s">
        <v>28</v>
      </c>
      <c r="F875" s="3" t="s">
        <v>29</v>
      </c>
      <c r="G875" s="3">
        <v>7</v>
      </c>
      <c r="H875" s="7">
        <v>21</v>
      </c>
      <c r="I875" s="7">
        <v>186</v>
      </c>
      <c r="J875" s="7">
        <v>207</v>
      </c>
      <c r="K875" s="11"/>
      <c r="L875" s="11"/>
      <c r="M875" s="11"/>
      <c r="N875" s="11"/>
      <c r="O875" s="11"/>
      <c r="P875" s="11"/>
      <c r="Q875" s="11"/>
      <c r="R875" s="11"/>
      <c r="S875" s="11">
        <v>4</v>
      </c>
      <c r="T875" s="11">
        <v>4</v>
      </c>
      <c r="U875" s="11">
        <v>4</v>
      </c>
      <c r="V875" s="11"/>
      <c r="W875" s="11"/>
      <c r="X875" s="11"/>
      <c r="Y875" s="11"/>
      <c r="Z875" s="46">
        <f t="shared" si="13"/>
        <v>624</v>
      </c>
    </row>
    <row r="876" spans="1:26" ht="12" customHeight="1" x14ac:dyDescent="0.25">
      <c r="A876" s="24" t="s">
        <v>8660</v>
      </c>
      <c r="B876" s="4">
        <v>287527</v>
      </c>
      <c r="C876" s="5" t="s">
        <v>8658</v>
      </c>
      <c r="D876" s="5" t="s">
        <v>386</v>
      </c>
      <c r="E876" s="3" t="s">
        <v>137</v>
      </c>
      <c r="F876" s="3" t="s">
        <v>29</v>
      </c>
      <c r="G876" s="3">
        <v>12</v>
      </c>
      <c r="H876" s="7">
        <v>20</v>
      </c>
      <c r="I876" s="7">
        <v>420</v>
      </c>
      <c r="J876" s="7">
        <v>440</v>
      </c>
      <c r="K876" s="11"/>
      <c r="L876" s="11"/>
      <c r="M876" s="11"/>
      <c r="N876" s="11"/>
      <c r="O876" s="11"/>
      <c r="P876" s="11"/>
      <c r="Q876" s="11"/>
      <c r="R876" s="11"/>
      <c r="S876" s="11">
        <v>8</v>
      </c>
      <c r="T876" s="11">
        <v>6</v>
      </c>
      <c r="U876" s="11">
        <v>4</v>
      </c>
      <c r="V876" s="11"/>
      <c r="W876" s="11"/>
      <c r="X876" s="11"/>
      <c r="Y876" s="11"/>
      <c r="Z876" s="46">
        <f t="shared" si="13"/>
        <v>936</v>
      </c>
    </row>
    <row r="877" spans="1:26" ht="12" customHeight="1" x14ac:dyDescent="0.25">
      <c r="A877" s="24" t="s">
        <v>9097</v>
      </c>
      <c r="B877" s="4">
        <v>337366</v>
      </c>
      <c r="C877" s="5" t="s">
        <v>9096</v>
      </c>
      <c r="D877" s="5" t="s">
        <v>386</v>
      </c>
      <c r="E877" s="3" t="s">
        <v>28</v>
      </c>
      <c r="F877" s="3" t="s">
        <v>29</v>
      </c>
      <c r="G877" s="3">
        <v>7</v>
      </c>
      <c r="H877" s="7">
        <v>10</v>
      </c>
      <c r="I877" s="7">
        <v>103</v>
      </c>
      <c r="J877" s="7">
        <v>113</v>
      </c>
      <c r="K877" s="11"/>
      <c r="L877" s="11"/>
      <c r="M877" s="11"/>
      <c r="N877" s="11"/>
      <c r="O877" s="11"/>
      <c r="P877" s="11"/>
      <c r="Q877" s="11"/>
      <c r="R877" s="11"/>
      <c r="S877" s="11">
        <v>4</v>
      </c>
      <c r="T877" s="11">
        <v>4</v>
      </c>
      <c r="U877" s="11">
        <v>1</v>
      </c>
      <c r="V877" s="11"/>
      <c r="W877" s="11"/>
      <c r="X877" s="11"/>
      <c r="Y877" s="11"/>
      <c r="Z877" s="46">
        <f t="shared" si="13"/>
        <v>468</v>
      </c>
    </row>
    <row r="878" spans="1:26" ht="12" customHeight="1" x14ac:dyDescent="0.25">
      <c r="A878" s="24" t="s">
        <v>9108</v>
      </c>
      <c r="B878" s="4">
        <v>219632</v>
      </c>
      <c r="C878" s="5" t="s">
        <v>9107</v>
      </c>
      <c r="D878" s="5" t="s">
        <v>386</v>
      </c>
      <c r="E878" s="3" t="s">
        <v>33</v>
      </c>
      <c r="F878" s="3">
        <v>8</v>
      </c>
      <c r="G878" s="3">
        <v>12</v>
      </c>
      <c r="H878" s="7">
        <v>0</v>
      </c>
      <c r="I878" s="7">
        <v>702</v>
      </c>
      <c r="J878" s="7">
        <v>702</v>
      </c>
      <c r="K878" s="11"/>
      <c r="L878" s="11"/>
      <c r="M878" s="11"/>
      <c r="N878" s="11"/>
      <c r="O878" s="11"/>
      <c r="P878" s="11"/>
      <c r="Q878" s="11"/>
      <c r="R878" s="11"/>
      <c r="S878" s="11">
        <v>10</v>
      </c>
      <c r="T878" s="11">
        <v>8</v>
      </c>
      <c r="U878" s="11">
        <v>6</v>
      </c>
      <c r="V878" s="11"/>
      <c r="W878" s="11"/>
      <c r="X878" s="11"/>
      <c r="Y878" s="11"/>
      <c r="Z878" s="46">
        <f t="shared" si="13"/>
        <v>1248</v>
      </c>
    </row>
    <row r="879" spans="1:26" ht="12" customHeight="1" x14ac:dyDescent="0.25">
      <c r="A879" s="24" t="s">
        <v>9119</v>
      </c>
      <c r="B879" s="4">
        <v>224812</v>
      </c>
      <c r="C879" s="5" t="s">
        <v>9118</v>
      </c>
      <c r="D879" s="5" t="s">
        <v>386</v>
      </c>
      <c r="E879" s="3" t="s">
        <v>28</v>
      </c>
      <c r="F879" s="3" t="s">
        <v>29</v>
      </c>
      <c r="G879" s="3">
        <v>7</v>
      </c>
      <c r="H879" s="7">
        <v>26</v>
      </c>
      <c r="I879" s="7">
        <v>143</v>
      </c>
      <c r="J879" s="7">
        <v>169</v>
      </c>
      <c r="K879" s="11"/>
      <c r="L879" s="11"/>
      <c r="M879" s="11"/>
      <c r="N879" s="11"/>
      <c r="O879" s="11"/>
      <c r="P879" s="11"/>
      <c r="Q879" s="11"/>
      <c r="R879" s="11"/>
      <c r="S879" s="11">
        <v>4</v>
      </c>
      <c r="T879" s="11">
        <v>4</v>
      </c>
      <c r="U879" s="11">
        <v>1</v>
      </c>
      <c r="V879" s="11"/>
      <c r="W879" s="11"/>
      <c r="X879" s="11"/>
      <c r="Y879" s="11"/>
      <c r="Z879" s="46">
        <f t="shared" si="13"/>
        <v>468</v>
      </c>
    </row>
    <row r="880" spans="1:26" ht="12" customHeight="1" x14ac:dyDescent="0.25">
      <c r="A880" s="24" t="s">
        <v>9492</v>
      </c>
      <c r="B880" s="4">
        <v>164946</v>
      </c>
      <c r="C880" s="5" t="s">
        <v>9490</v>
      </c>
      <c r="D880" s="5" t="s">
        <v>386</v>
      </c>
      <c r="E880" s="3" t="s">
        <v>28</v>
      </c>
      <c r="F880" s="3" t="s">
        <v>29</v>
      </c>
      <c r="G880" s="3">
        <v>7</v>
      </c>
      <c r="H880" s="7">
        <v>50</v>
      </c>
      <c r="I880" s="7">
        <v>213</v>
      </c>
      <c r="J880" s="7">
        <v>263</v>
      </c>
      <c r="K880" s="11"/>
      <c r="L880" s="11"/>
      <c r="M880" s="11"/>
      <c r="N880" s="11"/>
      <c r="O880" s="11"/>
      <c r="P880" s="11"/>
      <c r="Q880" s="11"/>
      <c r="R880" s="11"/>
      <c r="S880" s="11">
        <v>6</v>
      </c>
      <c r="T880" s="11">
        <v>4</v>
      </c>
      <c r="U880" s="11">
        <v>4</v>
      </c>
      <c r="V880" s="11"/>
      <c r="W880" s="11"/>
      <c r="X880" s="11"/>
      <c r="Y880" s="11"/>
      <c r="Z880" s="46">
        <f t="shared" si="13"/>
        <v>728</v>
      </c>
    </row>
    <row r="881" spans="1:26" ht="12" customHeight="1" x14ac:dyDescent="0.25">
      <c r="A881" s="24" t="s">
        <v>9137</v>
      </c>
      <c r="B881" s="4">
        <v>186813</v>
      </c>
      <c r="C881" s="5" t="s">
        <v>9136</v>
      </c>
      <c r="D881" s="5" t="s">
        <v>386</v>
      </c>
      <c r="E881" s="3" t="s">
        <v>28</v>
      </c>
      <c r="F881" s="3" t="s">
        <v>29</v>
      </c>
      <c r="G881" s="3">
        <v>7</v>
      </c>
      <c r="H881" s="7">
        <v>27</v>
      </c>
      <c r="I881" s="7">
        <v>384</v>
      </c>
      <c r="J881" s="7">
        <v>411</v>
      </c>
      <c r="K881" s="11"/>
      <c r="L881" s="11"/>
      <c r="M881" s="11"/>
      <c r="N881" s="11"/>
      <c r="O881" s="11"/>
      <c r="P881" s="11"/>
      <c r="Q881" s="11"/>
      <c r="R881" s="11"/>
      <c r="S881" s="11">
        <v>6</v>
      </c>
      <c r="T881" s="11">
        <v>4</v>
      </c>
      <c r="U881" s="11">
        <v>4</v>
      </c>
      <c r="V881" s="11"/>
      <c r="W881" s="11"/>
      <c r="X881" s="11"/>
      <c r="Y881" s="11"/>
      <c r="Z881" s="46">
        <f t="shared" si="13"/>
        <v>728</v>
      </c>
    </row>
    <row r="882" spans="1:26" ht="12" customHeight="1" x14ac:dyDescent="0.25">
      <c r="A882" s="24" t="s">
        <v>9147</v>
      </c>
      <c r="B882" s="4">
        <v>240796</v>
      </c>
      <c r="C882" s="5" t="s">
        <v>9146</v>
      </c>
      <c r="D882" s="5" t="s">
        <v>386</v>
      </c>
      <c r="E882" s="3" t="s">
        <v>415</v>
      </c>
      <c r="F882" s="3">
        <v>4</v>
      </c>
      <c r="G882" s="3">
        <v>7</v>
      </c>
      <c r="H882" s="7">
        <v>0</v>
      </c>
      <c r="I882" s="7">
        <v>302</v>
      </c>
      <c r="J882" s="7">
        <v>302</v>
      </c>
      <c r="K882" s="11"/>
      <c r="L882" s="11"/>
      <c r="M882" s="11"/>
      <c r="N882" s="11"/>
      <c r="O882" s="11"/>
      <c r="P882" s="11"/>
      <c r="Q882" s="11"/>
      <c r="R882" s="11"/>
      <c r="S882" s="11">
        <v>6</v>
      </c>
      <c r="T882" s="11">
        <v>4</v>
      </c>
      <c r="U882" s="11">
        <v>4</v>
      </c>
      <c r="V882" s="11"/>
      <c r="W882" s="11"/>
      <c r="X882" s="11"/>
      <c r="Y882" s="11"/>
      <c r="Z882" s="46">
        <f t="shared" si="13"/>
        <v>728</v>
      </c>
    </row>
    <row r="883" spans="1:26" ht="12" customHeight="1" x14ac:dyDescent="0.25">
      <c r="A883" s="24" t="s">
        <v>9158</v>
      </c>
      <c r="B883" s="4">
        <v>145447</v>
      </c>
      <c r="C883" s="5" t="s">
        <v>9157</v>
      </c>
      <c r="D883" s="5" t="s">
        <v>386</v>
      </c>
      <c r="E883" s="3" t="s">
        <v>28</v>
      </c>
      <c r="F883" s="3" t="s">
        <v>29</v>
      </c>
      <c r="G883" s="3">
        <v>7</v>
      </c>
      <c r="H883" s="7">
        <v>14</v>
      </c>
      <c r="I883" s="7">
        <v>128</v>
      </c>
      <c r="J883" s="7">
        <v>142</v>
      </c>
      <c r="K883" s="11"/>
      <c r="L883" s="11"/>
      <c r="M883" s="11"/>
      <c r="N883" s="11"/>
      <c r="O883" s="11"/>
      <c r="P883" s="11"/>
      <c r="Q883" s="11"/>
      <c r="R883" s="11"/>
      <c r="S883" s="11">
        <v>4</v>
      </c>
      <c r="T883" s="11">
        <v>4</v>
      </c>
      <c r="U883" s="11">
        <v>1</v>
      </c>
      <c r="V883" s="11"/>
      <c r="W883" s="11"/>
      <c r="X883" s="11"/>
      <c r="Y883" s="11"/>
      <c r="Z883" s="46">
        <f t="shared" si="13"/>
        <v>468</v>
      </c>
    </row>
    <row r="884" spans="1:26" ht="12" customHeight="1" x14ac:dyDescent="0.25">
      <c r="A884" s="24" t="s">
        <v>9173</v>
      </c>
      <c r="B884" s="4">
        <v>157361</v>
      </c>
      <c r="C884" s="5" t="s">
        <v>9172</v>
      </c>
      <c r="D884" s="5" t="s">
        <v>386</v>
      </c>
      <c r="E884" s="3" t="s">
        <v>28</v>
      </c>
      <c r="F884" s="3" t="s">
        <v>29</v>
      </c>
      <c r="G884" s="3">
        <v>6</v>
      </c>
      <c r="H884" s="7">
        <v>10</v>
      </c>
      <c r="I884" s="7">
        <v>40</v>
      </c>
      <c r="J884" s="7">
        <v>50</v>
      </c>
      <c r="K884" s="11"/>
      <c r="L884" s="11"/>
      <c r="M884" s="11"/>
      <c r="N884" s="11"/>
      <c r="O884" s="11"/>
      <c r="P884" s="11"/>
      <c r="Q884" s="11"/>
      <c r="R884" s="11"/>
      <c r="S884" s="11">
        <v>2</v>
      </c>
      <c r="T884" s="11">
        <v>2</v>
      </c>
      <c r="U884" s="11">
        <v>0</v>
      </c>
      <c r="V884" s="11"/>
      <c r="W884" s="11"/>
      <c r="X884" s="11"/>
      <c r="Y884" s="11"/>
      <c r="Z884" s="46">
        <f t="shared" si="13"/>
        <v>208</v>
      </c>
    </row>
    <row r="885" spans="1:26" ht="12" customHeight="1" x14ac:dyDescent="0.25">
      <c r="A885" s="24" t="s">
        <v>9367</v>
      </c>
      <c r="B885" s="4">
        <v>154882</v>
      </c>
      <c r="C885" s="5" t="s">
        <v>9365</v>
      </c>
      <c r="D885" s="5" t="s">
        <v>386</v>
      </c>
      <c r="E885" s="3" t="s">
        <v>33</v>
      </c>
      <c r="F885" s="3">
        <v>8</v>
      </c>
      <c r="G885" s="3">
        <v>12</v>
      </c>
      <c r="H885" s="7">
        <v>0</v>
      </c>
      <c r="I885" s="7">
        <v>304</v>
      </c>
      <c r="J885" s="7">
        <v>304</v>
      </c>
      <c r="K885" s="11"/>
      <c r="L885" s="11"/>
      <c r="M885" s="11"/>
      <c r="N885" s="11"/>
      <c r="O885" s="11"/>
      <c r="P885" s="11"/>
      <c r="Q885" s="11"/>
      <c r="R885" s="11"/>
      <c r="S885" s="11">
        <v>6</v>
      </c>
      <c r="T885" s="11">
        <v>4</v>
      </c>
      <c r="U885" s="11">
        <v>4</v>
      </c>
      <c r="V885" s="11"/>
      <c r="W885" s="11"/>
      <c r="X885" s="11"/>
      <c r="Y885" s="11"/>
      <c r="Z885" s="46">
        <f t="shared" si="13"/>
        <v>728</v>
      </c>
    </row>
    <row r="886" spans="1:26" ht="12" customHeight="1" x14ac:dyDescent="0.25">
      <c r="A886" s="24" t="s">
        <v>8977</v>
      </c>
      <c r="B886" s="4">
        <v>326858</v>
      </c>
      <c r="C886" s="5" t="s">
        <v>8975</v>
      </c>
      <c r="D886" s="5" t="s">
        <v>386</v>
      </c>
      <c r="E886" s="3" t="s">
        <v>33</v>
      </c>
      <c r="F886" s="3">
        <v>8</v>
      </c>
      <c r="G886" s="3">
        <v>12</v>
      </c>
      <c r="H886" s="7">
        <v>0</v>
      </c>
      <c r="I886" s="7">
        <v>606</v>
      </c>
      <c r="J886" s="7">
        <v>606</v>
      </c>
      <c r="K886" s="11"/>
      <c r="L886" s="11"/>
      <c r="M886" s="11"/>
      <c r="N886" s="11"/>
      <c r="O886" s="11"/>
      <c r="P886" s="11"/>
      <c r="Q886" s="11"/>
      <c r="R886" s="11"/>
      <c r="S886" s="11">
        <v>8</v>
      </c>
      <c r="T886" s="11">
        <v>6</v>
      </c>
      <c r="U886" s="11">
        <v>4</v>
      </c>
      <c r="V886" s="11"/>
      <c r="W886" s="11"/>
      <c r="X886" s="11"/>
      <c r="Y886" s="11"/>
      <c r="Z886" s="46">
        <f t="shared" si="13"/>
        <v>936</v>
      </c>
    </row>
    <row r="887" spans="1:26" ht="12" customHeight="1" x14ac:dyDescent="0.25">
      <c r="A887" s="24" t="s">
        <v>9207</v>
      </c>
      <c r="B887" s="4">
        <v>224072</v>
      </c>
      <c r="C887" s="5" t="s">
        <v>9206</v>
      </c>
      <c r="D887" s="5" t="s">
        <v>386</v>
      </c>
      <c r="E887" s="3" t="s">
        <v>414</v>
      </c>
      <c r="F887" s="3" t="s">
        <v>29</v>
      </c>
      <c r="G887" s="3">
        <v>9</v>
      </c>
      <c r="H887" s="7">
        <v>29</v>
      </c>
      <c r="I887" s="7">
        <v>225</v>
      </c>
      <c r="J887" s="7">
        <v>254</v>
      </c>
      <c r="K887" s="11"/>
      <c r="L887" s="11"/>
      <c r="M887" s="11"/>
      <c r="N887" s="11"/>
      <c r="O887" s="11"/>
      <c r="P887" s="11"/>
      <c r="Q887" s="11"/>
      <c r="R887" s="11"/>
      <c r="S887" s="11">
        <v>4</v>
      </c>
      <c r="T887" s="11">
        <v>4</v>
      </c>
      <c r="U887" s="11">
        <v>4</v>
      </c>
      <c r="V887" s="11"/>
      <c r="W887" s="11"/>
      <c r="X887" s="11"/>
      <c r="Y887" s="11"/>
      <c r="Z887" s="46">
        <f t="shared" si="13"/>
        <v>624</v>
      </c>
    </row>
    <row r="888" spans="1:26" ht="12" customHeight="1" x14ac:dyDescent="0.25">
      <c r="A888" s="24" t="s">
        <v>9413</v>
      </c>
      <c r="B888" s="4">
        <v>263699</v>
      </c>
      <c r="C888" s="5" t="s">
        <v>9411</v>
      </c>
      <c r="D888" s="5" t="s">
        <v>386</v>
      </c>
      <c r="E888" s="3" t="s">
        <v>33</v>
      </c>
      <c r="F888" s="3">
        <v>8</v>
      </c>
      <c r="G888" s="3">
        <v>12</v>
      </c>
      <c r="H888" s="7">
        <v>0</v>
      </c>
      <c r="I888" s="7">
        <v>457</v>
      </c>
      <c r="J888" s="7">
        <v>457</v>
      </c>
      <c r="K888" s="11"/>
      <c r="L888" s="11"/>
      <c r="M888" s="11"/>
      <c r="N888" s="11"/>
      <c r="O888" s="11"/>
      <c r="P888" s="11"/>
      <c r="Q888" s="11"/>
      <c r="R888" s="11"/>
      <c r="S888" s="11">
        <v>8</v>
      </c>
      <c r="T888" s="11">
        <v>6</v>
      </c>
      <c r="U888" s="11">
        <v>4</v>
      </c>
      <c r="V888" s="11"/>
      <c r="W888" s="11"/>
      <c r="X888" s="11"/>
      <c r="Y888" s="11"/>
      <c r="Z888" s="46">
        <f t="shared" si="13"/>
        <v>936</v>
      </c>
    </row>
    <row r="889" spans="1:26" ht="12" customHeight="1" x14ac:dyDescent="0.25">
      <c r="A889" s="24" t="s">
        <v>9225</v>
      </c>
      <c r="B889" s="4">
        <v>135272</v>
      </c>
      <c r="C889" s="5" t="s">
        <v>9224</v>
      </c>
      <c r="D889" s="5" t="s">
        <v>386</v>
      </c>
      <c r="E889" s="3" t="s">
        <v>415</v>
      </c>
      <c r="F889" s="3">
        <v>5</v>
      </c>
      <c r="G889" s="3">
        <v>7</v>
      </c>
      <c r="H889" s="7">
        <v>0</v>
      </c>
      <c r="I889" s="7">
        <v>203</v>
      </c>
      <c r="J889" s="7">
        <v>203</v>
      </c>
      <c r="K889" s="11"/>
      <c r="L889" s="11"/>
      <c r="M889" s="11"/>
      <c r="N889" s="11"/>
      <c r="O889" s="11"/>
      <c r="P889" s="11"/>
      <c r="Q889" s="11"/>
      <c r="R889" s="11"/>
      <c r="S889" s="11">
        <v>4</v>
      </c>
      <c r="T889" s="11">
        <v>4</v>
      </c>
      <c r="U889" s="11">
        <v>4</v>
      </c>
      <c r="V889" s="11"/>
      <c r="W889" s="11"/>
      <c r="X889" s="11"/>
      <c r="Y889" s="11"/>
      <c r="Z889" s="46">
        <f t="shared" si="13"/>
        <v>624</v>
      </c>
    </row>
    <row r="890" spans="1:26" ht="12" customHeight="1" x14ac:dyDescent="0.25">
      <c r="A890" s="24" t="s">
        <v>9482</v>
      </c>
      <c r="B890" s="4">
        <v>161394</v>
      </c>
      <c r="C890" s="5" t="s">
        <v>9480</v>
      </c>
      <c r="D890" s="5" t="s">
        <v>386</v>
      </c>
      <c r="E890" s="3" t="s">
        <v>28</v>
      </c>
      <c r="F890" s="3" t="s">
        <v>29</v>
      </c>
      <c r="G890" s="3">
        <v>7</v>
      </c>
      <c r="H890" s="7">
        <v>19</v>
      </c>
      <c r="I890" s="7">
        <v>142</v>
      </c>
      <c r="J890" s="7">
        <v>161</v>
      </c>
      <c r="K890" s="11"/>
      <c r="L890" s="11"/>
      <c r="M890" s="11"/>
      <c r="N890" s="11"/>
      <c r="O890" s="11"/>
      <c r="P890" s="11"/>
      <c r="Q890" s="11"/>
      <c r="R890" s="11"/>
      <c r="S890" s="11">
        <v>4</v>
      </c>
      <c r="T890" s="11">
        <v>4</v>
      </c>
      <c r="U890" s="11">
        <v>1</v>
      </c>
      <c r="V890" s="11"/>
      <c r="W890" s="11"/>
      <c r="X890" s="11"/>
      <c r="Y890" s="11"/>
      <c r="Z890" s="46">
        <f t="shared" si="13"/>
        <v>468</v>
      </c>
    </row>
    <row r="891" spans="1:26" ht="12" customHeight="1" x14ac:dyDescent="0.25">
      <c r="A891" s="24" t="s">
        <v>9247</v>
      </c>
      <c r="B891" s="4">
        <v>291338</v>
      </c>
      <c r="C891" s="5" t="s">
        <v>9246</v>
      </c>
      <c r="D891" s="5" t="s">
        <v>386</v>
      </c>
      <c r="E891" s="3" t="s">
        <v>409</v>
      </c>
      <c r="F891" s="3" t="s">
        <v>412</v>
      </c>
      <c r="G891" s="3">
        <v>4</v>
      </c>
      <c r="H891" s="7">
        <v>113</v>
      </c>
      <c r="I891" s="7">
        <v>403</v>
      </c>
      <c r="J891" s="7">
        <v>516</v>
      </c>
      <c r="K891" s="11"/>
      <c r="L891" s="11"/>
      <c r="M891" s="11"/>
      <c r="N891" s="11"/>
      <c r="O891" s="11"/>
      <c r="P891" s="11"/>
      <c r="Q891" s="11"/>
      <c r="R891" s="11"/>
      <c r="S891" s="11">
        <v>8</v>
      </c>
      <c r="T891" s="11">
        <v>6</v>
      </c>
      <c r="U891" s="11">
        <v>4</v>
      </c>
      <c r="V891" s="11"/>
      <c r="W891" s="11"/>
      <c r="X891" s="11"/>
      <c r="Y891" s="11"/>
      <c r="Z891" s="46">
        <f t="shared" si="13"/>
        <v>936</v>
      </c>
    </row>
    <row r="892" spans="1:26" ht="12" customHeight="1" x14ac:dyDescent="0.25">
      <c r="A892" s="24" t="s">
        <v>9259</v>
      </c>
      <c r="B892" s="4">
        <v>183917</v>
      </c>
      <c r="C892" s="5" t="s">
        <v>9258</v>
      </c>
      <c r="D892" s="5" t="s">
        <v>386</v>
      </c>
      <c r="E892" s="3" t="s">
        <v>28</v>
      </c>
      <c r="F892" s="3" t="s">
        <v>29</v>
      </c>
      <c r="G892" s="3">
        <v>7</v>
      </c>
      <c r="H892" s="7">
        <v>31</v>
      </c>
      <c r="I892" s="7">
        <v>185</v>
      </c>
      <c r="J892" s="7">
        <v>216</v>
      </c>
      <c r="K892" s="11"/>
      <c r="L892" s="11"/>
      <c r="M892" s="11"/>
      <c r="N892" s="11"/>
      <c r="O892" s="11"/>
      <c r="P892" s="11"/>
      <c r="Q892" s="11"/>
      <c r="R892" s="11"/>
      <c r="S892" s="11">
        <v>4</v>
      </c>
      <c r="T892" s="11">
        <v>4</v>
      </c>
      <c r="U892" s="11">
        <v>4</v>
      </c>
      <c r="V892" s="11"/>
      <c r="W892" s="11"/>
      <c r="X892" s="11"/>
      <c r="Y892" s="11"/>
      <c r="Z892" s="46">
        <f t="shared" si="13"/>
        <v>624</v>
      </c>
    </row>
    <row r="893" spans="1:26" ht="12" customHeight="1" x14ac:dyDescent="0.25">
      <c r="A893" s="24" t="s">
        <v>9269</v>
      </c>
      <c r="B893" s="4">
        <v>181411</v>
      </c>
      <c r="C893" s="5" t="s">
        <v>9268</v>
      </c>
      <c r="D893" s="5" t="s">
        <v>386</v>
      </c>
      <c r="E893" s="3" t="s">
        <v>33</v>
      </c>
      <c r="F893" s="3">
        <v>8</v>
      </c>
      <c r="G893" s="3">
        <v>12</v>
      </c>
      <c r="H893" s="7">
        <v>0</v>
      </c>
      <c r="I893" s="7">
        <v>554</v>
      </c>
      <c r="J893" s="7">
        <v>554</v>
      </c>
      <c r="K893" s="11"/>
      <c r="L893" s="11"/>
      <c r="M893" s="11"/>
      <c r="N893" s="11"/>
      <c r="O893" s="11"/>
      <c r="P893" s="11"/>
      <c r="Q893" s="11"/>
      <c r="R893" s="11"/>
      <c r="S893" s="11">
        <v>8</v>
      </c>
      <c r="T893" s="11">
        <v>6</v>
      </c>
      <c r="U893" s="11">
        <v>4</v>
      </c>
      <c r="V893" s="11"/>
      <c r="W893" s="11"/>
      <c r="X893" s="11"/>
      <c r="Y893" s="11"/>
      <c r="Z893" s="46">
        <f t="shared" si="13"/>
        <v>936</v>
      </c>
    </row>
    <row r="894" spans="1:26" ht="12" customHeight="1" x14ac:dyDescent="0.25">
      <c r="A894" s="24" t="s">
        <v>9279</v>
      </c>
      <c r="B894" s="4">
        <v>246679</v>
      </c>
      <c r="C894" s="5" t="s">
        <v>9278</v>
      </c>
      <c r="D894" s="5" t="s">
        <v>386</v>
      </c>
      <c r="E894" s="3" t="s">
        <v>28</v>
      </c>
      <c r="F894" s="3" t="s">
        <v>29</v>
      </c>
      <c r="G894" s="3">
        <v>7</v>
      </c>
      <c r="H894" s="7">
        <v>98</v>
      </c>
      <c r="I894" s="7">
        <v>862</v>
      </c>
      <c r="J894" s="7">
        <v>960</v>
      </c>
      <c r="K894" s="11"/>
      <c r="L894" s="11"/>
      <c r="M894" s="11"/>
      <c r="N894" s="11"/>
      <c r="O894" s="11"/>
      <c r="P894" s="11"/>
      <c r="Q894" s="11"/>
      <c r="R894" s="11"/>
      <c r="S894" s="11">
        <v>12</v>
      </c>
      <c r="T894" s="11">
        <v>10</v>
      </c>
      <c r="U894" s="11">
        <v>6</v>
      </c>
      <c r="V894" s="11"/>
      <c r="W894" s="11"/>
      <c r="X894" s="11"/>
      <c r="Y894" s="11"/>
      <c r="Z894" s="46">
        <f t="shared" si="13"/>
        <v>1456</v>
      </c>
    </row>
    <row r="895" spans="1:26" ht="12" customHeight="1" x14ac:dyDescent="0.25">
      <c r="A895" s="24" t="s">
        <v>9287</v>
      </c>
      <c r="B895" s="4">
        <v>159433</v>
      </c>
      <c r="C895" s="5" t="s">
        <v>9286</v>
      </c>
      <c r="D895" s="5" t="s">
        <v>386</v>
      </c>
      <c r="E895" s="3" t="s">
        <v>28</v>
      </c>
      <c r="F895" s="3" t="s">
        <v>29</v>
      </c>
      <c r="G895" s="3">
        <v>7</v>
      </c>
      <c r="H895" s="7">
        <v>48</v>
      </c>
      <c r="I895" s="7">
        <v>451</v>
      </c>
      <c r="J895" s="7">
        <v>499</v>
      </c>
      <c r="K895" s="11"/>
      <c r="L895" s="11"/>
      <c r="M895" s="11"/>
      <c r="N895" s="11"/>
      <c r="O895" s="11"/>
      <c r="P895" s="11"/>
      <c r="Q895" s="11"/>
      <c r="R895" s="11"/>
      <c r="S895" s="11">
        <v>8</v>
      </c>
      <c r="T895" s="11">
        <v>6</v>
      </c>
      <c r="U895" s="11">
        <v>4</v>
      </c>
      <c r="V895" s="11"/>
      <c r="W895" s="11"/>
      <c r="X895" s="11"/>
      <c r="Y895" s="11"/>
      <c r="Z895" s="46">
        <f t="shared" si="13"/>
        <v>936</v>
      </c>
    </row>
    <row r="896" spans="1:26" ht="12" customHeight="1" x14ac:dyDescent="0.25">
      <c r="A896" s="24" t="s">
        <v>9299</v>
      </c>
      <c r="B896" s="4">
        <v>134421</v>
      </c>
      <c r="C896" s="5" t="s">
        <v>9298</v>
      </c>
      <c r="D896" s="5" t="s">
        <v>386</v>
      </c>
      <c r="E896" s="3" t="s">
        <v>28</v>
      </c>
      <c r="F896" s="3" t="s">
        <v>29</v>
      </c>
      <c r="G896" s="3">
        <v>7</v>
      </c>
      <c r="H896" s="7">
        <v>38</v>
      </c>
      <c r="I896" s="7">
        <v>286</v>
      </c>
      <c r="J896" s="7">
        <v>324</v>
      </c>
      <c r="K896" s="11"/>
      <c r="L896" s="11"/>
      <c r="M896" s="11"/>
      <c r="N896" s="11"/>
      <c r="O896" s="11"/>
      <c r="P896" s="11"/>
      <c r="Q896" s="11"/>
      <c r="R896" s="11"/>
      <c r="S896" s="11">
        <v>6</v>
      </c>
      <c r="T896" s="11">
        <v>4</v>
      </c>
      <c r="U896" s="11">
        <v>4</v>
      </c>
      <c r="V896" s="11"/>
      <c r="W896" s="11"/>
      <c r="X896" s="11"/>
      <c r="Y896" s="11"/>
      <c r="Z896" s="46">
        <f t="shared" si="13"/>
        <v>728</v>
      </c>
    </row>
    <row r="897" spans="1:26" ht="12" customHeight="1" x14ac:dyDescent="0.25">
      <c r="A897" s="24" t="s">
        <v>9310</v>
      </c>
      <c r="B897" s="4">
        <v>299959</v>
      </c>
      <c r="C897" s="5" t="s">
        <v>9309</v>
      </c>
      <c r="D897" s="5" t="s">
        <v>386</v>
      </c>
      <c r="E897" s="3" t="s">
        <v>28</v>
      </c>
      <c r="F897" s="3" t="s">
        <v>29</v>
      </c>
      <c r="G897" s="3">
        <v>7</v>
      </c>
      <c r="H897" s="7">
        <v>14</v>
      </c>
      <c r="I897" s="7">
        <v>49</v>
      </c>
      <c r="J897" s="7">
        <v>63</v>
      </c>
      <c r="K897" s="11"/>
      <c r="L897" s="11"/>
      <c r="M897" s="11"/>
      <c r="N897" s="11"/>
      <c r="O897" s="11"/>
      <c r="P897" s="11"/>
      <c r="Q897" s="11"/>
      <c r="R897" s="11"/>
      <c r="S897" s="11">
        <v>2</v>
      </c>
      <c r="T897" s="11">
        <v>2</v>
      </c>
      <c r="U897" s="11">
        <v>0</v>
      </c>
      <c r="V897" s="11"/>
      <c r="W897" s="11"/>
      <c r="X897" s="11"/>
      <c r="Y897" s="11"/>
      <c r="Z897" s="46">
        <f t="shared" si="13"/>
        <v>208</v>
      </c>
    </row>
    <row r="898" spans="1:26" ht="12" customHeight="1" x14ac:dyDescent="0.25">
      <c r="A898" s="24" t="s">
        <v>9326</v>
      </c>
      <c r="B898" s="4">
        <v>218892</v>
      </c>
      <c r="C898" s="5" t="s">
        <v>9325</v>
      </c>
      <c r="D898" s="5" t="s">
        <v>386</v>
      </c>
      <c r="E898" s="3" t="s">
        <v>28</v>
      </c>
      <c r="F898" s="3" t="s">
        <v>29</v>
      </c>
      <c r="G898" s="3">
        <v>7</v>
      </c>
      <c r="H898" s="7">
        <v>24</v>
      </c>
      <c r="I898" s="7">
        <v>126</v>
      </c>
      <c r="J898" s="7">
        <v>150</v>
      </c>
      <c r="K898" s="11"/>
      <c r="L898" s="11"/>
      <c r="M898" s="11"/>
      <c r="N898" s="11"/>
      <c r="O898" s="11"/>
      <c r="P898" s="11"/>
      <c r="Q898" s="11"/>
      <c r="R898" s="11"/>
      <c r="S898" s="11">
        <v>4</v>
      </c>
      <c r="T898" s="11">
        <v>4</v>
      </c>
      <c r="U898" s="11">
        <v>1</v>
      </c>
      <c r="V898" s="11"/>
      <c r="W898" s="11"/>
      <c r="X898" s="11"/>
      <c r="Y898" s="11"/>
      <c r="Z898" s="46">
        <f t="shared" si="13"/>
        <v>468</v>
      </c>
    </row>
    <row r="899" spans="1:26" ht="12" customHeight="1" x14ac:dyDescent="0.25">
      <c r="A899" s="24" t="s">
        <v>9337</v>
      </c>
      <c r="B899" s="4">
        <v>173086</v>
      </c>
      <c r="C899" s="5" t="s">
        <v>9336</v>
      </c>
      <c r="D899" s="5" t="s">
        <v>386</v>
      </c>
      <c r="E899" s="3" t="s">
        <v>137</v>
      </c>
      <c r="F899" s="3" t="s">
        <v>29</v>
      </c>
      <c r="G899" s="3">
        <v>12</v>
      </c>
      <c r="H899" s="7">
        <v>12</v>
      </c>
      <c r="I899" s="7">
        <v>207</v>
      </c>
      <c r="J899" s="7">
        <v>219</v>
      </c>
      <c r="K899" s="11"/>
      <c r="L899" s="11"/>
      <c r="M899" s="11"/>
      <c r="N899" s="11"/>
      <c r="O899" s="11"/>
      <c r="P899" s="11"/>
      <c r="Q899" s="11"/>
      <c r="R899" s="11"/>
      <c r="S899" s="11">
        <v>4</v>
      </c>
      <c r="T899" s="11">
        <v>4</v>
      </c>
      <c r="U899" s="11">
        <v>4</v>
      </c>
      <c r="V899" s="11"/>
      <c r="W899" s="11"/>
      <c r="X899" s="11"/>
      <c r="Y899" s="11"/>
      <c r="Z899" s="46">
        <f t="shared" si="13"/>
        <v>624</v>
      </c>
    </row>
    <row r="900" spans="1:26" ht="12" customHeight="1" x14ac:dyDescent="0.25">
      <c r="A900" s="24" t="s">
        <v>9349</v>
      </c>
      <c r="B900" s="4">
        <v>157065</v>
      </c>
      <c r="C900" s="5" t="s">
        <v>9348</v>
      </c>
      <c r="D900" s="5" t="s">
        <v>386</v>
      </c>
      <c r="E900" s="3" t="s">
        <v>28</v>
      </c>
      <c r="F900" s="3" t="s">
        <v>29</v>
      </c>
      <c r="G900" s="3">
        <v>7</v>
      </c>
      <c r="H900" s="7">
        <v>30</v>
      </c>
      <c r="I900" s="7">
        <v>540</v>
      </c>
      <c r="J900" s="7">
        <v>570</v>
      </c>
      <c r="K900" s="11"/>
      <c r="L900" s="11"/>
      <c r="M900" s="11"/>
      <c r="N900" s="11"/>
      <c r="O900" s="11"/>
      <c r="P900" s="11"/>
      <c r="Q900" s="11"/>
      <c r="R900" s="11"/>
      <c r="S900" s="11">
        <v>8</v>
      </c>
      <c r="T900" s="11">
        <v>6</v>
      </c>
      <c r="U900" s="11">
        <v>4</v>
      </c>
      <c r="V900" s="11"/>
      <c r="W900" s="11"/>
      <c r="X900" s="11"/>
      <c r="Y900" s="11"/>
      <c r="Z900" s="46">
        <f t="shared" si="13"/>
        <v>936</v>
      </c>
    </row>
    <row r="901" spans="1:26" ht="12" customHeight="1" x14ac:dyDescent="0.25">
      <c r="A901" s="24" t="s">
        <v>9359</v>
      </c>
      <c r="B901" s="4">
        <v>135975</v>
      </c>
      <c r="C901" s="5" t="s">
        <v>9358</v>
      </c>
      <c r="D901" s="5" t="s">
        <v>386</v>
      </c>
      <c r="E901" s="3" t="s">
        <v>33</v>
      </c>
      <c r="F901" s="3">
        <v>8</v>
      </c>
      <c r="G901" s="3">
        <v>12</v>
      </c>
      <c r="H901" s="7">
        <v>0</v>
      </c>
      <c r="I901" s="7">
        <v>420</v>
      </c>
      <c r="J901" s="7">
        <v>420</v>
      </c>
      <c r="K901" s="11"/>
      <c r="L901" s="11"/>
      <c r="M901" s="11"/>
      <c r="N901" s="11"/>
      <c r="O901" s="11"/>
      <c r="P901" s="11"/>
      <c r="Q901" s="11"/>
      <c r="R901" s="11"/>
      <c r="S901" s="11">
        <v>6</v>
      </c>
      <c r="T901" s="11">
        <v>4</v>
      </c>
      <c r="U901" s="11">
        <v>4</v>
      </c>
      <c r="V901" s="11"/>
      <c r="W901" s="11"/>
      <c r="X901" s="11"/>
      <c r="Y901" s="11"/>
      <c r="Z901" s="46">
        <f t="shared" si="13"/>
        <v>728</v>
      </c>
    </row>
    <row r="902" spans="1:26" ht="12" customHeight="1" x14ac:dyDescent="0.25">
      <c r="A902" s="24" t="s">
        <v>9372</v>
      </c>
      <c r="B902" s="4">
        <v>192215</v>
      </c>
      <c r="C902" s="5" t="s">
        <v>9371</v>
      </c>
      <c r="D902" s="5" t="s">
        <v>386</v>
      </c>
      <c r="E902" s="3" t="s">
        <v>28</v>
      </c>
      <c r="F902" s="3" t="s">
        <v>29</v>
      </c>
      <c r="G902" s="3">
        <v>7</v>
      </c>
      <c r="H902" s="7">
        <v>22</v>
      </c>
      <c r="I902" s="7">
        <v>345</v>
      </c>
      <c r="J902" s="7">
        <v>367</v>
      </c>
      <c r="K902" s="11"/>
      <c r="L902" s="11"/>
      <c r="M902" s="11"/>
      <c r="N902" s="11"/>
      <c r="O902" s="11"/>
      <c r="P902" s="11"/>
      <c r="Q902" s="11"/>
      <c r="R902" s="11"/>
      <c r="S902" s="11">
        <v>6</v>
      </c>
      <c r="T902" s="11">
        <v>4</v>
      </c>
      <c r="U902" s="11">
        <v>4</v>
      </c>
      <c r="V902" s="11"/>
      <c r="W902" s="11"/>
      <c r="X902" s="11"/>
      <c r="Y902" s="11"/>
      <c r="Z902" s="46">
        <f t="shared" si="13"/>
        <v>728</v>
      </c>
    </row>
    <row r="903" spans="1:26" ht="12" customHeight="1" x14ac:dyDescent="0.25">
      <c r="A903" s="24" t="s">
        <v>9380</v>
      </c>
      <c r="B903" s="4">
        <v>243534</v>
      </c>
      <c r="C903" s="5" t="s">
        <v>9379</v>
      </c>
      <c r="D903" s="5" t="s">
        <v>386</v>
      </c>
      <c r="E903" s="3" t="s">
        <v>28</v>
      </c>
      <c r="F903" s="3" t="s">
        <v>29</v>
      </c>
      <c r="G903" s="3">
        <v>7</v>
      </c>
      <c r="H903" s="7">
        <v>50</v>
      </c>
      <c r="I903" s="7">
        <v>370</v>
      </c>
      <c r="J903" s="7">
        <v>420</v>
      </c>
      <c r="K903" s="11"/>
      <c r="L903" s="11"/>
      <c r="M903" s="11"/>
      <c r="N903" s="11"/>
      <c r="O903" s="11"/>
      <c r="P903" s="11"/>
      <c r="Q903" s="11"/>
      <c r="R903" s="11"/>
      <c r="S903" s="11">
        <v>6</v>
      </c>
      <c r="T903" s="11">
        <v>4</v>
      </c>
      <c r="U903" s="11">
        <v>4</v>
      </c>
      <c r="V903" s="11"/>
      <c r="W903" s="11"/>
      <c r="X903" s="11"/>
      <c r="Y903" s="11"/>
      <c r="Z903" s="46">
        <f t="shared" ref="Z903:Z966" si="14">(K903*400+L903*850+M903*1000+N903*1000+O903*220+P903*200+Q903*120+R903*400+S903*40+T903*40+U903*40+V903*45+W903*200+X903*300+Y903*500)*130%</f>
        <v>728</v>
      </c>
    </row>
    <row r="904" spans="1:26" ht="12" customHeight="1" x14ac:dyDescent="0.25">
      <c r="A904" s="24" t="s">
        <v>9392</v>
      </c>
      <c r="B904" s="4">
        <v>153365</v>
      </c>
      <c r="C904" s="5" t="s">
        <v>9391</v>
      </c>
      <c r="D904" s="5" t="s">
        <v>386</v>
      </c>
      <c r="E904" s="3" t="s">
        <v>33</v>
      </c>
      <c r="F904" s="3">
        <v>8</v>
      </c>
      <c r="G904" s="3">
        <v>12</v>
      </c>
      <c r="H904" s="7">
        <v>0</v>
      </c>
      <c r="I904" s="7">
        <v>565</v>
      </c>
      <c r="J904" s="7">
        <v>565</v>
      </c>
      <c r="K904" s="11"/>
      <c r="L904" s="11"/>
      <c r="M904" s="11"/>
      <c r="N904" s="11"/>
      <c r="O904" s="11"/>
      <c r="P904" s="11"/>
      <c r="Q904" s="11"/>
      <c r="R904" s="11"/>
      <c r="S904" s="11">
        <v>8</v>
      </c>
      <c r="T904" s="11">
        <v>6</v>
      </c>
      <c r="U904" s="11">
        <v>4</v>
      </c>
      <c r="V904" s="11"/>
      <c r="W904" s="11"/>
      <c r="X904" s="11"/>
      <c r="Y904" s="11"/>
      <c r="Z904" s="46">
        <f t="shared" si="14"/>
        <v>936</v>
      </c>
    </row>
    <row r="905" spans="1:26" ht="12" customHeight="1" x14ac:dyDescent="0.25">
      <c r="A905" s="24" t="s">
        <v>9403</v>
      </c>
      <c r="B905" s="4">
        <v>128020</v>
      </c>
      <c r="C905" s="5" t="s">
        <v>9402</v>
      </c>
      <c r="D905" s="5" t="s">
        <v>386</v>
      </c>
      <c r="E905" s="3" t="s">
        <v>28</v>
      </c>
      <c r="F905" s="3" t="s">
        <v>29</v>
      </c>
      <c r="G905" s="3">
        <v>7</v>
      </c>
      <c r="H905" s="7">
        <v>9</v>
      </c>
      <c r="I905" s="7">
        <v>96</v>
      </c>
      <c r="J905" s="7">
        <v>105</v>
      </c>
      <c r="K905" s="11"/>
      <c r="L905" s="11"/>
      <c r="M905" s="11"/>
      <c r="N905" s="11"/>
      <c r="O905" s="11"/>
      <c r="P905" s="11"/>
      <c r="Q905" s="11"/>
      <c r="R905" s="11"/>
      <c r="S905" s="11">
        <v>4</v>
      </c>
      <c r="T905" s="11">
        <v>4</v>
      </c>
      <c r="U905" s="11">
        <v>1</v>
      </c>
      <c r="V905" s="11"/>
      <c r="W905" s="11"/>
      <c r="X905" s="11"/>
      <c r="Y905" s="11"/>
      <c r="Z905" s="46">
        <f t="shared" si="14"/>
        <v>468</v>
      </c>
    </row>
    <row r="906" spans="1:26" ht="12" customHeight="1" x14ac:dyDescent="0.25">
      <c r="A906" s="24" t="s">
        <v>9416</v>
      </c>
      <c r="B906" s="4">
        <v>131461</v>
      </c>
      <c r="C906" s="5" t="s">
        <v>9415</v>
      </c>
      <c r="D906" s="5" t="s">
        <v>386</v>
      </c>
      <c r="E906" s="3" t="s">
        <v>28</v>
      </c>
      <c r="F906" s="3" t="s">
        <v>29</v>
      </c>
      <c r="G906" s="3">
        <v>7</v>
      </c>
      <c r="H906" s="7">
        <v>9</v>
      </c>
      <c r="I906" s="7">
        <v>57</v>
      </c>
      <c r="J906" s="7">
        <v>66</v>
      </c>
      <c r="K906" s="11"/>
      <c r="L906" s="11"/>
      <c r="M906" s="11"/>
      <c r="N906" s="11"/>
      <c r="O906" s="11"/>
      <c r="P906" s="11"/>
      <c r="Q906" s="11"/>
      <c r="R906" s="11"/>
      <c r="S906" s="11">
        <v>2</v>
      </c>
      <c r="T906" s="11">
        <v>2</v>
      </c>
      <c r="U906" s="11">
        <v>0</v>
      </c>
      <c r="V906" s="11"/>
      <c r="W906" s="11"/>
      <c r="X906" s="11"/>
      <c r="Y906" s="11"/>
      <c r="Z906" s="46">
        <f t="shared" si="14"/>
        <v>208</v>
      </c>
    </row>
    <row r="907" spans="1:26" ht="12" customHeight="1" x14ac:dyDescent="0.25">
      <c r="A907" s="24" t="s">
        <v>9154</v>
      </c>
      <c r="B907" s="4">
        <v>231805</v>
      </c>
      <c r="C907" s="5" t="s">
        <v>9152</v>
      </c>
      <c r="D907" s="5" t="s">
        <v>386</v>
      </c>
      <c r="E907" s="3" t="s">
        <v>33</v>
      </c>
      <c r="F907" s="3">
        <v>8</v>
      </c>
      <c r="G907" s="3">
        <v>12</v>
      </c>
      <c r="H907" s="7">
        <v>0</v>
      </c>
      <c r="I907" s="7">
        <v>457</v>
      </c>
      <c r="J907" s="7">
        <v>457</v>
      </c>
      <c r="K907" s="11"/>
      <c r="L907" s="11"/>
      <c r="M907" s="11"/>
      <c r="N907" s="11"/>
      <c r="O907" s="11"/>
      <c r="P907" s="11"/>
      <c r="Q907" s="11"/>
      <c r="R907" s="11"/>
      <c r="S907" s="11">
        <v>8</v>
      </c>
      <c r="T907" s="11">
        <v>6</v>
      </c>
      <c r="U907" s="11">
        <v>4</v>
      </c>
      <c r="V907" s="11"/>
      <c r="W907" s="11"/>
      <c r="X907" s="11"/>
      <c r="Y907" s="11"/>
      <c r="Z907" s="46">
        <f t="shared" si="14"/>
        <v>936</v>
      </c>
    </row>
    <row r="908" spans="1:26" ht="12" customHeight="1" x14ac:dyDescent="0.25">
      <c r="A908" s="24" t="s">
        <v>9436</v>
      </c>
      <c r="B908" s="4">
        <v>194990</v>
      </c>
      <c r="C908" s="5" t="s">
        <v>9435</v>
      </c>
      <c r="D908" s="5" t="s">
        <v>386</v>
      </c>
      <c r="E908" s="3" t="s">
        <v>28</v>
      </c>
      <c r="F908" s="3" t="s">
        <v>29</v>
      </c>
      <c r="G908" s="3">
        <v>7</v>
      </c>
      <c r="H908" s="7">
        <v>6</v>
      </c>
      <c r="I908" s="7">
        <v>38</v>
      </c>
      <c r="J908" s="7">
        <v>44</v>
      </c>
      <c r="K908" s="11"/>
      <c r="L908" s="11"/>
      <c r="M908" s="11"/>
      <c r="N908" s="11"/>
      <c r="O908" s="11"/>
      <c r="P908" s="11"/>
      <c r="Q908" s="11"/>
      <c r="R908" s="11"/>
      <c r="S908" s="11">
        <v>2</v>
      </c>
      <c r="T908" s="11">
        <v>2</v>
      </c>
      <c r="U908" s="11">
        <v>0</v>
      </c>
      <c r="V908" s="11"/>
      <c r="W908" s="11"/>
      <c r="X908" s="11"/>
      <c r="Y908" s="11"/>
      <c r="Z908" s="46">
        <f t="shared" si="14"/>
        <v>208</v>
      </c>
    </row>
    <row r="909" spans="1:26" ht="12" customHeight="1" x14ac:dyDescent="0.25">
      <c r="A909" s="24" t="s">
        <v>9452</v>
      </c>
      <c r="B909" s="4">
        <v>177304</v>
      </c>
      <c r="C909" s="5" t="s">
        <v>9451</v>
      </c>
      <c r="D909" s="5" t="s">
        <v>386</v>
      </c>
      <c r="E909" s="3" t="s">
        <v>28</v>
      </c>
      <c r="F909" s="3" t="s">
        <v>29</v>
      </c>
      <c r="G909" s="3">
        <v>7</v>
      </c>
      <c r="H909" s="7">
        <v>11</v>
      </c>
      <c r="I909" s="7">
        <v>45</v>
      </c>
      <c r="J909" s="7">
        <v>56</v>
      </c>
      <c r="K909" s="11"/>
      <c r="L909" s="11"/>
      <c r="M909" s="11"/>
      <c r="N909" s="11"/>
      <c r="O909" s="11"/>
      <c r="P909" s="11"/>
      <c r="Q909" s="11"/>
      <c r="R909" s="11"/>
      <c r="S909" s="11">
        <v>2</v>
      </c>
      <c r="T909" s="11">
        <v>2</v>
      </c>
      <c r="U909" s="11">
        <v>0</v>
      </c>
      <c r="V909" s="11"/>
      <c r="W909" s="11"/>
      <c r="X909" s="11"/>
      <c r="Y909" s="11"/>
      <c r="Z909" s="46">
        <f t="shared" si="14"/>
        <v>208</v>
      </c>
    </row>
    <row r="910" spans="1:26" ht="12" customHeight="1" x14ac:dyDescent="0.25">
      <c r="A910" s="24" t="s">
        <v>9465</v>
      </c>
      <c r="B910" s="4">
        <v>129426</v>
      </c>
      <c r="C910" s="5" t="s">
        <v>9464</v>
      </c>
      <c r="D910" s="5" t="s">
        <v>386</v>
      </c>
      <c r="E910" s="3" t="s">
        <v>137</v>
      </c>
      <c r="F910" s="3" t="s">
        <v>29</v>
      </c>
      <c r="G910" s="3">
        <v>12</v>
      </c>
      <c r="H910" s="7">
        <v>16</v>
      </c>
      <c r="I910" s="7">
        <v>260</v>
      </c>
      <c r="J910" s="7">
        <v>276</v>
      </c>
      <c r="K910" s="11"/>
      <c r="L910" s="11"/>
      <c r="M910" s="11"/>
      <c r="N910" s="11"/>
      <c r="O910" s="11"/>
      <c r="P910" s="11"/>
      <c r="Q910" s="11"/>
      <c r="R910" s="11"/>
      <c r="S910" s="11">
        <v>6</v>
      </c>
      <c r="T910" s="11">
        <v>4</v>
      </c>
      <c r="U910" s="11">
        <v>4</v>
      </c>
      <c r="V910" s="11"/>
      <c r="W910" s="11"/>
      <c r="X910" s="11"/>
      <c r="Y910" s="11"/>
      <c r="Z910" s="46">
        <f t="shared" si="14"/>
        <v>728</v>
      </c>
    </row>
    <row r="911" spans="1:26" ht="12" customHeight="1" x14ac:dyDescent="0.25">
      <c r="A911" s="24" t="s">
        <v>9275</v>
      </c>
      <c r="B911" s="4">
        <v>248233</v>
      </c>
      <c r="C911" s="5" t="s">
        <v>9273</v>
      </c>
      <c r="D911" s="5" t="s">
        <v>386</v>
      </c>
      <c r="E911" s="3" t="s">
        <v>28</v>
      </c>
      <c r="F911" s="3" t="s">
        <v>29</v>
      </c>
      <c r="G911" s="3">
        <v>7</v>
      </c>
      <c r="H911" s="7">
        <v>41</v>
      </c>
      <c r="I911" s="7">
        <v>369</v>
      </c>
      <c r="J911" s="7">
        <v>410</v>
      </c>
      <c r="K911" s="11"/>
      <c r="L911" s="11"/>
      <c r="M911" s="11"/>
      <c r="N911" s="11"/>
      <c r="O911" s="11"/>
      <c r="P911" s="11"/>
      <c r="Q911" s="11"/>
      <c r="R911" s="11"/>
      <c r="S911" s="11">
        <v>6</v>
      </c>
      <c r="T911" s="11">
        <v>4</v>
      </c>
      <c r="U911" s="11">
        <v>4</v>
      </c>
      <c r="V911" s="11"/>
      <c r="W911" s="11"/>
      <c r="X911" s="11"/>
      <c r="Y911" s="11"/>
      <c r="Z911" s="46">
        <f t="shared" si="14"/>
        <v>728</v>
      </c>
    </row>
    <row r="912" spans="1:26" ht="12" customHeight="1" x14ac:dyDescent="0.25">
      <c r="A912" s="24" t="s">
        <v>9535</v>
      </c>
      <c r="B912" s="4">
        <v>251933</v>
      </c>
      <c r="C912" s="5" t="s">
        <v>9533</v>
      </c>
      <c r="D912" s="5" t="s">
        <v>386</v>
      </c>
      <c r="E912" s="3" t="s">
        <v>28</v>
      </c>
      <c r="F912" s="3" t="s">
        <v>29</v>
      </c>
      <c r="G912" s="3">
        <v>7</v>
      </c>
      <c r="H912" s="7">
        <v>11</v>
      </c>
      <c r="I912" s="7">
        <v>64</v>
      </c>
      <c r="J912" s="7">
        <v>75</v>
      </c>
      <c r="K912" s="11"/>
      <c r="L912" s="11"/>
      <c r="M912" s="11"/>
      <c r="N912" s="11"/>
      <c r="O912" s="11"/>
      <c r="P912" s="11"/>
      <c r="Q912" s="11"/>
      <c r="R912" s="11"/>
      <c r="S912" s="11">
        <v>2</v>
      </c>
      <c r="T912" s="11">
        <v>2</v>
      </c>
      <c r="U912" s="11">
        <v>0</v>
      </c>
      <c r="V912" s="11"/>
      <c r="W912" s="11"/>
      <c r="X912" s="11"/>
      <c r="Y912" s="11"/>
      <c r="Z912" s="46">
        <f t="shared" si="14"/>
        <v>208</v>
      </c>
    </row>
    <row r="913" spans="1:26" ht="12" customHeight="1" x14ac:dyDescent="0.25">
      <c r="A913" s="24" t="s">
        <v>9494</v>
      </c>
      <c r="B913" s="4">
        <v>252821</v>
      </c>
      <c r="C913" s="5" t="s">
        <v>9493</v>
      </c>
      <c r="D913" s="5" t="s">
        <v>386</v>
      </c>
      <c r="E913" s="3" t="s">
        <v>28</v>
      </c>
      <c r="F913" s="3" t="s">
        <v>29</v>
      </c>
      <c r="G913" s="3">
        <v>7</v>
      </c>
      <c r="H913" s="7">
        <v>42</v>
      </c>
      <c r="I913" s="7">
        <v>191</v>
      </c>
      <c r="J913" s="7">
        <v>233</v>
      </c>
      <c r="K913" s="11"/>
      <c r="L913" s="11"/>
      <c r="M913" s="11"/>
      <c r="N913" s="11"/>
      <c r="O913" s="11"/>
      <c r="P913" s="11"/>
      <c r="Q913" s="11"/>
      <c r="R913" s="11"/>
      <c r="S913" s="11">
        <v>4</v>
      </c>
      <c r="T913" s="11">
        <v>4</v>
      </c>
      <c r="U913" s="11">
        <v>4</v>
      </c>
      <c r="V913" s="11"/>
      <c r="W913" s="11"/>
      <c r="X913" s="11"/>
      <c r="Y913" s="11"/>
      <c r="Z913" s="46">
        <f t="shared" si="14"/>
        <v>624</v>
      </c>
    </row>
    <row r="914" spans="1:26" ht="12" customHeight="1" x14ac:dyDescent="0.25">
      <c r="A914" s="24" t="s">
        <v>9506</v>
      </c>
      <c r="B914" s="4">
        <v>167129</v>
      </c>
      <c r="C914" s="5" t="s">
        <v>9505</v>
      </c>
      <c r="D914" s="5" t="s">
        <v>386</v>
      </c>
      <c r="E914" s="3" t="s">
        <v>137</v>
      </c>
      <c r="F914" s="3" t="s">
        <v>29</v>
      </c>
      <c r="G914" s="3">
        <v>12</v>
      </c>
      <c r="H914" s="7">
        <v>29</v>
      </c>
      <c r="I914" s="7">
        <v>660</v>
      </c>
      <c r="J914" s="7">
        <v>689</v>
      </c>
      <c r="K914" s="11"/>
      <c r="L914" s="11"/>
      <c r="M914" s="11"/>
      <c r="N914" s="11"/>
      <c r="O914" s="11"/>
      <c r="P914" s="11"/>
      <c r="Q914" s="11"/>
      <c r="R914" s="11"/>
      <c r="S914" s="11">
        <v>10</v>
      </c>
      <c r="T914" s="11">
        <v>8</v>
      </c>
      <c r="U914" s="11">
        <v>6</v>
      </c>
      <c r="V914" s="11"/>
      <c r="W914" s="11"/>
      <c r="X914" s="11"/>
      <c r="Y914" s="11"/>
      <c r="Z914" s="46">
        <f t="shared" si="14"/>
        <v>1248</v>
      </c>
    </row>
    <row r="915" spans="1:26" ht="12" customHeight="1" x14ac:dyDescent="0.25">
      <c r="A915" s="24" t="s">
        <v>9516</v>
      </c>
      <c r="B915" s="4">
        <v>227846</v>
      </c>
      <c r="C915" s="5" t="s">
        <v>9515</v>
      </c>
      <c r="D915" s="5" t="s">
        <v>386</v>
      </c>
      <c r="E915" s="3" t="s">
        <v>33</v>
      </c>
      <c r="F915" s="3">
        <v>8</v>
      </c>
      <c r="G915" s="3">
        <v>12</v>
      </c>
      <c r="H915" s="7">
        <v>0</v>
      </c>
      <c r="I915" s="7">
        <v>304</v>
      </c>
      <c r="J915" s="7">
        <v>304</v>
      </c>
      <c r="K915" s="11"/>
      <c r="L915" s="11"/>
      <c r="M915" s="11"/>
      <c r="N915" s="11"/>
      <c r="O915" s="11"/>
      <c r="P915" s="11"/>
      <c r="Q915" s="11"/>
      <c r="R915" s="11"/>
      <c r="S915" s="11">
        <v>6</v>
      </c>
      <c r="T915" s="11">
        <v>4</v>
      </c>
      <c r="U915" s="11">
        <v>4</v>
      </c>
      <c r="V915" s="11"/>
      <c r="W915" s="11"/>
      <c r="X915" s="11"/>
      <c r="Y915" s="11"/>
      <c r="Z915" s="46">
        <f t="shared" si="14"/>
        <v>728</v>
      </c>
    </row>
    <row r="916" spans="1:26" ht="12" customHeight="1" x14ac:dyDescent="0.25">
      <c r="A916" s="24" t="s">
        <v>9526</v>
      </c>
      <c r="B916" s="4">
        <v>342879</v>
      </c>
      <c r="C916" s="5" t="s">
        <v>9525</v>
      </c>
      <c r="D916" s="5" t="s">
        <v>386</v>
      </c>
      <c r="E916" s="3" t="s">
        <v>33</v>
      </c>
      <c r="F916" s="3">
        <v>8</v>
      </c>
      <c r="G916" s="3">
        <v>12</v>
      </c>
      <c r="H916" s="7">
        <v>0</v>
      </c>
      <c r="I916" s="7">
        <v>205</v>
      </c>
      <c r="J916" s="7">
        <v>205</v>
      </c>
      <c r="K916" s="11"/>
      <c r="L916" s="11"/>
      <c r="M916" s="11"/>
      <c r="N916" s="11"/>
      <c r="O916" s="11"/>
      <c r="P916" s="11"/>
      <c r="Q916" s="11"/>
      <c r="R916" s="11"/>
      <c r="S916" s="11">
        <v>4</v>
      </c>
      <c r="T916" s="11">
        <v>4</v>
      </c>
      <c r="U916" s="11">
        <v>4</v>
      </c>
      <c r="V916" s="11"/>
      <c r="W916" s="11"/>
      <c r="X916" s="11"/>
      <c r="Y916" s="11"/>
      <c r="Z916" s="46">
        <f t="shared" si="14"/>
        <v>624</v>
      </c>
    </row>
    <row r="917" spans="1:26" ht="12" customHeight="1" x14ac:dyDescent="0.25">
      <c r="A917" s="24" t="s">
        <v>9539</v>
      </c>
      <c r="B917" s="4">
        <v>200762</v>
      </c>
      <c r="C917" s="5" t="s">
        <v>9538</v>
      </c>
      <c r="D917" s="5" t="s">
        <v>386</v>
      </c>
      <c r="E917" s="3" t="s">
        <v>33</v>
      </c>
      <c r="F917" s="3">
        <v>8</v>
      </c>
      <c r="G917" s="3">
        <v>12</v>
      </c>
      <c r="H917" s="7">
        <v>0</v>
      </c>
      <c r="I917" s="7">
        <v>396</v>
      </c>
      <c r="J917" s="7">
        <v>396</v>
      </c>
      <c r="K917" s="11"/>
      <c r="L917" s="11"/>
      <c r="M917" s="11"/>
      <c r="N917" s="11"/>
      <c r="O917" s="11"/>
      <c r="P917" s="11"/>
      <c r="Q917" s="11"/>
      <c r="R917" s="11"/>
      <c r="S917" s="11">
        <v>6</v>
      </c>
      <c r="T917" s="11">
        <v>4</v>
      </c>
      <c r="U917" s="11">
        <v>4</v>
      </c>
      <c r="V917" s="11"/>
      <c r="W917" s="11"/>
      <c r="X917" s="11"/>
      <c r="Y917" s="11"/>
      <c r="Z917" s="46">
        <f t="shared" si="14"/>
        <v>728</v>
      </c>
    </row>
    <row r="918" spans="1:26" ht="12" customHeight="1" x14ac:dyDescent="0.25">
      <c r="A918" s="24" t="s">
        <v>9543</v>
      </c>
      <c r="B918" s="4">
        <v>133126</v>
      </c>
      <c r="C918" s="5" t="s">
        <v>9542</v>
      </c>
      <c r="D918" s="5" t="s">
        <v>386</v>
      </c>
      <c r="E918" s="3" t="s">
        <v>33</v>
      </c>
      <c r="F918" s="3">
        <v>8</v>
      </c>
      <c r="G918" s="3">
        <v>12</v>
      </c>
      <c r="H918" s="7">
        <v>0</v>
      </c>
      <c r="I918" s="7">
        <v>296</v>
      </c>
      <c r="J918" s="7">
        <v>296</v>
      </c>
      <c r="K918" s="11"/>
      <c r="L918" s="11"/>
      <c r="M918" s="11"/>
      <c r="N918" s="11"/>
      <c r="O918" s="11"/>
      <c r="P918" s="11"/>
      <c r="Q918" s="11"/>
      <c r="R918" s="11"/>
      <c r="S918" s="11">
        <v>6</v>
      </c>
      <c r="T918" s="11">
        <v>4</v>
      </c>
      <c r="U918" s="11">
        <v>4</v>
      </c>
      <c r="V918" s="11"/>
      <c r="W918" s="11"/>
      <c r="X918" s="11"/>
      <c r="Y918" s="11"/>
      <c r="Z918" s="46">
        <f t="shared" si="14"/>
        <v>728</v>
      </c>
    </row>
    <row r="919" spans="1:26" ht="12" customHeight="1" x14ac:dyDescent="0.25">
      <c r="A919" s="24" t="s">
        <v>9553</v>
      </c>
      <c r="B919" s="4">
        <v>173715</v>
      </c>
      <c r="C919" s="5" t="s">
        <v>9552</v>
      </c>
      <c r="D919" s="5" t="s">
        <v>386</v>
      </c>
      <c r="E919" s="3" t="s">
        <v>134</v>
      </c>
      <c r="F919" s="3">
        <v>10</v>
      </c>
      <c r="G919" s="3">
        <v>12</v>
      </c>
      <c r="H919" s="7">
        <v>0</v>
      </c>
      <c r="I919" s="7">
        <v>475</v>
      </c>
      <c r="J919" s="7">
        <v>475</v>
      </c>
      <c r="K919" s="11"/>
      <c r="L919" s="11"/>
      <c r="M919" s="11"/>
      <c r="N919" s="11"/>
      <c r="O919" s="11"/>
      <c r="P919" s="11"/>
      <c r="Q919" s="11"/>
      <c r="R919" s="11"/>
      <c r="S919" s="11">
        <v>8</v>
      </c>
      <c r="T919" s="11">
        <v>6</v>
      </c>
      <c r="U919" s="11">
        <v>4</v>
      </c>
      <c r="V919" s="11"/>
      <c r="W919" s="11"/>
      <c r="X919" s="11"/>
      <c r="Y919" s="11"/>
      <c r="Z919" s="46">
        <f t="shared" si="14"/>
        <v>936</v>
      </c>
    </row>
    <row r="920" spans="1:26" ht="12" customHeight="1" x14ac:dyDescent="0.25">
      <c r="A920" s="24" t="s">
        <v>9558</v>
      </c>
      <c r="B920" s="4">
        <v>192585</v>
      </c>
      <c r="C920" s="5" t="s">
        <v>9557</v>
      </c>
      <c r="D920" s="5" t="s">
        <v>386</v>
      </c>
      <c r="E920" s="3" t="s">
        <v>33</v>
      </c>
      <c r="F920" s="3">
        <v>8</v>
      </c>
      <c r="G920" s="3">
        <v>11</v>
      </c>
      <c r="H920" s="7">
        <v>0</v>
      </c>
      <c r="I920" s="7">
        <v>288</v>
      </c>
      <c r="J920" s="7">
        <v>288</v>
      </c>
      <c r="K920" s="11"/>
      <c r="L920" s="11"/>
      <c r="M920" s="11"/>
      <c r="N920" s="11"/>
      <c r="O920" s="11"/>
      <c r="P920" s="11"/>
      <c r="Q920" s="11"/>
      <c r="R920" s="11"/>
      <c r="S920" s="11">
        <v>6</v>
      </c>
      <c r="T920" s="11">
        <v>4</v>
      </c>
      <c r="U920" s="11">
        <v>4</v>
      </c>
      <c r="V920" s="11"/>
      <c r="W920" s="11"/>
      <c r="X920" s="11"/>
      <c r="Y920" s="11"/>
      <c r="Z920" s="46">
        <f t="shared" si="14"/>
        <v>728</v>
      </c>
    </row>
    <row r="921" spans="1:26" ht="12" customHeight="1" x14ac:dyDescent="0.25">
      <c r="A921" s="24" t="s">
        <v>9561</v>
      </c>
      <c r="B921" s="4">
        <v>210271</v>
      </c>
      <c r="C921" s="5" t="s">
        <v>9560</v>
      </c>
      <c r="D921" s="5" t="s">
        <v>386</v>
      </c>
      <c r="E921" s="3" t="s">
        <v>33</v>
      </c>
      <c r="F921" s="3">
        <v>8</v>
      </c>
      <c r="G921" s="3">
        <v>12</v>
      </c>
      <c r="H921" s="7">
        <v>0</v>
      </c>
      <c r="I921" s="7">
        <v>271</v>
      </c>
      <c r="J921" s="7">
        <v>271</v>
      </c>
      <c r="K921" s="11"/>
      <c r="L921" s="11"/>
      <c r="M921" s="11"/>
      <c r="N921" s="11"/>
      <c r="O921" s="11"/>
      <c r="P921" s="11"/>
      <c r="Q921" s="11"/>
      <c r="R921" s="11"/>
      <c r="S921" s="11">
        <v>6</v>
      </c>
      <c r="T921" s="11">
        <v>4</v>
      </c>
      <c r="U921" s="11">
        <v>4</v>
      </c>
      <c r="V921" s="11"/>
      <c r="W921" s="11"/>
      <c r="X921" s="11"/>
      <c r="Y921" s="11"/>
      <c r="Z921" s="46">
        <f t="shared" si="14"/>
        <v>728</v>
      </c>
    </row>
    <row r="922" spans="1:26" ht="12" customHeight="1" x14ac:dyDescent="0.25">
      <c r="A922" s="24" t="s">
        <v>9568</v>
      </c>
      <c r="B922" s="4">
        <v>235246</v>
      </c>
      <c r="C922" s="5" t="s">
        <v>9567</v>
      </c>
      <c r="D922" s="5" t="s">
        <v>386</v>
      </c>
      <c r="E922" s="3" t="s">
        <v>33</v>
      </c>
      <c r="F922" s="3">
        <v>8</v>
      </c>
      <c r="G922" s="3">
        <v>12</v>
      </c>
      <c r="H922" s="7">
        <v>0</v>
      </c>
      <c r="I922" s="7">
        <v>182</v>
      </c>
      <c r="J922" s="7">
        <v>182</v>
      </c>
      <c r="K922" s="11"/>
      <c r="L922" s="11"/>
      <c r="M922" s="11"/>
      <c r="N922" s="11"/>
      <c r="O922" s="11"/>
      <c r="P922" s="11"/>
      <c r="Q922" s="11"/>
      <c r="R922" s="11"/>
      <c r="S922" s="11">
        <v>4</v>
      </c>
      <c r="T922" s="11">
        <v>4</v>
      </c>
      <c r="U922" s="11">
        <v>4</v>
      </c>
      <c r="V922" s="11"/>
      <c r="W922" s="11"/>
      <c r="X922" s="11"/>
      <c r="Y922" s="11"/>
      <c r="Z922" s="46">
        <f t="shared" si="14"/>
        <v>624</v>
      </c>
    </row>
    <row r="923" spans="1:26" ht="12" customHeight="1" x14ac:dyDescent="0.25">
      <c r="A923" s="24" t="s">
        <v>9576</v>
      </c>
      <c r="B923" s="4">
        <v>270026</v>
      </c>
      <c r="C923" s="5" t="s">
        <v>9575</v>
      </c>
      <c r="D923" s="5" t="s">
        <v>386</v>
      </c>
      <c r="E923" s="3" t="s">
        <v>33</v>
      </c>
      <c r="F923" s="3">
        <v>8</v>
      </c>
      <c r="G923" s="3">
        <v>12</v>
      </c>
      <c r="H923" s="7">
        <v>0</v>
      </c>
      <c r="I923" s="7">
        <v>848</v>
      </c>
      <c r="J923" s="7">
        <v>848</v>
      </c>
      <c r="K923" s="11"/>
      <c r="L923" s="11"/>
      <c r="M923" s="11"/>
      <c r="N923" s="11"/>
      <c r="O923" s="11"/>
      <c r="P923" s="11"/>
      <c r="Q923" s="11"/>
      <c r="R923" s="11"/>
      <c r="S923" s="11">
        <v>12</v>
      </c>
      <c r="T923" s="11">
        <v>10</v>
      </c>
      <c r="U923" s="11">
        <v>6</v>
      </c>
      <c r="V923" s="11"/>
      <c r="W923" s="11"/>
      <c r="X923" s="11"/>
      <c r="Y923" s="11"/>
      <c r="Z923" s="46">
        <f t="shared" si="14"/>
        <v>1456</v>
      </c>
    </row>
    <row r="924" spans="1:26" ht="12" customHeight="1" x14ac:dyDescent="0.25">
      <c r="A924" s="24" t="s">
        <v>9581</v>
      </c>
      <c r="B924" s="4">
        <v>270618</v>
      </c>
      <c r="C924" s="5" t="s">
        <v>9580</v>
      </c>
      <c r="D924" s="5" t="s">
        <v>386</v>
      </c>
      <c r="E924" s="3" t="s">
        <v>33</v>
      </c>
      <c r="F924" s="3">
        <v>8</v>
      </c>
      <c r="G924" s="3">
        <v>12</v>
      </c>
      <c r="H924" s="7">
        <v>0</v>
      </c>
      <c r="I924" s="7">
        <v>163</v>
      </c>
      <c r="J924" s="7">
        <v>163</v>
      </c>
      <c r="K924" s="11"/>
      <c r="L924" s="11"/>
      <c r="M924" s="11"/>
      <c r="N924" s="11"/>
      <c r="O924" s="11"/>
      <c r="P924" s="11"/>
      <c r="Q924" s="11"/>
      <c r="R924" s="11"/>
      <c r="S924" s="11">
        <v>4</v>
      </c>
      <c r="T924" s="11">
        <v>4</v>
      </c>
      <c r="U924" s="11">
        <v>1</v>
      </c>
      <c r="V924" s="11"/>
      <c r="W924" s="11"/>
      <c r="X924" s="11"/>
      <c r="Y924" s="11"/>
      <c r="Z924" s="46">
        <f t="shared" si="14"/>
        <v>468</v>
      </c>
    </row>
    <row r="925" spans="1:26" ht="12" customHeight="1" x14ac:dyDescent="0.25">
      <c r="A925" s="24" t="s">
        <v>9587</v>
      </c>
      <c r="B925" s="4">
        <v>271099</v>
      </c>
      <c r="C925" s="5" t="s">
        <v>9586</v>
      </c>
      <c r="D925" s="5" t="s">
        <v>386</v>
      </c>
      <c r="E925" s="3" t="s">
        <v>137</v>
      </c>
      <c r="F925" s="3" t="s">
        <v>29</v>
      </c>
      <c r="G925" s="3">
        <v>10</v>
      </c>
      <c r="H925" s="7">
        <v>28</v>
      </c>
      <c r="I925" s="7">
        <v>479</v>
      </c>
      <c r="J925" s="7">
        <v>507</v>
      </c>
      <c r="K925" s="11"/>
      <c r="L925" s="11"/>
      <c r="M925" s="11"/>
      <c r="N925" s="11"/>
      <c r="O925" s="11"/>
      <c r="P925" s="11"/>
      <c r="Q925" s="11"/>
      <c r="R925" s="11"/>
      <c r="S925" s="11">
        <v>8</v>
      </c>
      <c r="T925" s="11">
        <v>6</v>
      </c>
      <c r="U925" s="11">
        <v>4</v>
      </c>
      <c r="V925" s="11"/>
      <c r="W925" s="11"/>
      <c r="X925" s="11"/>
      <c r="Y925" s="11"/>
      <c r="Z925" s="46">
        <f t="shared" si="14"/>
        <v>936</v>
      </c>
    </row>
    <row r="926" spans="1:26" ht="12" customHeight="1" x14ac:dyDescent="0.25">
      <c r="A926" s="24" t="s">
        <v>9594</v>
      </c>
      <c r="B926" s="4">
        <v>272542</v>
      </c>
      <c r="C926" s="5" t="s">
        <v>9593</v>
      </c>
      <c r="D926" s="5" t="s">
        <v>386</v>
      </c>
      <c r="E926" s="3" t="s">
        <v>33</v>
      </c>
      <c r="F926" s="3">
        <v>8</v>
      </c>
      <c r="G926" s="3">
        <v>12</v>
      </c>
      <c r="H926" s="7">
        <v>0</v>
      </c>
      <c r="I926" s="7">
        <v>167</v>
      </c>
      <c r="J926" s="7">
        <v>167</v>
      </c>
      <c r="K926" s="11"/>
      <c r="L926" s="11"/>
      <c r="M926" s="11"/>
      <c r="N926" s="11"/>
      <c r="O926" s="11"/>
      <c r="P926" s="11"/>
      <c r="Q926" s="11"/>
      <c r="R926" s="11"/>
      <c r="S926" s="11">
        <v>4</v>
      </c>
      <c r="T926" s="11">
        <v>4</v>
      </c>
      <c r="U926" s="11">
        <v>1</v>
      </c>
      <c r="V926" s="11"/>
      <c r="W926" s="11"/>
      <c r="X926" s="11"/>
      <c r="Y926" s="11"/>
      <c r="Z926" s="46">
        <f t="shared" si="14"/>
        <v>468</v>
      </c>
    </row>
    <row r="927" spans="1:26" ht="12" customHeight="1" x14ac:dyDescent="0.25">
      <c r="A927" s="24" t="s">
        <v>9125</v>
      </c>
      <c r="B927" s="4">
        <v>218337</v>
      </c>
      <c r="C927" s="5" t="s">
        <v>9123</v>
      </c>
      <c r="D927" s="5" t="s">
        <v>386</v>
      </c>
      <c r="E927" s="3" t="s">
        <v>33</v>
      </c>
      <c r="F927" s="3">
        <v>8</v>
      </c>
      <c r="G927" s="3">
        <v>12</v>
      </c>
      <c r="H927" s="7">
        <v>0</v>
      </c>
      <c r="I927" s="7">
        <v>644</v>
      </c>
      <c r="J927" s="7">
        <v>644</v>
      </c>
      <c r="K927" s="11"/>
      <c r="L927" s="11"/>
      <c r="M927" s="11"/>
      <c r="N927" s="11"/>
      <c r="O927" s="11"/>
      <c r="P927" s="11"/>
      <c r="Q927" s="11"/>
      <c r="R927" s="11"/>
      <c r="S927" s="11">
        <v>10</v>
      </c>
      <c r="T927" s="11">
        <v>8</v>
      </c>
      <c r="U927" s="11">
        <v>6</v>
      </c>
      <c r="V927" s="11"/>
      <c r="W927" s="11"/>
      <c r="X927" s="11"/>
      <c r="Y927" s="11"/>
      <c r="Z927" s="46">
        <f t="shared" si="14"/>
        <v>1248</v>
      </c>
    </row>
    <row r="928" spans="1:26" ht="12" customHeight="1" x14ac:dyDescent="0.25">
      <c r="A928" s="24" t="s">
        <v>9599</v>
      </c>
      <c r="B928" s="4">
        <v>135642</v>
      </c>
      <c r="C928" s="5" t="s">
        <v>9598</v>
      </c>
      <c r="D928" s="5" t="s">
        <v>386</v>
      </c>
      <c r="E928" s="3" t="s">
        <v>28</v>
      </c>
      <c r="F928" s="3" t="s">
        <v>29</v>
      </c>
      <c r="G928" s="3">
        <v>7</v>
      </c>
      <c r="H928" s="7">
        <v>39</v>
      </c>
      <c r="I928" s="7">
        <v>248</v>
      </c>
      <c r="J928" s="7">
        <v>287</v>
      </c>
      <c r="K928" s="11"/>
      <c r="L928" s="11"/>
      <c r="M928" s="11"/>
      <c r="N928" s="11"/>
      <c r="O928" s="11"/>
      <c r="P928" s="11"/>
      <c r="Q928" s="11"/>
      <c r="R928" s="11"/>
      <c r="S928" s="11">
        <v>6</v>
      </c>
      <c r="T928" s="11">
        <v>4</v>
      </c>
      <c r="U928" s="11">
        <v>4</v>
      </c>
      <c r="V928" s="11"/>
      <c r="W928" s="11"/>
      <c r="X928" s="11"/>
      <c r="Y928" s="11"/>
      <c r="Z928" s="46">
        <f t="shared" si="14"/>
        <v>728</v>
      </c>
    </row>
    <row r="929" spans="1:26" ht="12" customHeight="1" x14ac:dyDescent="0.25">
      <c r="A929" s="24" t="s">
        <v>9606</v>
      </c>
      <c r="B929" s="4">
        <v>137603</v>
      </c>
      <c r="C929" s="5" t="s">
        <v>9605</v>
      </c>
      <c r="D929" s="5" t="s">
        <v>386</v>
      </c>
      <c r="E929" s="3" t="s">
        <v>28</v>
      </c>
      <c r="F929" s="3" t="s">
        <v>29</v>
      </c>
      <c r="G929" s="3">
        <v>7</v>
      </c>
      <c r="H929" s="7">
        <v>16</v>
      </c>
      <c r="I929" s="7">
        <v>188</v>
      </c>
      <c r="J929" s="7">
        <v>204</v>
      </c>
      <c r="K929" s="11"/>
      <c r="L929" s="11"/>
      <c r="M929" s="11"/>
      <c r="N929" s="11"/>
      <c r="O929" s="11"/>
      <c r="P929" s="11"/>
      <c r="Q929" s="11"/>
      <c r="R929" s="11"/>
      <c r="S929" s="11">
        <v>4</v>
      </c>
      <c r="T929" s="11">
        <v>4</v>
      </c>
      <c r="U929" s="11">
        <v>4</v>
      </c>
      <c r="V929" s="11"/>
      <c r="W929" s="11"/>
      <c r="X929" s="11"/>
      <c r="Y929" s="11"/>
      <c r="Z929" s="46">
        <f t="shared" si="14"/>
        <v>624</v>
      </c>
    </row>
    <row r="930" spans="1:26" ht="12" customHeight="1" x14ac:dyDescent="0.25">
      <c r="A930" s="24" t="s">
        <v>9614</v>
      </c>
      <c r="B930" s="4">
        <v>141081</v>
      </c>
      <c r="C930" s="5" t="s">
        <v>9613</v>
      </c>
      <c r="D930" s="5" t="s">
        <v>386</v>
      </c>
      <c r="E930" s="3" t="s">
        <v>28</v>
      </c>
      <c r="F930" s="3" t="s">
        <v>29</v>
      </c>
      <c r="G930" s="3">
        <v>7</v>
      </c>
      <c r="H930" s="7">
        <v>21</v>
      </c>
      <c r="I930" s="7">
        <v>83</v>
      </c>
      <c r="J930" s="7">
        <v>104</v>
      </c>
      <c r="K930" s="11"/>
      <c r="L930" s="11"/>
      <c r="M930" s="11"/>
      <c r="N930" s="11"/>
      <c r="O930" s="11"/>
      <c r="P930" s="11"/>
      <c r="Q930" s="11"/>
      <c r="R930" s="11"/>
      <c r="S930" s="11">
        <v>4</v>
      </c>
      <c r="T930" s="11">
        <v>4</v>
      </c>
      <c r="U930" s="11">
        <v>1</v>
      </c>
      <c r="V930" s="11"/>
      <c r="W930" s="11"/>
      <c r="X930" s="11"/>
      <c r="Y930" s="11"/>
      <c r="Z930" s="46">
        <f t="shared" si="14"/>
        <v>468</v>
      </c>
    </row>
    <row r="931" spans="1:26" ht="12" customHeight="1" x14ac:dyDescent="0.25">
      <c r="A931" s="24" t="s">
        <v>9621</v>
      </c>
      <c r="B931" s="4">
        <v>145558</v>
      </c>
      <c r="C931" s="5" t="s">
        <v>9620</v>
      </c>
      <c r="D931" s="5" t="s">
        <v>386</v>
      </c>
      <c r="E931" s="3" t="s">
        <v>28</v>
      </c>
      <c r="F931" s="3" t="s">
        <v>29</v>
      </c>
      <c r="G931" s="3">
        <v>7</v>
      </c>
      <c r="H931" s="7">
        <v>7</v>
      </c>
      <c r="I931" s="7">
        <v>61</v>
      </c>
      <c r="J931" s="7">
        <v>68</v>
      </c>
      <c r="K931" s="11"/>
      <c r="L931" s="11"/>
      <c r="M931" s="11"/>
      <c r="N931" s="11"/>
      <c r="O931" s="11"/>
      <c r="P931" s="11"/>
      <c r="Q931" s="11"/>
      <c r="R931" s="11"/>
      <c r="S931" s="11">
        <v>2</v>
      </c>
      <c r="T931" s="11">
        <v>2</v>
      </c>
      <c r="U931" s="11">
        <v>0</v>
      </c>
      <c r="V931" s="11"/>
      <c r="W931" s="11"/>
      <c r="X931" s="11"/>
      <c r="Y931" s="11"/>
      <c r="Z931" s="46">
        <f t="shared" si="14"/>
        <v>208</v>
      </c>
    </row>
    <row r="932" spans="1:26" ht="12" customHeight="1" x14ac:dyDescent="0.25">
      <c r="A932" s="24" t="s">
        <v>9626</v>
      </c>
      <c r="B932" s="4">
        <v>152477</v>
      </c>
      <c r="C932" s="5" t="s">
        <v>9625</v>
      </c>
      <c r="D932" s="5" t="s">
        <v>386</v>
      </c>
      <c r="E932" s="3" t="s">
        <v>33</v>
      </c>
      <c r="F932" s="3">
        <v>8</v>
      </c>
      <c r="G932" s="3">
        <v>12</v>
      </c>
      <c r="H932" s="7">
        <v>0</v>
      </c>
      <c r="I932" s="7">
        <v>1275</v>
      </c>
      <c r="J932" s="7">
        <v>1275</v>
      </c>
      <c r="K932" s="11"/>
      <c r="L932" s="11"/>
      <c r="M932" s="11"/>
      <c r="N932" s="11"/>
      <c r="O932" s="11"/>
      <c r="P932" s="11"/>
      <c r="Q932" s="11"/>
      <c r="R932" s="11"/>
      <c r="S932" s="11">
        <v>16</v>
      </c>
      <c r="T932" s="11">
        <v>14</v>
      </c>
      <c r="U932" s="11">
        <v>6</v>
      </c>
      <c r="V932" s="11"/>
      <c r="W932" s="11"/>
      <c r="X932" s="11"/>
      <c r="Y932" s="11"/>
      <c r="Z932" s="46">
        <f t="shared" si="14"/>
        <v>1872</v>
      </c>
    </row>
    <row r="933" spans="1:26" ht="12" customHeight="1" x14ac:dyDescent="0.25">
      <c r="A933" s="24" t="s">
        <v>9633</v>
      </c>
      <c r="B933" s="4">
        <v>156325</v>
      </c>
      <c r="C933" s="5" t="s">
        <v>9632</v>
      </c>
      <c r="D933" s="5" t="s">
        <v>386</v>
      </c>
      <c r="E933" s="3" t="s">
        <v>28</v>
      </c>
      <c r="F933" s="3" t="s">
        <v>29</v>
      </c>
      <c r="G933" s="3">
        <v>7</v>
      </c>
      <c r="H933" s="7">
        <v>34</v>
      </c>
      <c r="I933" s="7">
        <v>342</v>
      </c>
      <c r="J933" s="7">
        <v>376</v>
      </c>
      <c r="K933" s="11"/>
      <c r="L933" s="11"/>
      <c r="M933" s="11"/>
      <c r="N933" s="11"/>
      <c r="O933" s="11"/>
      <c r="P933" s="11"/>
      <c r="Q933" s="11"/>
      <c r="R933" s="11"/>
      <c r="S933" s="11">
        <v>6</v>
      </c>
      <c r="T933" s="11">
        <v>4</v>
      </c>
      <c r="U933" s="11">
        <v>4</v>
      </c>
      <c r="V933" s="11"/>
      <c r="W933" s="11"/>
      <c r="X933" s="11"/>
      <c r="Y933" s="11"/>
      <c r="Z933" s="46">
        <f t="shared" si="14"/>
        <v>728</v>
      </c>
    </row>
    <row r="934" spans="1:26" ht="12" customHeight="1" x14ac:dyDescent="0.25">
      <c r="A934" s="24" t="s">
        <v>9637</v>
      </c>
      <c r="B934" s="4">
        <v>167832</v>
      </c>
      <c r="C934" s="5" t="s">
        <v>9636</v>
      </c>
      <c r="D934" s="5" t="s">
        <v>386</v>
      </c>
      <c r="E934" s="3" t="s">
        <v>28</v>
      </c>
      <c r="F934" s="3" t="s">
        <v>29</v>
      </c>
      <c r="G934" s="3">
        <v>7</v>
      </c>
      <c r="H934" s="7">
        <v>61</v>
      </c>
      <c r="I934" s="7">
        <v>502</v>
      </c>
      <c r="J934" s="7">
        <v>563</v>
      </c>
      <c r="K934" s="11"/>
      <c r="L934" s="11"/>
      <c r="M934" s="11"/>
      <c r="N934" s="11"/>
      <c r="O934" s="11"/>
      <c r="P934" s="11"/>
      <c r="Q934" s="11"/>
      <c r="R934" s="11"/>
      <c r="S934" s="11">
        <v>8</v>
      </c>
      <c r="T934" s="11">
        <v>6</v>
      </c>
      <c r="U934" s="11">
        <v>4</v>
      </c>
      <c r="V934" s="11"/>
      <c r="W934" s="11"/>
      <c r="X934" s="11"/>
      <c r="Y934" s="11"/>
      <c r="Z934" s="46">
        <f t="shared" si="14"/>
        <v>936</v>
      </c>
    </row>
    <row r="935" spans="1:26" ht="12" customHeight="1" x14ac:dyDescent="0.25">
      <c r="A935" s="24" t="s">
        <v>9646</v>
      </c>
      <c r="B935" s="4">
        <v>169571</v>
      </c>
      <c r="C935" s="5" t="s">
        <v>9645</v>
      </c>
      <c r="D935" s="5" t="s">
        <v>386</v>
      </c>
      <c r="E935" s="3" t="s">
        <v>28</v>
      </c>
      <c r="F935" s="3">
        <v>1</v>
      </c>
      <c r="G935" s="3">
        <v>7</v>
      </c>
      <c r="H935" s="7">
        <v>0</v>
      </c>
      <c r="I935" s="7">
        <v>54</v>
      </c>
      <c r="J935" s="7">
        <v>54</v>
      </c>
      <c r="K935" s="11"/>
      <c r="L935" s="11"/>
      <c r="M935" s="11"/>
      <c r="N935" s="11"/>
      <c r="O935" s="11"/>
      <c r="P935" s="11"/>
      <c r="Q935" s="11"/>
      <c r="R935" s="11"/>
      <c r="S935" s="11">
        <v>2</v>
      </c>
      <c r="T935" s="11">
        <v>2</v>
      </c>
      <c r="U935" s="11">
        <v>0</v>
      </c>
      <c r="V935" s="11"/>
      <c r="W935" s="11"/>
      <c r="X935" s="11"/>
      <c r="Y935" s="11"/>
      <c r="Z935" s="46">
        <f t="shared" si="14"/>
        <v>208</v>
      </c>
    </row>
    <row r="936" spans="1:26" ht="12" customHeight="1" x14ac:dyDescent="0.25">
      <c r="A936" s="24" t="s">
        <v>9653</v>
      </c>
      <c r="B936" s="4">
        <v>170348</v>
      </c>
      <c r="C936" s="5" t="s">
        <v>9652</v>
      </c>
      <c r="D936" s="5" t="s">
        <v>386</v>
      </c>
      <c r="E936" s="3" t="s">
        <v>28</v>
      </c>
      <c r="F936" s="3" t="s">
        <v>29</v>
      </c>
      <c r="G936" s="3">
        <v>7</v>
      </c>
      <c r="H936" s="7">
        <v>29</v>
      </c>
      <c r="I936" s="7">
        <v>153</v>
      </c>
      <c r="J936" s="7">
        <v>182</v>
      </c>
      <c r="K936" s="11"/>
      <c r="L936" s="11"/>
      <c r="M936" s="11"/>
      <c r="N936" s="11"/>
      <c r="O936" s="11"/>
      <c r="P936" s="11"/>
      <c r="Q936" s="11"/>
      <c r="R936" s="11"/>
      <c r="S936" s="11">
        <v>4</v>
      </c>
      <c r="T936" s="11">
        <v>4</v>
      </c>
      <c r="U936" s="11">
        <v>4</v>
      </c>
      <c r="V936" s="11"/>
      <c r="W936" s="11"/>
      <c r="X936" s="11"/>
      <c r="Y936" s="11"/>
      <c r="Z936" s="46">
        <f t="shared" si="14"/>
        <v>624</v>
      </c>
    </row>
    <row r="937" spans="1:26" ht="12" customHeight="1" x14ac:dyDescent="0.25">
      <c r="A937" s="24" t="s">
        <v>9660</v>
      </c>
      <c r="B937" s="4">
        <v>176749</v>
      </c>
      <c r="C937" s="5" t="s">
        <v>9659</v>
      </c>
      <c r="D937" s="5" t="s">
        <v>386</v>
      </c>
      <c r="E937" s="3" t="s">
        <v>28</v>
      </c>
      <c r="F937" s="3" t="s">
        <v>29</v>
      </c>
      <c r="G937" s="3">
        <v>7</v>
      </c>
      <c r="H937" s="7">
        <v>10</v>
      </c>
      <c r="I937" s="7">
        <v>94</v>
      </c>
      <c r="J937" s="7">
        <v>104</v>
      </c>
      <c r="K937" s="11"/>
      <c r="L937" s="11"/>
      <c r="M937" s="11"/>
      <c r="N937" s="11"/>
      <c r="O937" s="11"/>
      <c r="P937" s="11"/>
      <c r="Q937" s="11"/>
      <c r="R937" s="11"/>
      <c r="S937" s="11">
        <v>4</v>
      </c>
      <c r="T937" s="11">
        <v>4</v>
      </c>
      <c r="U937" s="11">
        <v>1</v>
      </c>
      <c r="V937" s="11"/>
      <c r="W937" s="11"/>
      <c r="X937" s="11"/>
      <c r="Y937" s="11"/>
      <c r="Z937" s="46">
        <f t="shared" si="14"/>
        <v>468</v>
      </c>
    </row>
    <row r="938" spans="1:26" ht="12" customHeight="1" x14ac:dyDescent="0.25">
      <c r="A938" s="24" t="s">
        <v>9666</v>
      </c>
      <c r="B938" s="4">
        <v>176823</v>
      </c>
      <c r="C938" s="5" t="s">
        <v>9665</v>
      </c>
      <c r="D938" s="5" t="s">
        <v>386</v>
      </c>
      <c r="E938" s="3" t="s">
        <v>28</v>
      </c>
      <c r="F938" s="3" t="s">
        <v>29</v>
      </c>
      <c r="G938" s="3">
        <v>7</v>
      </c>
      <c r="H938" s="7">
        <v>31</v>
      </c>
      <c r="I938" s="7">
        <v>229</v>
      </c>
      <c r="J938" s="7">
        <v>260</v>
      </c>
      <c r="K938" s="11"/>
      <c r="L938" s="11"/>
      <c r="M938" s="11"/>
      <c r="N938" s="11"/>
      <c r="O938" s="11"/>
      <c r="P938" s="11"/>
      <c r="Q938" s="11"/>
      <c r="R938" s="11"/>
      <c r="S938" s="11">
        <v>4</v>
      </c>
      <c r="T938" s="11">
        <v>4</v>
      </c>
      <c r="U938" s="11">
        <v>4</v>
      </c>
      <c r="V938" s="11"/>
      <c r="W938" s="11"/>
      <c r="X938" s="11"/>
      <c r="Y938" s="11"/>
      <c r="Z938" s="46">
        <f t="shared" si="14"/>
        <v>624</v>
      </c>
    </row>
    <row r="939" spans="1:26" ht="12" customHeight="1" x14ac:dyDescent="0.25">
      <c r="A939" s="24" t="s">
        <v>9670</v>
      </c>
      <c r="B939" s="4">
        <v>179450</v>
      </c>
      <c r="C939" s="5" t="s">
        <v>9669</v>
      </c>
      <c r="D939" s="5" t="s">
        <v>386</v>
      </c>
      <c r="E939" s="3" t="s">
        <v>28</v>
      </c>
      <c r="F939" s="3" t="s">
        <v>29</v>
      </c>
      <c r="G939" s="3">
        <v>7</v>
      </c>
      <c r="H939" s="7">
        <v>12</v>
      </c>
      <c r="I939" s="7">
        <v>108</v>
      </c>
      <c r="J939" s="7">
        <v>120</v>
      </c>
      <c r="K939" s="11"/>
      <c r="L939" s="11"/>
      <c r="M939" s="11"/>
      <c r="N939" s="11"/>
      <c r="O939" s="11"/>
      <c r="P939" s="11"/>
      <c r="Q939" s="11"/>
      <c r="R939" s="11"/>
      <c r="S939" s="11">
        <v>4</v>
      </c>
      <c r="T939" s="11">
        <v>4</v>
      </c>
      <c r="U939" s="11">
        <v>1</v>
      </c>
      <c r="V939" s="11"/>
      <c r="W939" s="11"/>
      <c r="X939" s="11"/>
      <c r="Y939" s="11"/>
      <c r="Z939" s="46">
        <f t="shared" si="14"/>
        <v>468</v>
      </c>
    </row>
    <row r="940" spans="1:26" ht="12" customHeight="1" x14ac:dyDescent="0.25">
      <c r="A940" s="24" t="s">
        <v>9676</v>
      </c>
      <c r="B940" s="4">
        <v>180079</v>
      </c>
      <c r="C940" s="5" t="s">
        <v>9675</v>
      </c>
      <c r="D940" s="5" t="s">
        <v>386</v>
      </c>
      <c r="E940" s="3" t="s">
        <v>28</v>
      </c>
      <c r="F940" s="3" t="s">
        <v>29</v>
      </c>
      <c r="G940" s="3">
        <v>7</v>
      </c>
      <c r="H940" s="7">
        <v>26</v>
      </c>
      <c r="I940" s="7">
        <v>175</v>
      </c>
      <c r="J940" s="7">
        <v>201</v>
      </c>
      <c r="K940" s="11"/>
      <c r="L940" s="11"/>
      <c r="M940" s="11"/>
      <c r="N940" s="11"/>
      <c r="O940" s="11"/>
      <c r="P940" s="11"/>
      <c r="Q940" s="11"/>
      <c r="R940" s="11"/>
      <c r="S940" s="11">
        <v>4</v>
      </c>
      <c r="T940" s="11">
        <v>4</v>
      </c>
      <c r="U940" s="11">
        <v>4</v>
      </c>
      <c r="V940" s="11"/>
      <c r="W940" s="11"/>
      <c r="X940" s="11"/>
      <c r="Y940" s="11"/>
      <c r="Z940" s="46">
        <f t="shared" si="14"/>
        <v>624</v>
      </c>
    </row>
    <row r="941" spans="1:26" ht="12" customHeight="1" x14ac:dyDescent="0.25">
      <c r="A941" s="24" t="s">
        <v>9681</v>
      </c>
      <c r="B941" s="4">
        <v>182336</v>
      </c>
      <c r="C941" s="5" t="s">
        <v>9680</v>
      </c>
      <c r="D941" s="5" t="s">
        <v>386</v>
      </c>
      <c r="E941" s="3" t="s">
        <v>28</v>
      </c>
      <c r="F941" s="3" t="s">
        <v>29</v>
      </c>
      <c r="G941" s="3">
        <v>7</v>
      </c>
      <c r="H941" s="7">
        <v>0</v>
      </c>
      <c r="I941" s="7">
        <v>172</v>
      </c>
      <c r="J941" s="7">
        <v>172</v>
      </c>
      <c r="K941" s="11"/>
      <c r="L941" s="11"/>
      <c r="M941" s="11"/>
      <c r="N941" s="11"/>
      <c r="O941" s="11"/>
      <c r="P941" s="11"/>
      <c r="Q941" s="11"/>
      <c r="R941" s="11"/>
      <c r="S941" s="11">
        <v>4</v>
      </c>
      <c r="T941" s="11">
        <v>4</v>
      </c>
      <c r="U941" s="11">
        <v>1</v>
      </c>
      <c r="V941" s="11"/>
      <c r="W941" s="11"/>
      <c r="X941" s="11"/>
      <c r="Y941" s="11"/>
      <c r="Z941" s="46">
        <f t="shared" si="14"/>
        <v>468</v>
      </c>
    </row>
    <row r="942" spans="1:26" ht="12" customHeight="1" x14ac:dyDescent="0.25">
      <c r="A942" s="24" t="s">
        <v>9683</v>
      </c>
      <c r="B942" s="4">
        <v>182595</v>
      </c>
      <c r="C942" s="5" t="s">
        <v>9682</v>
      </c>
      <c r="D942" s="5" t="s">
        <v>386</v>
      </c>
      <c r="E942" s="3" t="s">
        <v>28</v>
      </c>
      <c r="F942" s="3" t="s">
        <v>29</v>
      </c>
      <c r="G942" s="3">
        <v>7</v>
      </c>
      <c r="H942" s="7">
        <v>44</v>
      </c>
      <c r="I942" s="7">
        <v>281</v>
      </c>
      <c r="J942" s="7">
        <v>325</v>
      </c>
      <c r="K942" s="11"/>
      <c r="L942" s="11"/>
      <c r="M942" s="11"/>
      <c r="N942" s="11"/>
      <c r="O942" s="11"/>
      <c r="P942" s="11"/>
      <c r="Q942" s="11"/>
      <c r="R942" s="11"/>
      <c r="S942" s="11">
        <v>6</v>
      </c>
      <c r="T942" s="11">
        <v>4</v>
      </c>
      <c r="U942" s="11">
        <v>4</v>
      </c>
      <c r="V942" s="11"/>
      <c r="W942" s="11"/>
      <c r="X942" s="11"/>
      <c r="Y942" s="11"/>
      <c r="Z942" s="46">
        <f t="shared" si="14"/>
        <v>728</v>
      </c>
    </row>
    <row r="943" spans="1:26" ht="12" customHeight="1" x14ac:dyDescent="0.25">
      <c r="A943" s="24" t="s">
        <v>9686</v>
      </c>
      <c r="B943" s="4">
        <v>182632</v>
      </c>
      <c r="C943" s="5" t="s">
        <v>9685</v>
      </c>
      <c r="D943" s="5" t="s">
        <v>386</v>
      </c>
      <c r="E943" s="3" t="s">
        <v>414</v>
      </c>
      <c r="F943" s="3" t="s">
        <v>29</v>
      </c>
      <c r="G943" s="3">
        <v>9</v>
      </c>
      <c r="H943" s="7">
        <v>26</v>
      </c>
      <c r="I943" s="7">
        <v>263</v>
      </c>
      <c r="J943" s="7">
        <v>289</v>
      </c>
      <c r="K943" s="11"/>
      <c r="L943" s="11"/>
      <c r="M943" s="11"/>
      <c r="N943" s="11"/>
      <c r="O943" s="11"/>
      <c r="P943" s="11"/>
      <c r="Q943" s="11"/>
      <c r="R943" s="11"/>
      <c r="S943" s="11">
        <v>6</v>
      </c>
      <c r="T943" s="11">
        <v>4</v>
      </c>
      <c r="U943" s="11">
        <v>4</v>
      </c>
      <c r="V943" s="11"/>
      <c r="W943" s="11"/>
      <c r="X943" s="11"/>
      <c r="Y943" s="11"/>
      <c r="Z943" s="46">
        <f t="shared" si="14"/>
        <v>728</v>
      </c>
    </row>
    <row r="944" spans="1:26" ht="12" customHeight="1" x14ac:dyDescent="0.25">
      <c r="A944" s="24" t="s">
        <v>9691</v>
      </c>
      <c r="B944" s="4">
        <v>188515</v>
      </c>
      <c r="C944" s="5" t="s">
        <v>9690</v>
      </c>
      <c r="D944" s="5" t="s">
        <v>386</v>
      </c>
      <c r="E944" s="3" t="s">
        <v>28</v>
      </c>
      <c r="F944" s="3" t="s">
        <v>29</v>
      </c>
      <c r="G944" s="3">
        <v>7</v>
      </c>
      <c r="H944" s="7">
        <v>20</v>
      </c>
      <c r="I944" s="7">
        <v>158</v>
      </c>
      <c r="J944" s="7">
        <v>178</v>
      </c>
      <c r="K944" s="11"/>
      <c r="L944" s="11"/>
      <c r="M944" s="11"/>
      <c r="N944" s="11"/>
      <c r="O944" s="11"/>
      <c r="P944" s="11"/>
      <c r="Q944" s="11"/>
      <c r="R944" s="11"/>
      <c r="S944" s="11">
        <v>4</v>
      </c>
      <c r="T944" s="11">
        <v>4</v>
      </c>
      <c r="U944" s="11">
        <v>1</v>
      </c>
      <c r="V944" s="11"/>
      <c r="W944" s="11"/>
      <c r="X944" s="11"/>
      <c r="Y944" s="11"/>
      <c r="Z944" s="46">
        <f t="shared" si="14"/>
        <v>468</v>
      </c>
    </row>
    <row r="945" spans="1:26" ht="12" customHeight="1" x14ac:dyDescent="0.25">
      <c r="A945" s="24" t="s">
        <v>9698</v>
      </c>
      <c r="B945" s="4">
        <v>194065</v>
      </c>
      <c r="C945" s="5" t="s">
        <v>9697</v>
      </c>
      <c r="D945" s="5" t="s">
        <v>386</v>
      </c>
      <c r="E945" s="3" t="s">
        <v>28</v>
      </c>
      <c r="F945" s="3" t="s">
        <v>29</v>
      </c>
      <c r="G945" s="3">
        <v>7</v>
      </c>
      <c r="H945" s="7">
        <v>12</v>
      </c>
      <c r="I945" s="7">
        <v>146</v>
      </c>
      <c r="J945" s="7">
        <v>158</v>
      </c>
      <c r="K945" s="11"/>
      <c r="L945" s="11"/>
      <c r="M945" s="11"/>
      <c r="N945" s="11"/>
      <c r="O945" s="11"/>
      <c r="P945" s="11"/>
      <c r="Q945" s="11"/>
      <c r="R945" s="11"/>
      <c r="S945" s="11">
        <v>4</v>
      </c>
      <c r="T945" s="11">
        <v>4</v>
      </c>
      <c r="U945" s="11">
        <v>1</v>
      </c>
      <c r="V945" s="11"/>
      <c r="W945" s="11"/>
      <c r="X945" s="11"/>
      <c r="Y945" s="11"/>
      <c r="Z945" s="46">
        <f t="shared" si="14"/>
        <v>468</v>
      </c>
    </row>
    <row r="946" spans="1:26" ht="12" customHeight="1" x14ac:dyDescent="0.25">
      <c r="A946" s="24" t="s">
        <v>9705</v>
      </c>
      <c r="B946" s="4">
        <v>197062</v>
      </c>
      <c r="C946" s="5" t="s">
        <v>9704</v>
      </c>
      <c r="D946" s="5" t="s">
        <v>386</v>
      </c>
      <c r="E946" s="3" t="s">
        <v>28</v>
      </c>
      <c r="F946" s="3" t="s">
        <v>29</v>
      </c>
      <c r="G946" s="3">
        <v>7</v>
      </c>
      <c r="H946" s="7">
        <v>19</v>
      </c>
      <c r="I946" s="7">
        <v>148</v>
      </c>
      <c r="J946" s="7">
        <v>167</v>
      </c>
      <c r="K946" s="11"/>
      <c r="L946" s="11"/>
      <c r="M946" s="11"/>
      <c r="N946" s="11"/>
      <c r="O946" s="11"/>
      <c r="P946" s="11"/>
      <c r="Q946" s="11"/>
      <c r="R946" s="11"/>
      <c r="S946" s="11">
        <v>4</v>
      </c>
      <c r="T946" s="11">
        <v>4</v>
      </c>
      <c r="U946" s="11">
        <v>1</v>
      </c>
      <c r="V946" s="11"/>
      <c r="W946" s="11"/>
      <c r="X946" s="11"/>
      <c r="Y946" s="11"/>
      <c r="Z946" s="46">
        <f t="shared" si="14"/>
        <v>468</v>
      </c>
    </row>
    <row r="947" spans="1:26" ht="12" customHeight="1" x14ac:dyDescent="0.25">
      <c r="A947" s="24" t="s">
        <v>9712</v>
      </c>
      <c r="B947" s="4">
        <v>208347</v>
      </c>
      <c r="C947" s="5" t="s">
        <v>9715</v>
      </c>
      <c r="D947" s="5" t="s">
        <v>386</v>
      </c>
      <c r="E947" s="3" t="s">
        <v>28</v>
      </c>
      <c r="F947" s="3" t="s">
        <v>29</v>
      </c>
      <c r="G947" s="3">
        <v>7</v>
      </c>
      <c r="H947" s="7">
        <v>23</v>
      </c>
      <c r="I947" s="7">
        <v>255</v>
      </c>
      <c r="J947" s="7">
        <v>278</v>
      </c>
      <c r="K947" s="11"/>
      <c r="L947" s="11"/>
      <c r="M947" s="11"/>
      <c r="N947" s="11"/>
      <c r="O947" s="11"/>
      <c r="P947" s="11"/>
      <c r="Q947" s="11"/>
      <c r="R947" s="11"/>
      <c r="S947" s="11">
        <v>6</v>
      </c>
      <c r="T947" s="11">
        <v>4</v>
      </c>
      <c r="U947" s="11">
        <v>4</v>
      </c>
      <c r="V947" s="11"/>
      <c r="W947" s="11"/>
      <c r="X947" s="11"/>
      <c r="Y947" s="11"/>
      <c r="Z947" s="46">
        <f t="shared" si="14"/>
        <v>728</v>
      </c>
    </row>
    <row r="948" spans="1:26" ht="12" customHeight="1" x14ac:dyDescent="0.25">
      <c r="A948" s="24" t="s">
        <v>9716</v>
      </c>
      <c r="B948" s="4">
        <v>208569</v>
      </c>
      <c r="C948" s="5" t="s">
        <v>9721</v>
      </c>
      <c r="D948" s="5" t="s">
        <v>386</v>
      </c>
      <c r="E948" s="3" t="s">
        <v>28</v>
      </c>
      <c r="F948" s="3" t="s">
        <v>29</v>
      </c>
      <c r="G948" s="3">
        <v>7</v>
      </c>
      <c r="H948" s="7">
        <v>10</v>
      </c>
      <c r="I948" s="7">
        <v>68</v>
      </c>
      <c r="J948" s="7">
        <v>78</v>
      </c>
      <c r="K948" s="11"/>
      <c r="L948" s="11"/>
      <c r="M948" s="11"/>
      <c r="N948" s="11"/>
      <c r="O948" s="11"/>
      <c r="P948" s="11"/>
      <c r="Q948" s="11"/>
      <c r="R948" s="11"/>
      <c r="S948" s="11">
        <v>2</v>
      </c>
      <c r="T948" s="11">
        <v>2</v>
      </c>
      <c r="U948" s="11">
        <v>0</v>
      </c>
      <c r="V948" s="11"/>
      <c r="W948" s="11"/>
      <c r="X948" s="11"/>
      <c r="Y948" s="11"/>
      <c r="Z948" s="46">
        <f t="shared" si="14"/>
        <v>208</v>
      </c>
    </row>
    <row r="949" spans="1:26" ht="12" customHeight="1" x14ac:dyDescent="0.25">
      <c r="A949" s="24" t="s">
        <v>9722</v>
      </c>
      <c r="B949" s="4">
        <v>212306</v>
      </c>
      <c r="C949" s="5" t="s">
        <v>9729</v>
      </c>
      <c r="D949" s="5" t="s">
        <v>386</v>
      </c>
      <c r="E949" s="3" t="s">
        <v>28</v>
      </c>
      <c r="F949" s="3" t="s">
        <v>29</v>
      </c>
      <c r="G949" s="3">
        <v>7</v>
      </c>
      <c r="H949" s="7">
        <v>12</v>
      </c>
      <c r="I949" s="7">
        <v>110</v>
      </c>
      <c r="J949" s="7">
        <v>122</v>
      </c>
      <c r="K949" s="11"/>
      <c r="L949" s="11"/>
      <c r="M949" s="11"/>
      <c r="N949" s="11"/>
      <c r="O949" s="11"/>
      <c r="P949" s="11"/>
      <c r="Q949" s="11"/>
      <c r="R949" s="11"/>
      <c r="S949" s="11">
        <v>4</v>
      </c>
      <c r="T949" s="11">
        <v>4</v>
      </c>
      <c r="U949" s="11">
        <v>1</v>
      </c>
      <c r="V949" s="11"/>
      <c r="W949" s="11"/>
      <c r="X949" s="11"/>
      <c r="Y949" s="11"/>
      <c r="Z949" s="46">
        <f t="shared" si="14"/>
        <v>468</v>
      </c>
    </row>
    <row r="950" spans="1:26" ht="12" customHeight="1" x14ac:dyDescent="0.25">
      <c r="A950" s="24" t="s">
        <v>9730</v>
      </c>
      <c r="B950" s="4">
        <v>216154</v>
      </c>
      <c r="C950" s="5" t="s">
        <v>9734</v>
      </c>
      <c r="D950" s="5" t="s">
        <v>386</v>
      </c>
      <c r="E950" s="3" t="s">
        <v>28</v>
      </c>
      <c r="F950" s="3" t="s">
        <v>29</v>
      </c>
      <c r="G950" s="3">
        <v>7</v>
      </c>
      <c r="H950" s="7">
        <v>30</v>
      </c>
      <c r="I950" s="7">
        <v>155</v>
      </c>
      <c r="J950" s="7">
        <v>185</v>
      </c>
      <c r="K950" s="11"/>
      <c r="L950" s="11"/>
      <c r="M950" s="11"/>
      <c r="N950" s="11"/>
      <c r="O950" s="11"/>
      <c r="P950" s="11"/>
      <c r="Q950" s="11"/>
      <c r="R950" s="11"/>
      <c r="S950" s="11">
        <v>4</v>
      </c>
      <c r="T950" s="11">
        <v>4</v>
      </c>
      <c r="U950" s="11">
        <v>4</v>
      </c>
      <c r="V950" s="11"/>
      <c r="W950" s="11"/>
      <c r="X950" s="11"/>
      <c r="Y950" s="11"/>
      <c r="Z950" s="46">
        <f t="shared" si="14"/>
        <v>624</v>
      </c>
    </row>
    <row r="951" spans="1:26" ht="12" customHeight="1" x14ac:dyDescent="0.25">
      <c r="A951" s="24" t="s">
        <v>9735</v>
      </c>
      <c r="B951" s="4">
        <v>218078</v>
      </c>
      <c r="C951" s="5" t="s">
        <v>9740</v>
      </c>
      <c r="D951" s="5" t="s">
        <v>386</v>
      </c>
      <c r="E951" s="3" t="s">
        <v>28</v>
      </c>
      <c r="F951" s="3" t="s">
        <v>29</v>
      </c>
      <c r="G951" s="3">
        <v>7</v>
      </c>
      <c r="H951" s="7">
        <v>20</v>
      </c>
      <c r="I951" s="7">
        <v>150</v>
      </c>
      <c r="J951" s="7">
        <v>170</v>
      </c>
      <c r="K951" s="11"/>
      <c r="L951" s="11"/>
      <c r="M951" s="11"/>
      <c r="N951" s="11"/>
      <c r="O951" s="11"/>
      <c r="P951" s="11"/>
      <c r="Q951" s="11"/>
      <c r="R951" s="11"/>
      <c r="S951" s="11">
        <v>4</v>
      </c>
      <c r="T951" s="11">
        <v>4</v>
      </c>
      <c r="U951" s="11">
        <v>1</v>
      </c>
      <c r="V951" s="11"/>
      <c r="W951" s="11"/>
      <c r="X951" s="11"/>
      <c r="Y951" s="11"/>
      <c r="Z951" s="46">
        <f t="shared" si="14"/>
        <v>468</v>
      </c>
    </row>
    <row r="952" spans="1:26" ht="12" customHeight="1" x14ac:dyDescent="0.25">
      <c r="A952" s="24" t="s">
        <v>9741</v>
      </c>
      <c r="B952" s="4">
        <v>227291</v>
      </c>
      <c r="C952" s="5" t="s">
        <v>9744</v>
      </c>
      <c r="D952" s="5" t="s">
        <v>386</v>
      </c>
      <c r="E952" s="3" t="s">
        <v>28</v>
      </c>
      <c r="F952" s="3" t="s">
        <v>29</v>
      </c>
      <c r="G952" s="3">
        <v>7</v>
      </c>
      <c r="H952" s="7">
        <v>29</v>
      </c>
      <c r="I952" s="7">
        <v>201</v>
      </c>
      <c r="J952" s="7">
        <v>230</v>
      </c>
      <c r="K952" s="11"/>
      <c r="L952" s="11"/>
      <c r="M952" s="11"/>
      <c r="N952" s="11"/>
      <c r="O952" s="11"/>
      <c r="P952" s="11"/>
      <c r="Q952" s="11"/>
      <c r="R952" s="11"/>
      <c r="S952" s="11">
        <v>4</v>
      </c>
      <c r="T952" s="11">
        <v>4</v>
      </c>
      <c r="U952" s="11">
        <v>4</v>
      </c>
      <c r="V952" s="11"/>
      <c r="W952" s="11"/>
      <c r="X952" s="11"/>
      <c r="Y952" s="11"/>
      <c r="Z952" s="46">
        <f t="shared" si="14"/>
        <v>624</v>
      </c>
    </row>
    <row r="953" spans="1:26" ht="12" customHeight="1" x14ac:dyDescent="0.25">
      <c r="A953" s="24" t="s">
        <v>9745</v>
      </c>
      <c r="B953" s="4">
        <v>231213</v>
      </c>
      <c r="C953" s="5" t="s">
        <v>9746</v>
      </c>
      <c r="D953" s="5" t="s">
        <v>386</v>
      </c>
      <c r="E953" s="3" t="s">
        <v>28</v>
      </c>
      <c r="F953" s="3" t="s">
        <v>29</v>
      </c>
      <c r="G953" s="3">
        <v>7</v>
      </c>
      <c r="H953" s="7">
        <v>45</v>
      </c>
      <c r="I953" s="7">
        <v>281</v>
      </c>
      <c r="J953" s="7">
        <v>326</v>
      </c>
      <c r="K953" s="11"/>
      <c r="L953" s="11"/>
      <c r="M953" s="11"/>
      <c r="N953" s="11"/>
      <c r="O953" s="11"/>
      <c r="P953" s="11"/>
      <c r="Q953" s="11"/>
      <c r="R953" s="11"/>
      <c r="S953" s="11">
        <v>6</v>
      </c>
      <c r="T953" s="11">
        <v>4</v>
      </c>
      <c r="U953" s="11">
        <v>4</v>
      </c>
      <c r="V953" s="11"/>
      <c r="W953" s="11"/>
      <c r="X953" s="11"/>
      <c r="Y953" s="11"/>
      <c r="Z953" s="46">
        <f t="shared" si="14"/>
        <v>728</v>
      </c>
    </row>
    <row r="954" spans="1:26" ht="12" customHeight="1" x14ac:dyDescent="0.25">
      <c r="A954" s="24" t="s">
        <v>9747</v>
      </c>
      <c r="B954" s="4">
        <v>232138</v>
      </c>
      <c r="C954" s="5" t="s">
        <v>9751</v>
      </c>
      <c r="D954" s="5" t="s">
        <v>386</v>
      </c>
      <c r="E954" s="3" t="s">
        <v>28</v>
      </c>
      <c r="F954" s="3" t="s">
        <v>29</v>
      </c>
      <c r="G954" s="3">
        <v>7</v>
      </c>
      <c r="H954" s="7">
        <v>35</v>
      </c>
      <c r="I954" s="7">
        <v>231</v>
      </c>
      <c r="J954" s="7">
        <v>266</v>
      </c>
      <c r="K954" s="11"/>
      <c r="L954" s="11"/>
      <c r="M954" s="11"/>
      <c r="N954" s="11"/>
      <c r="O954" s="11"/>
      <c r="P954" s="11"/>
      <c r="Q954" s="11"/>
      <c r="R954" s="11"/>
      <c r="S954" s="11">
        <v>6</v>
      </c>
      <c r="T954" s="11">
        <v>4</v>
      </c>
      <c r="U954" s="11">
        <v>4</v>
      </c>
      <c r="V954" s="11"/>
      <c r="W954" s="11"/>
      <c r="X954" s="11"/>
      <c r="Y954" s="11"/>
      <c r="Z954" s="46">
        <f t="shared" si="14"/>
        <v>728</v>
      </c>
    </row>
    <row r="955" spans="1:26" ht="12" customHeight="1" x14ac:dyDescent="0.25">
      <c r="A955" s="24" t="s">
        <v>9752</v>
      </c>
      <c r="B955" s="4">
        <v>239834</v>
      </c>
      <c r="C955" s="5" t="s">
        <v>9758</v>
      </c>
      <c r="D955" s="5" t="s">
        <v>386</v>
      </c>
      <c r="E955" s="3" t="s">
        <v>415</v>
      </c>
      <c r="F955" s="3">
        <v>5</v>
      </c>
      <c r="G955" s="3">
        <v>7</v>
      </c>
      <c r="H955" s="7">
        <v>0</v>
      </c>
      <c r="I955" s="7">
        <v>207</v>
      </c>
      <c r="J955" s="7">
        <v>207</v>
      </c>
      <c r="K955" s="11"/>
      <c r="L955" s="11"/>
      <c r="M955" s="11"/>
      <c r="N955" s="11"/>
      <c r="O955" s="11"/>
      <c r="P955" s="11"/>
      <c r="Q955" s="11"/>
      <c r="R955" s="11"/>
      <c r="S955" s="11">
        <v>4</v>
      </c>
      <c r="T955" s="11">
        <v>4</v>
      </c>
      <c r="U955" s="11">
        <v>4</v>
      </c>
      <c r="V955" s="11"/>
      <c r="W955" s="11"/>
      <c r="X955" s="11"/>
      <c r="Y955" s="11"/>
      <c r="Z955" s="46">
        <f t="shared" si="14"/>
        <v>624</v>
      </c>
    </row>
    <row r="956" spans="1:26" ht="12" customHeight="1" x14ac:dyDescent="0.25">
      <c r="A956" s="24" t="s">
        <v>9759</v>
      </c>
      <c r="B956" s="4">
        <v>240648</v>
      </c>
      <c r="C956" s="5" t="s">
        <v>9760</v>
      </c>
      <c r="D956" s="5" t="s">
        <v>386</v>
      </c>
      <c r="E956" s="3" t="s">
        <v>28</v>
      </c>
      <c r="F956" s="3" t="s">
        <v>29</v>
      </c>
      <c r="G956" s="3">
        <v>7</v>
      </c>
      <c r="H956" s="7">
        <v>39</v>
      </c>
      <c r="I956" s="7">
        <v>440</v>
      </c>
      <c r="J956" s="7">
        <v>479</v>
      </c>
      <c r="K956" s="11"/>
      <c r="L956" s="11"/>
      <c r="M956" s="11"/>
      <c r="N956" s="11"/>
      <c r="O956" s="11"/>
      <c r="P956" s="11"/>
      <c r="Q956" s="11"/>
      <c r="R956" s="11"/>
      <c r="S956" s="11">
        <v>8</v>
      </c>
      <c r="T956" s="11">
        <v>6</v>
      </c>
      <c r="U956" s="11">
        <v>4</v>
      </c>
      <c r="V956" s="11"/>
      <c r="W956" s="11"/>
      <c r="X956" s="11"/>
      <c r="Y956" s="11"/>
      <c r="Z956" s="46">
        <f t="shared" si="14"/>
        <v>936</v>
      </c>
    </row>
    <row r="957" spans="1:26" ht="12" customHeight="1" x14ac:dyDescent="0.25">
      <c r="A957" s="24" t="s">
        <v>9761</v>
      </c>
      <c r="B957" s="4">
        <v>244348</v>
      </c>
      <c r="C957" s="5" t="s">
        <v>9768</v>
      </c>
      <c r="D957" s="5" t="s">
        <v>386</v>
      </c>
      <c r="E957" s="3" t="s">
        <v>28</v>
      </c>
      <c r="F957" s="3" t="s">
        <v>29</v>
      </c>
      <c r="G957" s="3">
        <v>7</v>
      </c>
      <c r="H957" s="7">
        <v>86</v>
      </c>
      <c r="I957" s="7">
        <v>809</v>
      </c>
      <c r="J957" s="7">
        <v>895</v>
      </c>
      <c r="K957" s="11"/>
      <c r="L957" s="11"/>
      <c r="M957" s="11"/>
      <c r="N957" s="11"/>
      <c r="O957" s="11"/>
      <c r="P957" s="11"/>
      <c r="Q957" s="11"/>
      <c r="R957" s="11"/>
      <c r="S957" s="11">
        <v>12</v>
      </c>
      <c r="T957" s="11">
        <v>10</v>
      </c>
      <c r="U957" s="11">
        <v>6</v>
      </c>
      <c r="V957" s="11"/>
      <c r="W957" s="11"/>
      <c r="X957" s="11"/>
      <c r="Y957" s="11"/>
      <c r="Z957" s="46">
        <f t="shared" si="14"/>
        <v>1456</v>
      </c>
    </row>
    <row r="958" spans="1:26" ht="12" customHeight="1" x14ac:dyDescent="0.25">
      <c r="A958" s="24" t="s">
        <v>9769</v>
      </c>
      <c r="B958" s="4">
        <v>244829</v>
      </c>
      <c r="C958" s="5" t="s">
        <v>9774</v>
      </c>
      <c r="D958" s="5" t="s">
        <v>386</v>
      </c>
      <c r="E958" s="3" t="s">
        <v>28</v>
      </c>
      <c r="F958" s="3" t="s">
        <v>29</v>
      </c>
      <c r="G958" s="3">
        <v>7</v>
      </c>
      <c r="H958" s="7">
        <v>52</v>
      </c>
      <c r="I958" s="7">
        <v>351</v>
      </c>
      <c r="J958" s="7">
        <v>403</v>
      </c>
      <c r="K958" s="11"/>
      <c r="L958" s="11"/>
      <c r="M958" s="11"/>
      <c r="N958" s="11"/>
      <c r="O958" s="11"/>
      <c r="P958" s="11"/>
      <c r="Q958" s="11"/>
      <c r="R958" s="11"/>
      <c r="S958" s="11">
        <v>6</v>
      </c>
      <c r="T958" s="11">
        <v>4</v>
      </c>
      <c r="U958" s="11">
        <v>4</v>
      </c>
      <c r="V958" s="11"/>
      <c r="W958" s="11"/>
      <c r="X958" s="11"/>
      <c r="Y958" s="11"/>
      <c r="Z958" s="46">
        <f t="shared" si="14"/>
        <v>728</v>
      </c>
    </row>
    <row r="959" spans="1:26" ht="12" customHeight="1" x14ac:dyDescent="0.25">
      <c r="A959" s="24" t="s">
        <v>9775</v>
      </c>
      <c r="B959" s="4">
        <v>253635</v>
      </c>
      <c r="C959" s="5" t="s">
        <v>9779</v>
      </c>
      <c r="D959" s="5" t="s">
        <v>386</v>
      </c>
      <c r="E959" s="3" t="s">
        <v>28</v>
      </c>
      <c r="F959" s="3" t="s">
        <v>29</v>
      </c>
      <c r="G959" s="3">
        <v>7</v>
      </c>
      <c r="H959" s="7">
        <v>73</v>
      </c>
      <c r="I959" s="7">
        <v>658</v>
      </c>
      <c r="J959" s="7">
        <v>731</v>
      </c>
      <c r="K959" s="11"/>
      <c r="L959" s="11"/>
      <c r="M959" s="11"/>
      <c r="N959" s="11"/>
      <c r="O959" s="11"/>
      <c r="P959" s="11"/>
      <c r="Q959" s="11"/>
      <c r="R959" s="11"/>
      <c r="S959" s="11">
        <v>10</v>
      </c>
      <c r="T959" s="11">
        <v>8</v>
      </c>
      <c r="U959" s="11">
        <v>6</v>
      </c>
      <c r="V959" s="11"/>
      <c r="W959" s="11"/>
      <c r="X959" s="11"/>
      <c r="Y959" s="11"/>
      <c r="Z959" s="46">
        <f t="shared" si="14"/>
        <v>1248</v>
      </c>
    </row>
    <row r="960" spans="1:26" ht="12" customHeight="1" x14ac:dyDescent="0.25">
      <c r="A960" s="24" t="s">
        <v>9780</v>
      </c>
      <c r="B960" s="4">
        <v>261738</v>
      </c>
      <c r="C960" s="5" t="s">
        <v>9785</v>
      </c>
      <c r="D960" s="5" t="s">
        <v>386</v>
      </c>
      <c r="E960" s="3" t="s">
        <v>28</v>
      </c>
      <c r="F960" s="3" t="s">
        <v>29</v>
      </c>
      <c r="G960" s="3">
        <v>4</v>
      </c>
      <c r="H960" s="7">
        <v>28</v>
      </c>
      <c r="I960" s="7">
        <v>129</v>
      </c>
      <c r="J960" s="7">
        <v>157</v>
      </c>
      <c r="K960" s="11"/>
      <c r="L960" s="11"/>
      <c r="M960" s="11"/>
      <c r="N960" s="11"/>
      <c r="O960" s="11"/>
      <c r="P960" s="11"/>
      <c r="Q960" s="11"/>
      <c r="R960" s="11"/>
      <c r="S960" s="11">
        <v>4</v>
      </c>
      <c r="T960" s="11">
        <v>4</v>
      </c>
      <c r="U960" s="11">
        <v>1</v>
      </c>
      <c r="V960" s="11"/>
      <c r="W960" s="11"/>
      <c r="X960" s="11"/>
      <c r="Y960" s="11"/>
      <c r="Z960" s="46">
        <f t="shared" si="14"/>
        <v>468</v>
      </c>
    </row>
    <row r="961" spans="1:26" ht="12" customHeight="1" x14ac:dyDescent="0.25">
      <c r="A961" s="24" t="s">
        <v>9786</v>
      </c>
      <c r="B961" s="4">
        <v>266585</v>
      </c>
      <c r="C961" s="5" t="s">
        <v>9788</v>
      </c>
      <c r="D961" s="5" t="s">
        <v>386</v>
      </c>
      <c r="E961" s="3" t="s">
        <v>28</v>
      </c>
      <c r="F961" s="3" t="s">
        <v>29</v>
      </c>
      <c r="G961" s="3">
        <v>7</v>
      </c>
      <c r="H961" s="7">
        <v>15</v>
      </c>
      <c r="I961" s="7">
        <v>107</v>
      </c>
      <c r="J961" s="7">
        <v>122</v>
      </c>
      <c r="K961" s="11"/>
      <c r="L961" s="11"/>
      <c r="M961" s="11"/>
      <c r="N961" s="11"/>
      <c r="O961" s="11"/>
      <c r="P961" s="11"/>
      <c r="Q961" s="11"/>
      <c r="R961" s="11"/>
      <c r="S961" s="11">
        <v>4</v>
      </c>
      <c r="T961" s="11">
        <v>4</v>
      </c>
      <c r="U961" s="11">
        <v>1</v>
      </c>
      <c r="V961" s="11"/>
      <c r="W961" s="11"/>
      <c r="X961" s="11"/>
      <c r="Y961" s="11"/>
      <c r="Z961" s="46">
        <f t="shared" si="14"/>
        <v>468</v>
      </c>
    </row>
    <row r="962" spans="1:26" ht="12" customHeight="1" x14ac:dyDescent="0.25">
      <c r="A962" s="24" t="s">
        <v>9789</v>
      </c>
      <c r="B962" s="4">
        <v>266992</v>
      </c>
      <c r="C962" s="5" t="s">
        <v>9790</v>
      </c>
      <c r="D962" s="5" t="s">
        <v>386</v>
      </c>
      <c r="E962" s="3" t="s">
        <v>28</v>
      </c>
      <c r="F962" s="3" t="s">
        <v>29</v>
      </c>
      <c r="G962" s="3">
        <v>7</v>
      </c>
      <c r="H962" s="7">
        <v>50</v>
      </c>
      <c r="I962" s="7">
        <v>460</v>
      </c>
      <c r="J962" s="7">
        <v>510</v>
      </c>
      <c r="K962" s="11"/>
      <c r="L962" s="11"/>
      <c r="M962" s="11"/>
      <c r="N962" s="11"/>
      <c r="O962" s="11"/>
      <c r="P962" s="11"/>
      <c r="Q962" s="11"/>
      <c r="R962" s="11"/>
      <c r="S962" s="11">
        <v>8</v>
      </c>
      <c r="T962" s="11">
        <v>6</v>
      </c>
      <c r="U962" s="11">
        <v>4</v>
      </c>
      <c r="V962" s="11"/>
      <c r="W962" s="11"/>
      <c r="X962" s="11"/>
      <c r="Y962" s="11"/>
      <c r="Z962" s="46">
        <f t="shared" si="14"/>
        <v>936</v>
      </c>
    </row>
    <row r="963" spans="1:26" ht="12" customHeight="1" x14ac:dyDescent="0.25">
      <c r="A963" s="24" t="s">
        <v>9791</v>
      </c>
      <c r="B963" s="4">
        <v>271654</v>
      </c>
      <c r="C963" s="5" t="s">
        <v>9796</v>
      </c>
      <c r="D963" s="5" t="s">
        <v>386</v>
      </c>
      <c r="E963" s="3" t="s">
        <v>28</v>
      </c>
      <c r="F963" s="3" t="s">
        <v>29</v>
      </c>
      <c r="G963" s="3">
        <v>7</v>
      </c>
      <c r="H963" s="7">
        <v>30</v>
      </c>
      <c r="I963" s="7">
        <v>123</v>
      </c>
      <c r="J963" s="7">
        <v>153</v>
      </c>
      <c r="K963" s="11"/>
      <c r="L963" s="11"/>
      <c r="M963" s="11"/>
      <c r="N963" s="11"/>
      <c r="O963" s="11"/>
      <c r="P963" s="11"/>
      <c r="Q963" s="11"/>
      <c r="R963" s="11"/>
      <c r="S963" s="11">
        <v>4</v>
      </c>
      <c r="T963" s="11">
        <v>4</v>
      </c>
      <c r="U963" s="11">
        <v>1</v>
      </c>
      <c r="V963" s="11"/>
      <c r="W963" s="11"/>
      <c r="X963" s="11"/>
      <c r="Y963" s="11"/>
      <c r="Z963" s="46">
        <f t="shared" si="14"/>
        <v>468</v>
      </c>
    </row>
    <row r="964" spans="1:26" ht="12" customHeight="1" x14ac:dyDescent="0.25">
      <c r="A964" s="24" t="s">
        <v>9797</v>
      </c>
      <c r="B964" s="4">
        <v>271802</v>
      </c>
      <c r="C964" s="5" t="s">
        <v>9799</v>
      </c>
      <c r="D964" s="5" t="s">
        <v>386</v>
      </c>
      <c r="E964" s="3" t="s">
        <v>28</v>
      </c>
      <c r="F964" s="3" t="s">
        <v>29</v>
      </c>
      <c r="G964" s="3">
        <v>7</v>
      </c>
      <c r="H964" s="7">
        <v>22</v>
      </c>
      <c r="I964" s="7">
        <v>181</v>
      </c>
      <c r="J964" s="7">
        <v>203</v>
      </c>
      <c r="K964" s="11"/>
      <c r="L964" s="11"/>
      <c r="M964" s="11"/>
      <c r="N964" s="11"/>
      <c r="O964" s="11"/>
      <c r="P964" s="11"/>
      <c r="Q964" s="11"/>
      <c r="R964" s="11"/>
      <c r="S964" s="11">
        <v>4</v>
      </c>
      <c r="T964" s="11">
        <v>4</v>
      </c>
      <c r="U964" s="11">
        <v>4</v>
      </c>
      <c r="V964" s="11"/>
      <c r="W964" s="11"/>
      <c r="X964" s="11"/>
      <c r="Y964" s="11"/>
      <c r="Z964" s="46">
        <f t="shared" si="14"/>
        <v>624</v>
      </c>
    </row>
    <row r="965" spans="1:26" ht="12" customHeight="1" x14ac:dyDescent="0.25">
      <c r="A965" s="24" t="s">
        <v>9800</v>
      </c>
      <c r="B965" s="4">
        <v>282199</v>
      </c>
      <c r="C965" s="5" t="s">
        <v>9805</v>
      </c>
      <c r="D965" s="5" t="s">
        <v>386</v>
      </c>
      <c r="E965" s="3" t="s">
        <v>28</v>
      </c>
      <c r="F965" s="3" t="s">
        <v>29</v>
      </c>
      <c r="G965" s="3">
        <v>7</v>
      </c>
      <c r="H965" s="7">
        <v>25</v>
      </c>
      <c r="I965" s="7">
        <v>225</v>
      </c>
      <c r="J965" s="7">
        <v>250</v>
      </c>
      <c r="K965" s="11"/>
      <c r="L965" s="11"/>
      <c r="M965" s="11"/>
      <c r="N965" s="11"/>
      <c r="O965" s="11"/>
      <c r="P965" s="11"/>
      <c r="Q965" s="11"/>
      <c r="R965" s="11"/>
      <c r="S965" s="11">
        <v>4</v>
      </c>
      <c r="T965" s="11">
        <v>4</v>
      </c>
      <c r="U965" s="11">
        <v>4</v>
      </c>
      <c r="V965" s="11"/>
      <c r="W965" s="11"/>
      <c r="X965" s="11"/>
      <c r="Y965" s="11"/>
      <c r="Z965" s="46">
        <f t="shared" si="14"/>
        <v>624</v>
      </c>
    </row>
    <row r="966" spans="1:26" ht="12" customHeight="1" x14ac:dyDescent="0.25">
      <c r="A966" s="24" t="s">
        <v>9806</v>
      </c>
      <c r="B966" s="4">
        <v>282384</v>
      </c>
      <c r="C966" s="5" t="s">
        <v>9809</v>
      </c>
      <c r="D966" s="5" t="s">
        <v>386</v>
      </c>
      <c r="E966" s="3" t="s">
        <v>28</v>
      </c>
      <c r="F966" s="3" t="s">
        <v>29</v>
      </c>
      <c r="G966" s="3">
        <v>7</v>
      </c>
      <c r="H966" s="7">
        <v>41</v>
      </c>
      <c r="I966" s="7">
        <v>316</v>
      </c>
      <c r="J966" s="7">
        <v>357</v>
      </c>
      <c r="K966" s="11"/>
      <c r="L966" s="11"/>
      <c r="M966" s="11"/>
      <c r="N966" s="11"/>
      <c r="O966" s="11"/>
      <c r="P966" s="11"/>
      <c r="Q966" s="11"/>
      <c r="R966" s="11"/>
      <c r="S966" s="11">
        <v>6</v>
      </c>
      <c r="T966" s="11">
        <v>4</v>
      </c>
      <c r="U966" s="11">
        <v>4</v>
      </c>
      <c r="V966" s="11"/>
      <c r="W966" s="11"/>
      <c r="X966" s="11"/>
      <c r="Y966" s="11"/>
      <c r="Z966" s="46">
        <f t="shared" si="14"/>
        <v>728</v>
      </c>
    </row>
    <row r="967" spans="1:26" ht="12" customHeight="1" x14ac:dyDescent="0.25">
      <c r="A967" s="24" t="s">
        <v>9810</v>
      </c>
      <c r="B967" s="4">
        <v>285048</v>
      </c>
      <c r="C967" s="5" t="s">
        <v>9817</v>
      </c>
      <c r="D967" s="5" t="s">
        <v>386</v>
      </c>
      <c r="E967" s="3" t="s">
        <v>28</v>
      </c>
      <c r="F967" s="3" t="s">
        <v>29</v>
      </c>
      <c r="G967" s="3">
        <v>7</v>
      </c>
      <c r="H967" s="7">
        <v>10</v>
      </c>
      <c r="I967" s="7">
        <v>63</v>
      </c>
      <c r="J967" s="7">
        <v>73</v>
      </c>
      <c r="K967" s="11"/>
      <c r="L967" s="11"/>
      <c r="M967" s="11"/>
      <c r="N967" s="11"/>
      <c r="O967" s="11"/>
      <c r="P967" s="11"/>
      <c r="Q967" s="11"/>
      <c r="R967" s="11"/>
      <c r="S967" s="11">
        <v>2</v>
      </c>
      <c r="T967" s="11">
        <v>2</v>
      </c>
      <c r="U967" s="11">
        <v>0</v>
      </c>
      <c r="V967" s="11"/>
      <c r="W967" s="11"/>
      <c r="X967" s="11"/>
      <c r="Y967" s="11"/>
      <c r="Z967" s="46">
        <f t="shared" ref="Z967:Z1030" si="15">(K967*400+L967*850+M967*1000+N967*1000+O967*220+P967*200+Q967*120+R967*400+S967*40+T967*40+U967*40+V967*45+W967*200+X967*300+Y967*500)*130%</f>
        <v>208</v>
      </c>
    </row>
    <row r="968" spans="1:26" ht="12" customHeight="1" x14ac:dyDescent="0.25">
      <c r="A968" s="24" t="s">
        <v>9818</v>
      </c>
      <c r="B968" s="4">
        <v>295112</v>
      </c>
      <c r="C968" s="5" t="s">
        <v>9823</v>
      </c>
      <c r="D968" s="5" t="s">
        <v>386</v>
      </c>
      <c r="E968" s="3" t="s">
        <v>28</v>
      </c>
      <c r="F968" s="3" t="s">
        <v>29</v>
      </c>
      <c r="G968" s="3">
        <v>7</v>
      </c>
      <c r="H968" s="7">
        <v>57</v>
      </c>
      <c r="I968" s="7">
        <v>235</v>
      </c>
      <c r="J968" s="7">
        <v>292</v>
      </c>
      <c r="K968" s="11"/>
      <c r="L968" s="11"/>
      <c r="M968" s="11"/>
      <c r="N968" s="11"/>
      <c r="O968" s="11"/>
      <c r="P968" s="11"/>
      <c r="Q968" s="11"/>
      <c r="R968" s="11"/>
      <c r="S968" s="11">
        <v>6</v>
      </c>
      <c r="T968" s="11">
        <v>4</v>
      </c>
      <c r="U968" s="11">
        <v>4</v>
      </c>
      <c r="V968" s="11"/>
      <c r="W968" s="11"/>
      <c r="X968" s="11"/>
      <c r="Y968" s="11"/>
      <c r="Z968" s="46">
        <f t="shared" si="15"/>
        <v>728</v>
      </c>
    </row>
    <row r="969" spans="1:26" ht="12" customHeight="1" x14ac:dyDescent="0.25">
      <c r="A969" s="24" t="s">
        <v>9824</v>
      </c>
      <c r="B969" s="4">
        <v>298516</v>
      </c>
      <c r="C969" s="5" t="s">
        <v>9827</v>
      </c>
      <c r="D969" s="5" t="s">
        <v>386</v>
      </c>
      <c r="E969" s="3" t="s">
        <v>28</v>
      </c>
      <c r="F969" s="3" t="s">
        <v>29</v>
      </c>
      <c r="G969" s="3">
        <v>7</v>
      </c>
      <c r="H969" s="7">
        <v>20</v>
      </c>
      <c r="I969" s="7">
        <v>102</v>
      </c>
      <c r="J969" s="7">
        <v>122</v>
      </c>
      <c r="K969" s="11"/>
      <c r="L969" s="11"/>
      <c r="M969" s="11"/>
      <c r="N969" s="11"/>
      <c r="O969" s="11"/>
      <c r="P969" s="11"/>
      <c r="Q969" s="11"/>
      <c r="R969" s="11"/>
      <c r="S969" s="11">
        <v>4</v>
      </c>
      <c r="T969" s="11">
        <v>4</v>
      </c>
      <c r="U969" s="11">
        <v>1</v>
      </c>
      <c r="V969" s="11"/>
      <c r="W969" s="11"/>
      <c r="X969" s="11"/>
      <c r="Y969" s="11"/>
      <c r="Z969" s="46">
        <f t="shared" si="15"/>
        <v>468</v>
      </c>
    </row>
    <row r="970" spans="1:26" ht="12" customHeight="1" x14ac:dyDescent="0.25">
      <c r="A970" s="24" t="s">
        <v>9828</v>
      </c>
      <c r="B970" s="4">
        <v>303400</v>
      </c>
      <c r="C970" s="5" t="s">
        <v>9829</v>
      </c>
      <c r="D970" s="5" t="s">
        <v>386</v>
      </c>
      <c r="E970" s="3" t="s">
        <v>28</v>
      </c>
      <c r="F970" s="3" t="s">
        <v>29</v>
      </c>
      <c r="G970" s="3">
        <v>7</v>
      </c>
      <c r="H970" s="7">
        <v>34</v>
      </c>
      <c r="I970" s="7">
        <v>157</v>
      </c>
      <c r="J970" s="7">
        <v>191</v>
      </c>
      <c r="K970" s="11"/>
      <c r="L970" s="11"/>
      <c r="M970" s="11"/>
      <c r="N970" s="11"/>
      <c r="O970" s="11"/>
      <c r="P970" s="11"/>
      <c r="Q970" s="11"/>
      <c r="R970" s="11"/>
      <c r="S970" s="11">
        <v>4</v>
      </c>
      <c r="T970" s="11">
        <v>4</v>
      </c>
      <c r="U970" s="11">
        <v>4</v>
      </c>
      <c r="V970" s="11"/>
      <c r="W970" s="11"/>
      <c r="X970" s="11"/>
      <c r="Y970" s="11"/>
      <c r="Z970" s="46">
        <f t="shared" si="15"/>
        <v>624</v>
      </c>
    </row>
    <row r="971" spans="1:26" ht="12" customHeight="1" x14ac:dyDescent="0.25">
      <c r="A971" s="24" t="s">
        <v>9830</v>
      </c>
      <c r="B971" s="4">
        <v>321752</v>
      </c>
      <c r="C971" s="5" t="s">
        <v>9834</v>
      </c>
      <c r="D971" s="5" t="s">
        <v>386</v>
      </c>
      <c r="E971" s="3" t="s">
        <v>28</v>
      </c>
      <c r="F971" s="3" t="s">
        <v>29</v>
      </c>
      <c r="G971" s="3">
        <v>7</v>
      </c>
      <c r="H971" s="7">
        <v>28</v>
      </c>
      <c r="I971" s="7">
        <v>178</v>
      </c>
      <c r="J971" s="7">
        <v>206</v>
      </c>
      <c r="K971" s="11"/>
      <c r="L971" s="11"/>
      <c r="M971" s="11"/>
      <c r="N971" s="11"/>
      <c r="O971" s="11"/>
      <c r="P971" s="11"/>
      <c r="Q971" s="11"/>
      <c r="R971" s="11"/>
      <c r="S971" s="11">
        <v>4</v>
      </c>
      <c r="T971" s="11">
        <v>4</v>
      </c>
      <c r="U971" s="11">
        <v>4</v>
      </c>
      <c r="V971" s="11"/>
      <c r="W971" s="11"/>
      <c r="X971" s="11"/>
      <c r="Y971" s="11"/>
      <c r="Z971" s="46">
        <f t="shared" si="15"/>
        <v>624</v>
      </c>
    </row>
    <row r="972" spans="1:26" ht="12" customHeight="1" x14ac:dyDescent="0.25">
      <c r="A972" s="24" t="s">
        <v>9835</v>
      </c>
      <c r="B972" s="4">
        <v>325674</v>
      </c>
      <c r="C972" s="5" t="s">
        <v>9836</v>
      </c>
      <c r="D972" s="5" t="s">
        <v>386</v>
      </c>
      <c r="E972" s="3" t="s">
        <v>28</v>
      </c>
      <c r="F972" s="3" t="s">
        <v>29</v>
      </c>
      <c r="G972" s="3">
        <v>7</v>
      </c>
      <c r="H972" s="7">
        <v>22</v>
      </c>
      <c r="I972" s="7">
        <v>106</v>
      </c>
      <c r="J972" s="7">
        <v>128</v>
      </c>
      <c r="K972" s="11"/>
      <c r="L972" s="11"/>
      <c r="M972" s="11"/>
      <c r="N972" s="11"/>
      <c r="O972" s="11"/>
      <c r="P972" s="11"/>
      <c r="Q972" s="11"/>
      <c r="R972" s="11"/>
      <c r="S972" s="11">
        <v>4</v>
      </c>
      <c r="T972" s="11">
        <v>4</v>
      </c>
      <c r="U972" s="11">
        <v>1</v>
      </c>
      <c r="V972" s="11"/>
      <c r="W972" s="11"/>
      <c r="X972" s="11"/>
      <c r="Y972" s="11"/>
      <c r="Z972" s="46">
        <f t="shared" si="15"/>
        <v>468</v>
      </c>
    </row>
    <row r="973" spans="1:26" ht="12" customHeight="1" x14ac:dyDescent="0.25">
      <c r="A973" s="24"/>
      <c r="B973" s="4">
        <v>260443</v>
      </c>
      <c r="C973" s="5" t="s">
        <v>510</v>
      </c>
      <c r="D973" s="5" t="s">
        <v>223</v>
      </c>
      <c r="E973" s="3" t="s">
        <v>33</v>
      </c>
      <c r="F973" s="3">
        <v>8</v>
      </c>
      <c r="G973" s="3">
        <v>12</v>
      </c>
      <c r="H973" s="7">
        <v>0</v>
      </c>
      <c r="I973" s="7">
        <v>54</v>
      </c>
      <c r="J973" s="7">
        <v>54</v>
      </c>
      <c r="K973" s="11"/>
      <c r="L973" s="11"/>
      <c r="M973" s="11"/>
      <c r="N973" s="11"/>
      <c r="O973" s="11"/>
      <c r="P973" s="11"/>
      <c r="Q973" s="11"/>
      <c r="R973" s="11"/>
      <c r="S973" s="11">
        <v>2</v>
      </c>
      <c r="T973" s="11">
        <v>2</v>
      </c>
      <c r="U973" s="11">
        <v>0</v>
      </c>
      <c r="V973" s="11"/>
      <c r="W973" s="11"/>
      <c r="X973" s="11"/>
      <c r="Y973" s="11"/>
      <c r="Z973" s="46">
        <f t="shared" si="15"/>
        <v>208</v>
      </c>
    </row>
    <row r="974" spans="1:26" ht="12" customHeight="1" x14ac:dyDescent="0.25">
      <c r="A974" s="24"/>
      <c r="B974" s="4">
        <v>283087</v>
      </c>
      <c r="C974" s="5" t="s">
        <v>688</v>
      </c>
      <c r="D974" s="5" t="s">
        <v>223</v>
      </c>
      <c r="E974" s="3" t="s">
        <v>28</v>
      </c>
      <c r="F974" s="3" t="s">
        <v>29</v>
      </c>
      <c r="G974" s="3">
        <v>7</v>
      </c>
      <c r="H974" s="7">
        <v>6</v>
      </c>
      <c r="I974" s="7">
        <v>49</v>
      </c>
      <c r="J974" s="7">
        <v>55</v>
      </c>
      <c r="K974" s="11"/>
      <c r="L974" s="11"/>
      <c r="M974" s="11"/>
      <c r="N974" s="11"/>
      <c r="O974" s="11"/>
      <c r="P974" s="11"/>
      <c r="Q974" s="11"/>
      <c r="R974" s="11"/>
      <c r="S974" s="11">
        <v>2</v>
      </c>
      <c r="T974" s="11">
        <v>2</v>
      </c>
      <c r="U974" s="11">
        <v>0</v>
      </c>
      <c r="V974" s="11"/>
      <c r="W974" s="11"/>
      <c r="X974" s="11"/>
      <c r="Y974" s="11"/>
      <c r="Z974" s="46">
        <f t="shared" si="15"/>
        <v>208</v>
      </c>
    </row>
    <row r="975" spans="1:26" ht="12" customHeight="1" x14ac:dyDescent="0.25">
      <c r="A975" s="24"/>
      <c r="B975" s="4">
        <v>104007</v>
      </c>
      <c r="C975" s="5" t="s">
        <v>3283</v>
      </c>
      <c r="D975" s="5" t="s">
        <v>174</v>
      </c>
      <c r="E975" s="3" t="s">
        <v>28</v>
      </c>
      <c r="F975" s="3" t="s">
        <v>29</v>
      </c>
      <c r="G975" s="3">
        <v>7</v>
      </c>
      <c r="H975" s="7">
        <v>12</v>
      </c>
      <c r="I975" s="7">
        <v>43</v>
      </c>
      <c r="J975" s="7">
        <v>55</v>
      </c>
      <c r="K975" s="11"/>
      <c r="L975" s="11"/>
      <c r="M975" s="11"/>
      <c r="N975" s="11"/>
      <c r="O975" s="11"/>
      <c r="P975" s="11"/>
      <c r="Q975" s="11"/>
      <c r="R975" s="11"/>
      <c r="S975" s="11">
        <v>2</v>
      </c>
      <c r="T975" s="11">
        <v>2</v>
      </c>
      <c r="U975" s="11">
        <v>0</v>
      </c>
      <c r="V975" s="11"/>
      <c r="W975" s="11"/>
      <c r="X975" s="11"/>
      <c r="Y975" s="11"/>
      <c r="Z975" s="46">
        <f t="shared" si="15"/>
        <v>208</v>
      </c>
    </row>
    <row r="976" spans="1:26" ht="12" customHeight="1" x14ac:dyDescent="0.25">
      <c r="A976" s="24"/>
      <c r="B976" s="4">
        <v>279646</v>
      </c>
      <c r="C976" s="5" t="s">
        <v>7218</v>
      </c>
      <c r="D976" s="5" t="s">
        <v>413</v>
      </c>
      <c r="E976" s="3" t="s">
        <v>28</v>
      </c>
      <c r="F976" s="3" t="s">
        <v>29</v>
      </c>
      <c r="G976" s="3">
        <v>7</v>
      </c>
      <c r="H976" s="7">
        <v>7</v>
      </c>
      <c r="I976" s="7">
        <v>49</v>
      </c>
      <c r="J976" s="7">
        <v>56</v>
      </c>
      <c r="K976" s="11"/>
      <c r="L976" s="11"/>
      <c r="M976" s="11"/>
      <c r="N976" s="11"/>
      <c r="O976" s="11"/>
      <c r="P976" s="11"/>
      <c r="Q976" s="11"/>
      <c r="R976" s="11"/>
      <c r="S976" s="11">
        <v>2</v>
      </c>
      <c r="T976" s="11">
        <v>2</v>
      </c>
      <c r="U976" s="11">
        <v>0</v>
      </c>
      <c r="V976" s="11"/>
      <c r="W976" s="11"/>
      <c r="X976" s="11"/>
      <c r="Y976" s="11"/>
      <c r="Z976" s="46">
        <f t="shared" si="15"/>
        <v>208</v>
      </c>
    </row>
    <row r="977" spans="1:26" ht="12" customHeight="1" x14ac:dyDescent="0.25">
      <c r="A977" s="24"/>
      <c r="B977" s="4">
        <v>301291</v>
      </c>
      <c r="C977" s="5" t="s">
        <v>547</v>
      </c>
      <c r="D977" s="5" t="s">
        <v>56</v>
      </c>
      <c r="E977" s="3" t="s">
        <v>33</v>
      </c>
      <c r="F977" s="3">
        <v>8</v>
      </c>
      <c r="G977" s="3">
        <v>12</v>
      </c>
      <c r="H977" s="7">
        <v>0</v>
      </c>
      <c r="I977" s="7">
        <v>62</v>
      </c>
      <c r="J977" s="7">
        <v>62</v>
      </c>
      <c r="K977" s="11"/>
      <c r="L977" s="11"/>
      <c r="M977" s="11"/>
      <c r="N977" s="11"/>
      <c r="O977" s="11"/>
      <c r="P977" s="11"/>
      <c r="Q977" s="11"/>
      <c r="R977" s="11"/>
      <c r="S977" s="11">
        <v>2</v>
      </c>
      <c r="T977" s="11">
        <v>2</v>
      </c>
      <c r="U977" s="11">
        <v>0</v>
      </c>
      <c r="V977" s="11"/>
      <c r="W977" s="11"/>
      <c r="X977" s="11"/>
      <c r="Y977" s="11"/>
      <c r="Z977" s="46">
        <f t="shared" si="15"/>
        <v>208</v>
      </c>
    </row>
    <row r="978" spans="1:26" ht="12" customHeight="1" x14ac:dyDescent="0.25">
      <c r="A978" s="24"/>
      <c r="B978" s="4">
        <v>142006</v>
      </c>
      <c r="C978" s="5" t="s">
        <v>602</v>
      </c>
      <c r="D978" s="5" t="s">
        <v>413</v>
      </c>
      <c r="E978" s="3" t="s">
        <v>28</v>
      </c>
      <c r="F978" s="3" t="s">
        <v>29</v>
      </c>
      <c r="G978" s="3">
        <v>7</v>
      </c>
      <c r="H978" s="7">
        <v>13</v>
      </c>
      <c r="I978" s="7">
        <v>51</v>
      </c>
      <c r="J978" s="7">
        <v>64</v>
      </c>
      <c r="K978" s="11"/>
      <c r="L978" s="11"/>
      <c r="M978" s="11"/>
      <c r="N978" s="11"/>
      <c r="O978" s="11"/>
      <c r="P978" s="11"/>
      <c r="Q978" s="11"/>
      <c r="R978" s="11"/>
      <c r="S978" s="11">
        <v>2</v>
      </c>
      <c r="T978" s="11">
        <v>2</v>
      </c>
      <c r="U978" s="11">
        <v>0</v>
      </c>
      <c r="V978" s="11"/>
      <c r="W978" s="11"/>
      <c r="X978" s="11"/>
      <c r="Y978" s="11"/>
      <c r="Z978" s="46">
        <f t="shared" si="15"/>
        <v>208</v>
      </c>
    </row>
    <row r="979" spans="1:26" ht="12" customHeight="1" x14ac:dyDescent="0.25">
      <c r="A979" s="24"/>
      <c r="B979" s="4">
        <v>191919</v>
      </c>
      <c r="C979" s="5" t="s">
        <v>628</v>
      </c>
      <c r="D979" s="5" t="s">
        <v>413</v>
      </c>
      <c r="E979" s="3" t="s">
        <v>414</v>
      </c>
      <c r="F979" s="3">
        <v>7</v>
      </c>
      <c r="G979" s="3">
        <v>9</v>
      </c>
      <c r="H979" s="7">
        <v>0</v>
      </c>
      <c r="I979" s="7">
        <v>64</v>
      </c>
      <c r="J979" s="7">
        <v>64</v>
      </c>
      <c r="K979" s="11"/>
      <c r="L979" s="11"/>
      <c r="M979" s="11"/>
      <c r="N979" s="11"/>
      <c r="O979" s="11"/>
      <c r="P979" s="11"/>
      <c r="Q979" s="11"/>
      <c r="R979" s="11"/>
      <c r="S979" s="11">
        <v>2</v>
      </c>
      <c r="T979" s="11">
        <v>2</v>
      </c>
      <c r="U979" s="11">
        <v>0</v>
      </c>
      <c r="V979" s="11"/>
      <c r="W979" s="11"/>
      <c r="X979" s="11"/>
      <c r="Y979" s="11"/>
      <c r="Z979" s="46">
        <f t="shared" si="15"/>
        <v>208</v>
      </c>
    </row>
    <row r="980" spans="1:26" ht="12" customHeight="1" x14ac:dyDescent="0.25">
      <c r="A980" s="24"/>
      <c r="B980" s="4">
        <v>442927</v>
      </c>
      <c r="C980" s="5" t="s">
        <v>459</v>
      </c>
      <c r="D980" s="5" t="s">
        <v>116</v>
      </c>
      <c r="E980" s="3" t="s">
        <v>28</v>
      </c>
      <c r="F980" s="3" t="s">
        <v>29</v>
      </c>
      <c r="G980" s="3">
        <v>7</v>
      </c>
      <c r="H980" s="7">
        <v>7</v>
      </c>
      <c r="I980" s="7">
        <v>59</v>
      </c>
      <c r="J980" s="7">
        <v>66</v>
      </c>
      <c r="K980" s="11"/>
      <c r="L980" s="11"/>
      <c r="M980" s="11"/>
      <c r="N980" s="11"/>
      <c r="O980" s="11"/>
      <c r="P980" s="11"/>
      <c r="Q980" s="11"/>
      <c r="R980" s="11"/>
      <c r="S980" s="11">
        <v>2</v>
      </c>
      <c r="T980" s="11">
        <v>2</v>
      </c>
      <c r="U980" s="11">
        <v>0</v>
      </c>
      <c r="V980" s="11"/>
      <c r="W980" s="11"/>
      <c r="X980" s="11"/>
      <c r="Y980" s="11"/>
      <c r="Z980" s="46">
        <f t="shared" si="15"/>
        <v>208</v>
      </c>
    </row>
    <row r="981" spans="1:26" ht="12" customHeight="1" x14ac:dyDescent="0.25">
      <c r="A981" s="24"/>
      <c r="B981" s="4">
        <v>240352</v>
      </c>
      <c r="C981" s="5" t="s">
        <v>4548</v>
      </c>
      <c r="D981" s="5" t="s">
        <v>184</v>
      </c>
      <c r="E981" s="3" t="s">
        <v>28</v>
      </c>
      <c r="F981" s="3" t="s">
        <v>29</v>
      </c>
      <c r="G981" s="3">
        <v>7</v>
      </c>
      <c r="H981" s="7">
        <v>12</v>
      </c>
      <c r="I981" s="7">
        <v>64</v>
      </c>
      <c r="J981" s="7">
        <v>76</v>
      </c>
      <c r="K981" s="11"/>
      <c r="L981" s="11"/>
      <c r="M981" s="11"/>
      <c r="N981" s="11"/>
      <c r="O981" s="11"/>
      <c r="P981" s="11"/>
      <c r="Q981" s="11"/>
      <c r="R981" s="11"/>
      <c r="S981" s="11">
        <v>2</v>
      </c>
      <c r="T981" s="11">
        <v>2</v>
      </c>
      <c r="U981" s="11">
        <v>0</v>
      </c>
      <c r="V981" s="11"/>
      <c r="W981" s="11"/>
      <c r="X981" s="11"/>
      <c r="Y981" s="11"/>
      <c r="Z981" s="46">
        <f t="shared" si="15"/>
        <v>208</v>
      </c>
    </row>
    <row r="982" spans="1:26" ht="12" customHeight="1" x14ac:dyDescent="0.25">
      <c r="A982" s="24"/>
      <c r="B982" s="4">
        <v>174788</v>
      </c>
      <c r="C982" s="5" t="s">
        <v>6145</v>
      </c>
      <c r="D982" s="5" t="s">
        <v>278</v>
      </c>
      <c r="E982" s="3" t="s">
        <v>415</v>
      </c>
      <c r="F982" s="3">
        <v>5</v>
      </c>
      <c r="G982" s="3">
        <v>7</v>
      </c>
      <c r="H982" s="7">
        <v>0</v>
      </c>
      <c r="I982" s="7">
        <v>76</v>
      </c>
      <c r="J982" s="7">
        <v>76</v>
      </c>
      <c r="K982" s="11"/>
      <c r="L982" s="11"/>
      <c r="M982" s="11"/>
      <c r="N982" s="11"/>
      <c r="O982" s="11"/>
      <c r="P982" s="11"/>
      <c r="Q982" s="11"/>
      <c r="R982" s="11"/>
      <c r="S982" s="11">
        <v>2</v>
      </c>
      <c r="T982" s="11">
        <v>2</v>
      </c>
      <c r="U982" s="11">
        <v>0</v>
      </c>
      <c r="V982" s="11"/>
      <c r="W982" s="11"/>
      <c r="X982" s="11"/>
      <c r="Y982" s="11"/>
      <c r="Z982" s="46">
        <f t="shared" si="15"/>
        <v>208</v>
      </c>
    </row>
    <row r="983" spans="1:26" ht="12" customHeight="1" x14ac:dyDescent="0.25">
      <c r="A983" s="24"/>
      <c r="B983" s="4">
        <v>142339</v>
      </c>
      <c r="C983" s="5" t="s">
        <v>603</v>
      </c>
      <c r="D983" s="5" t="s">
        <v>116</v>
      </c>
      <c r="E983" s="3" t="s">
        <v>414</v>
      </c>
      <c r="F983" s="3" t="s">
        <v>29</v>
      </c>
      <c r="G983" s="3">
        <v>8</v>
      </c>
      <c r="H983" s="7">
        <v>7</v>
      </c>
      <c r="I983" s="7">
        <v>70</v>
      </c>
      <c r="J983" s="7">
        <v>77</v>
      </c>
      <c r="K983" s="11"/>
      <c r="L983" s="11"/>
      <c r="M983" s="11"/>
      <c r="N983" s="11"/>
      <c r="O983" s="11"/>
      <c r="P983" s="11"/>
      <c r="Q983" s="11"/>
      <c r="R983" s="11"/>
      <c r="S983" s="11">
        <v>2</v>
      </c>
      <c r="T983" s="11">
        <v>2</v>
      </c>
      <c r="U983" s="11">
        <v>0</v>
      </c>
      <c r="V983" s="11"/>
      <c r="W983" s="11"/>
      <c r="X983" s="11"/>
      <c r="Y983" s="11"/>
      <c r="Z983" s="46">
        <f t="shared" si="15"/>
        <v>208</v>
      </c>
    </row>
    <row r="984" spans="1:26" ht="12" customHeight="1" x14ac:dyDescent="0.25">
      <c r="A984" s="24"/>
      <c r="B984" s="4">
        <v>447367</v>
      </c>
      <c r="C984" s="5" t="s">
        <v>712</v>
      </c>
      <c r="D984" s="5" t="s">
        <v>413</v>
      </c>
      <c r="E984" s="3" t="s">
        <v>28</v>
      </c>
      <c r="F984" s="3" t="s">
        <v>29</v>
      </c>
      <c r="G984" s="3">
        <v>6</v>
      </c>
      <c r="H984" s="7">
        <v>14</v>
      </c>
      <c r="I984" s="7">
        <v>63</v>
      </c>
      <c r="J984" s="7">
        <v>77</v>
      </c>
      <c r="K984" s="11"/>
      <c r="L984" s="11"/>
      <c r="M984" s="11"/>
      <c r="N984" s="11"/>
      <c r="O984" s="11"/>
      <c r="P984" s="11"/>
      <c r="Q984" s="11"/>
      <c r="R984" s="11"/>
      <c r="S984" s="11">
        <v>2</v>
      </c>
      <c r="T984" s="11">
        <v>2</v>
      </c>
      <c r="U984" s="11">
        <v>0</v>
      </c>
      <c r="V984" s="11"/>
      <c r="W984" s="11"/>
      <c r="X984" s="11"/>
      <c r="Y984" s="11"/>
      <c r="Z984" s="46">
        <f t="shared" si="15"/>
        <v>208</v>
      </c>
    </row>
    <row r="985" spans="1:26" ht="12" customHeight="1" x14ac:dyDescent="0.25">
      <c r="A985" s="24"/>
      <c r="B985" s="4">
        <v>278721</v>
      </c>
      <c r="C985" s="5" t="s">
        <v>6521</v>
      </c>
      <c r="D985" s="5" t="s">
        <v>330</v>
      </c>
      <c r="E985" s="3" t="s">
        <v>28</v>
      </c>
      <c r="F985" s="3" t="s">
        <v>29</v>
      </c>
      <c r="G985" s="3">
        <v>7</v>
      </c>
      <c r="H985" s="7">
        <v>14</v>
      </c>
      <c r="I985" s="7">
        <v>64</v>
      </c>
      <c r="J985" s="7">
        <v>78</v>
      </c>
      <c r="K985" s="11"/>
      <c r="L985" s="11"/>
      <c r="M985" s="11"/>
      <c r="N985" s="11"/>
      <c r="O985" s="11"/>
      <c r="P985" s="11"/>
      <c r="Q985" s="11"/>
      <c r="R985" s="11"/>
      <c r="S985" s="11">
        <v>2</v>
      </c>
      <c r="T985" s="11">
        <v>2</v>
      </c>
      <c r="U985" s="11">
        <v>0</v>
      </c>
      <c r="V985" s="11"/>
      <c r="W985" s="11"/>
      <c r="X985" s="11"/>
      <c r="Y985" s="11"/>
      <c r="Z985" s="46">
        <f t="shared" si="15"/>
        <v>208</v>
      </c>
    </row>
    <row r="986" spans="1:26" ht="12" customHeight="1" x14ac:dyDescent="0.25">
      <c r="A986" s="24"/>
      <c r="B986" s="4">
        <v>112258</v>
      </c>
      <c r="C986" s="5" t="s">
        <v>9846</v>
      </c>
      <c r="D986" s="5" t="s">
        <v>386</v>
      </c>
      <c r="E986" s="3" t="s">
        <v>28</v>
      </c>
      <c r="F986" s="3" t="s">
        <v>29</v>
      </c>
      <c r="G986" s="3">
        <v>7</v>
      </c>
      <c r="H986" s="7">
        <v>10</v>
      </c>
      <c r="I986" s="7">
        <v>70</v>
      </c>
      <c r="J986" s="7">
        <v>80</v>
      </c>
      <c r="K986" s="11"/>
      <c r="L986" s="11"/>
      <c r="M986" s="11"/>
      <c r="N986" s="11"/>
      <c r="O986" s="11"/>
      <c r="P986" s="11"/>
      <c r="Q986" s="11"/>
      <c r="R986" s="11"/>
      <c r="S986" s="11">
        <v>2</v>
      </c>
      <c r="T986" s="11">
        <v>2</v>
      </c>
      <c r="U986" s="11">
        <v>0</v>
      </c>
      <c r="V986" s="11"/>
      <c r="W986" s="11"/>
      <c r="X986" s="11"/>
      <c r="Y986" s="11"/>
      <c r="Z986" s="46">
        <f t="shared" si="15"/>
        <v>208</v>
      </c>
    </row>
    <row r="987" spans="1:26" ht="12" customHeight="1" x14ac:dyDescent="0.25">
      <c r="A987" s="24"/>
      <c r="B987" s="4">
        <v>284086</v>
      </c>
      <c r="C987" s="5" t="s">
        <v>689</v>
      </c>
      <c r="D987" s="5" t="s">
        <v>413</v>
      </c>
      <c r="E987" s="3" t="s">
        <v>28</v>
      </c>
      <c r="F987" s="3" t="s">
        <v>29</v>
      </c>
      <c r="G987" s="3">
        <v>4</v>
      </c>
      <c r="H987" s="7">
        <v>19</v>
      </c>
      <c r="I987" s="7">
        <v>61</v>
      </c>
      <c r="J987" s="7">
        <v>80</v>
      </c>
      <c r="K987" s="11"/>
      <c r="L987" s="11"/>
      <c r="M987" s="11"/>
      <c r="N987" s="11"/>
      <c r="O987" s="11"/>
      <c r="P987" s="11"/>
      <c r="Q987" s="11"/>
      <c r="R987" s="11"/>
      <c r="S987" s="11">
        <v>2</v>
      </c>
      <c r="T987" s="11">
        <v>2</v>
      </c>
      <c r="U987" s="11">
        <v>0</v>
      </c>
      <c r="V987" s="11"/>
      <c r="W987" s="11"/>
      <c r="X987" s="11"/>
      <c r="Y987" s="11"/>
      <c r="Z987" s="46">
        <f t="shared" si="15"/>
        <v>208</v>
      </c>
    </row>
    <row r="988" spans="1:26" ht="12" customHeight="1" x14ac:dyDescent="0.25">
      <c r="A988" s="24"/>
      <c r="B988" s="4">
        <v>233322</v>
      </c>
      <c r="C988" s="5" t="s">
        <v>9901</v>
      </c>
      <c r="D988" s="5" t="s">
        <v>386</v>
      </c>
      <c r="E988" s="3" t="s">
        <v>28</v>
      </c>
      <c r="F988" s="3" t="s">
        <v>29</v>
      </c>
      <c r="G988" s="3">
        <v>7</v>
      </c>
      <c r="H988" s="7">
        <v>15</v>
      </c>
      <c r="I988" s="7">
        <v>66</v>
      </c>
      <c r="J988" s="7">
        <v>81</v>
      </c>
      <c r="K988" s="11"/>
      <c r="L988" s="11"/>
      <c r="M988" s="11"/>
      <c r="N988" s="11"/>
      <c r="O988" s="11"/>
      <c r="P988" s="11"/>
      <c r="Q988" s="11"/>
      <c r="R988" s="11"/>
      <c r="S988" s="11">
        <v>2</v>
      </c>
      <c r="T988" s="11">
        <v>2</v>
      </c>
      <c r="U988" s="11">
        <v>0</v>
      </c>
      <c r="V988" s="11"/>
      <c r="W988" s="11"/>
      <c r="X988" s="11"/>
      <c r="Y988" s="11"/>
      <c r="Z988" s="46">
        <f t="shared" si="15"/>
        <v>208</v>
      </c>
    </row>
    <row r="989" spans="1:26" ht="12" customHeight="1" x14ac:dyDescent="0.25">
      <c r="A989" s="24"/>
      <c r="B989" s="4">
        <v>118437</v>
      </c>
      <c r="C989" s="5" t="s">
        <v>7274</v>
      </c>
      <c r="D989" s="5" t="s">
        <v>413</v>
      </c>
      <c r="E989" s="3" t="s">
        <v>28</v>
      </c>
      <c r="F989" s="3">
        <v>1</v>
      </c>
      <c r="G989" s="3">
        <v>7</v>
      </c>
      <c r="H989" s="7">
        <v>0</v>
      </c>
      <c r="I989" s="7">
        <v>83</v>
      </c>
      <c r="J989" s="7">
        <v>83</v>
      </c>
      <c r="K989" s="11"/>
      <c r="L989" s="11"/>
      <c r="M989" s="11"/>
      <c r="N989" s="11"/>
      <c r="O989" s="11"/>
      <c r="P989" s="11"/>
      <c r="Q989" s="11"/>
      <c r="R989" s="11"/>
      <c r="S989" s="11">
        <v>2</v>
      </c>
      <c r="T989" s="11">
        <v>2</v>
      </c>
      <c r="U989" s="11">
        <v>0</v>
      </c>
      <c r="V989" s="11"/>
      <c r="W989" s="11"/>
      <c r="X989" s="11"/>
      <c r="Y989" s="11"/>
      <c r="Z989" s="46">
        <f t="shared" si="15"/>
        <v>208</v>
      </c>
    </row>
    <row r="990" spans="1:26" ht="12" customHeight="1" x14ac:dyDescent="0.25">
      <c r="A990" s="24"/>
      <c r="B990" s="4">
        <v>156695</v>
      </c>
      <c r="C990" s="5" t="s">
        <v>746</v>
      </c>
      <c r="D990" s="5" t="s">
        <v>364</v>
      </c>
      <c r="E990" s="3" t="s">
        <v>28</v>
      </c>
      <c r="F990" s="3" t="s">
        <v>29</v>
      </c>
      <c r="G990" s="3">
        <v>4</v>
      </c>
      <c r="H990" s="7">
        <v>17</v>
      </c>
      <c r="I990" s="7">
        <v>69</v>
      </c>
      <c r="J990" s="7">
        <v>86</v>
      </c>
      <c r="K990" s="11"/>
      <c r="L990" s="11"/>
      <c r="M990" s="11"/>
      <c r="N990" s="11"/>
      <c r="O990" s="11"/>
      <c r="P990" s="11"/>
      <c r="Q990" s="11"/>
      <c r="R990" s="11"/>
      <c r="S990" s="11">
        <v>2</v>
      </c>
      <c r="T990" s="11">
        <v>2</v>
      </c>
      <c r="U990" s="11">
        <v>0</v>
      </c>
      <c r="V990" s="11"/>
      <c r="W990" s="11"/>
      <c r="X990" s="11"/>
      <c r="Y990" s="11"/>
      <c r="Z990" s="46">
        <f t="shared" si="15"/>
        <v>208</v>
      </c>
    </row>
    <row r="991" spans="1:26" ht="12" customHeight="1" x14ac:dyDescent="0.25">
      <c r="A991" s="24"/>
      <c r="B991" s="4">
        <v>282532</v>
      </c>
      <c r="C991" s="5" t="s">
        <v>7234</v>
      </c>
      <c r="D991" s="5" t="s">
        <v>413</v>
      </c>
      <c r="E991" s="3" t="s">
        <v>28</v>
      </c>
      <c r="F991" s="3" t="s">
        <v>29</v>
      </c>
      <c r="G991" s="3">
        <v>6</v>
      </c>
      <c r="H991" s="7">
        <v>12</v>
      </c>
      <c r="I991" s="7">
        <v>75</v>
      </c>
      <c r="J991" s="7">
        <v>87</v>
      </c>
      <c r="K991" s="11"/>
      <c r="L991" s="11"/>
      <c r="M991" s="11"/>
      <c r="N991" s="11"/>
      <c r="O991" s="11"/>
      <c r="P991" s="11"/>
      <c r="Q991" s="11"/>
      <c r="R991" s="11"/>
      <c r="S991" s="11">
        <v>2</v>
      </c>
      <c r="T991" s="11">
        <v>2</v>
      </c>
      <c r="U991" s="11">
        <v>0</v>
      </c>
      <c r="V991" s="11"/>
      <c r="W991" s="11"/>
      <c r="X991" s="11"/>
      <c r="Y991" s="11"/>
      <c r="Z991" s="46">
        <f t="shared" si="15"/>
        <v>208</v>
      </c>
    </row>
    <row r="992" spans="1:26" ht="12" customHeight="1" x14ac:dyDescent="0.25">
      <c r="A992" s="24"/>
      <c r="B992" s="4">
        <v>140674</v>
      </c>
      <c r="C992" s="5" t="s">
        <v>9852</v>
      </c>
      <c r="D992" s="5" t="s">
        <v>386</v>
      </c>
      <c r="E992" s="3" t="s">
        <v>28</v>
      </c>
      <c r="F992" s="3" t="s">
        <v>29</v>
      </c>
      <c r="G992" s="3">
        <v>7</v>
      </c>
      <c r="H992" s="7">
        <v>11</v>
      </c>
      <c r="I992" s="7">
        <v>78</v>
      </c>
      <c r="J992" s="7">
        <v>89</v>
      </c>
      <c r="K992" s="11"/>
      <c r="L992" s="11"/>
      <c r="M992" s="11"/>
      <c r="N992" s="11"/>
      <c r="O992" s="11"/>
      <c r="P992" s="11"/>
      <c r="Q992" s="11"/>
      <c r="R992" s="11"/>
      <c r="S992" s="11">
        <v>2</v>
      </c>
      <c r="T992" s="11">
        <v>2</v>
      </c>
      <c r="U992" s="11">
        <v>0</v>
      </c>
      <c r="V992" s="11"/>
      <c r="W992" s="11"/>
      <c r="X992" s="11"/>
      <c r="Y992" s="11"/>
      <c r="Z992" s="46">
        <f t="shared" si="15"/>
        <v>208</v>
      </c>
    </row>
    <row r="993" spans="1:26" ht="12" customHeight="1" x14ac:dyDescent="0.25">
      <c r="A993" s="24"/>
      <c r="B993" s="4">
        <v>118252</v>
      </c>
      <c r="C993" s="5" t="s">
        <v>7229</v>
      </c>
      <c r="D993" s="5" t="s">
        <v>413</v>
      </c>
      <c r="E993" s="3" t="s">
        <v>28</v>
      </c>
      <c r="F993" s="3" t="s">
        <v>29</v>
      </c>
      <c r="G993" s="3">
        <v>6</v>
      </c>
      <c r="H993" s="7">
        <v>14</v>
      </c>
      <c r="I993" s="7">
        <v>76</v>
      </c>
      <c r="J993" s="7">
        <v>90</v>
      </c>
      <c r="K993" s="11"/>
      <c r="L993" s="11"/>
      <c r="M993" s="11"/>
      <c r="N993" s="11"/>
      <c r="O993" s="11"/>
      <c r="P993" s="11"/>
      <c r="Q993" s="11"/>
      <c r="R993" s="11"/>
      <c r="S993" s="11">
        <v>2</v>
      </c>
      <c r="T993" s="11">
        <v>2</v>
      </c>
      <c r="U993" s="11">
        <v>0</v>
      </c>
      <c r="V993" s="11"/>
      <c r="W993" s="11"/>
      <c r="X993" s="11"/>
      <c r="Y993" s="11"/>
      <c r="Z993" s="46">
        <f t="shared" si="15"/>
        <v>208</v>
      </c>
    </row>
    <row r="994" spans="1:26" ht="12" customHeight="1" x14ac:dyDescent="0.25">
      <c r="A994" s="24"/>
      <c r="B994" s="4">
        <v>440818</v>
      </c>
      <c r="C994" s="5" t="s">
        <v>7075</v>
      </c>
      <c r="D994" s="5" t="s">
        <v>413</v>
      </c>
      <c r="E994" s="3" t="s">
        <v>28</v>
      </c>
      <c r="F994" s="3" t="s">
        <v>412</v>
      </c>
      <c r="G994" s="3">
        <v>5</v>
      </c>
      <c r="H994" s="7">
        <v>17</v>
      </c>
      <c r="I994" s="7">
        <v>75</v>
      </c>
      <c r="J994" s="7">
        <v>92</v>
      </c>
      <c r="K994" s="11"/>
      <c r="L994" s="11"/>
      <c r="M994" s="11"/>
      <c r="N994" s="11"/>
      <c r="O994" s="11"/>
      <c r="P994" s="11"/>
      <c r="Q994" s="11"/>
      <c r="R994" s="11"/>
      <c r="S994" s="11">
        <v>2</v>
      </c>
      <c r="T994" s="11">
        <v>2</v>
      </c>
      <c r="U994" s="11">
        <v>0</v>
      </c>
      <c r="V994" s="11"/>
      <c r="W994" s="11"/>
      <c r="X994" s="11"/>
      <c r="Y994" s="11"/>
      <c r="Z994" s="46">
        <f t="shared" si="15"/>
        <v>208</v>
      </c>
    </row>
    <row r="995" spans="1:26" ht="12" customHeight="1" x14ac:dyDescent="0.25">
      <c r="A995" s="24"/>
      <c r="B995" s="4">
        <v>251341</v>
      </c>
      <c r="C995" s="5" t="s">
        <v>670</v>
      </c>
      <c r="D995" s="5" t="s">
        <v>413</v>
      </c>
      <c r="E995" s="3" t="s">
        <v>28</v>
      </c>
      <c r="F995" s="3" t="s">
        <v>29</v>
      </c>
      <c r="G995" s="3">
        <v>6</v>
      </c>
      <c r="H995" s="7">
        <v>23</v>
      </c>
      <c r="I995" s="7">
        <v>69</v>
      </c>
      <c r="J995" s="7">
        <v>92</v>
      </c>
      <c r="K995" s="11"/>
      <c r="L995" s="11"/>
      <c r="M995" s="11"/>
      <c r="N995" s="11"/>
      <c r="O995" s="11"/>
      <c r="P995" s="11"/>
      <c r="Q995" s="11"/>
      <c r="R995" s="11"/>
      <c r="S995" s="11">
        <v>2</v>
      </c>
      <c r="T995" s="11">
        <v>2</v>
      </c>
      <c r="U995" s="11">
        <v>0</v>
      </c>
      <c r="V995" s="11"/>
      <c r="W995" s="11"/>
      <c r="X995" s="11"/>
      <c r="Y995" s="11"/>
      <c r="Z995" s="46">
        <f t="shared" si="15"/>
        <v>208</v>
      </c>
    </row>
    <row r="996" spans="1:26" ht="12" customHeight="1" x14ac:dyDescent="0.25">
      <c r="A996" s="24"/>
      <c r="B996" s="4">
        <v>442224</v>
      </c>
      <c r="C996" s="5" t="s">
        <v>781</v>
      </c>
      <c r="D996" s="5" t="s">
        <v>223</v>
      </c>
      <c r="E996" s="3" t="s">
        <v>28</v>
      </c>
      <c r="F996" s="3" t="s">
        <v>412</v>
      </c>
      <c r="G996" s="3">
        <v>7</v>
      </c>
      <c r="H996" s="7">
        <v>14</v>
      </c>
      <c r="I996" s="7">
        <v>79</v>
      </c>
      <c r="J996" s="7">
        <v>93</v>
      </c>
      <c r="K996" s="11"/>
      <c r="L996" s="11"/>
      <c r="M996" s="11"/>
      <c r="N996" s="11"/>
      <c r="O996" s="11"/>
      <c r="P996" s="11"/>
      <c r="Q996" s="11"/>
      <c r="R996" s="11"/>
      <c r="S996" s="11">
        <v>2</v>
      </c>
      <c r="T996" s="11">
        <v>2</v>
      </c>
      <c r="U996" s="11">
        <v>0</v>
      </c>
      <c r="V996" s="11"/>
      <c r="W996" s="11"/>
      <c r="X996" s="11"/>
      <c r="Y996" s="11"/>
      <c r="Z996" s="46">
        <f t="shared" si="15"/>
        <v>208</v>
      </c>
    </row>
    <row r="997" spans="1:26" ht="12" customHeight="1" x14ac:dyDescent="0.25">
      <c r="A997" s="24"/>
      <c r="B997" s="4">
        <v>444481</v>
      </c>
      <c r="C997" s="5" t="s">
        <v>2536</v>
      </c>
      <c r="D997" s="5" t="s">
        <v>116</v>
      </c>
      <c r="E997" s="3" t="s">
        <v>28</v>
      </c>
      <c r="F997" s="3" t="s">
        <v>29</v>
      </c>
      <c r="G997" s="3">
        <v>5</v>
      </c>
      <c r="H997" s="7">
        <v>27</v>
      </c>
      <c r="I997" s="7">
        <v>67</v>
      </c>
      <c r="J997" s="7">
        <v>94</v>
      </c>
      <c r="K997" s="11"/>
      <c r="L997" s="11"/>
      <c r="M997" s="11"/>
      <c r="N997" s="11"/>
      <c r="O997" s="11"/>
      <c r="P997" s="11"/>
      <c r="Q997" s="11"/>
      <c r="R997" s="11"/>
      <c r="S997" s="11">
        <v>2</v>
      </c>
      <c r="T997" s="11">
        <v>2</v>
      </c>
      <c r="U997" s="11">
        <v>0</v>
      </c>
      <c r="V997" s="11"/>
      <c r="W997" s="11"/>
      <c r="X997" s="11"/>
      <c r="Y997" s="11"/>
      <c r="Z997" s="46">
        <f t="shared" si="15"/>
        <v>208</v>
      </c>
    </row>
    <row r="998" spans="1:26" ht="12" customHeight="1" x14ac:dyDescent="0.25">
      <c r="A998" s="24"/>
      <c r="B998" s="4">
        <v>223628</v>
      </c>
      <c r="C998" s="5" t="s">
        <v>653</v>
      </c>
      <c r="D998" s="5" t="s">
        <v>116</v>
      </c>
      <c r="E998" s="3" t="s">
        <v>28</v>
      </c>
      <c r="F998" s="3" t="s">
        <v>29</v>
      </c>
      <c r="G998" s="3">
        <v>7</v>
      </c>
      <c r="H998" s="7">
        <v>10</v>
      </c>
      <c r="I998" s="7">
        <v>84</v>
      </c>
      <c r="J998" s="7">
        <v>94</v>
      </c>
      <c r="K998" s="11"/>
      <c r="L998" s="11"/>
      <c r="M998" s="11"/>
      <c r="N998" s="11"/>
      <c r="O998" s="11"/>
      <c r="P998" s="11"/>
      <c r="Q998" s="11"/>
      <c r="R998" s="11"/>
      <c r="S998" s="11">
        <v>2</v>
      </c>
      <c r="T998" s="11">
        <v>2</v>
      </c>
      <c r="U998" s="11">
        <v>0</v>
      </c>
      <c r="V998" s="11"/>
      <c r="W998" s="11"/>
      <c r="X998" s="11"/>
      <c r="Y998" s="11"/>
      <c r="Z998" s="46">
        <f t="shared" si="15"/>
        <v>208</v>
      </c>
    </row>
    <row r="999" spans="1:26" ht="12" customHeight="1" x14ac:dyDescent="0.25">
      <c r="A999" s="24"/>
      <c r="B999" s="4">
        <v>312650</v>
      </c>
      <c r="C999" s="5" t="s">
        <v>7242</v>
      </c>
      <c r="D999" s="5" t="s">
        <v>413</v>
      </c>
      <c r="E999" s="3" t="s">
        <v>28</v>
      </c>
      <c r="F999" s="3" t="s">
        <v>29</v>
      </c>
      <c r="G999" s="3">
        <v>6</v>
      </c>
      <c r="H999" s="7">
        <v>32</v>
      </c>
      <c r="I999" s="7">
        <v>62</v>
      </c>
      <c r="J999" s="7">
        <v>94</v>
      </c>
      <c r="K999" s="11"/>
      <c r="L999" s="11"/>
      <c r="M999" s="11"/>
      <c r="N999" s="11"/>
      <c r="O999" s="11"/>
      <c r="P999" s="11"/>
      <c r="Q999" s="11"/>
      <c r="R999" s="11"/>
      <c r="S999" s="11">
        <v>2</v>
      </c>
      <c r="T999" s="11">
        <v>2</v>
      </c>
      <c r="U999" s="11">
        <v>0</v>
      </c>
      <c r="V999" s="11"/>
      <c r="W999" s="11"/>
      <c r="X999" s="11"/>
      <c r="Y999" s="11"/>
      <c r="Z999" s="46">
        <f t="shared" si="15"/>
        <v>208</v>
      </c>
    </row>
    <row r="1000" spans="1:26" ht="12" customHeight="1" x14ac:dyDescent="0.25">
      <c r="A1000" s="24"/>
      <c r="B1000" s="4">
        <v>253339</v>
      </c>
      <c r="C1000" s="5" t="s">
        <v>537</v>
      </c>
      <c r="D1000" s="5" t="s">
        <v>56</v>
      </c>
      <c r="E1000" s="3" t="s">
        <v>28</v>
      </c>
      <c r="F1000" s="3" t="s">
        <v>29</v>
      </c>
      <c r="G1000" s="3">
        <v>7</v>
      </c>
      <c r="H1000" s="7">
        <v>16</v>
      </c>
      <c r="I1000" s="7">
        <v>79</v>
      </c>
      <c r="J1000" s="7">
        <v>95</v>
      </c>
      <c r="K1000" s="11"/>
      <c r="L1000" s="11"/>
      <c r="M1000" s="11"/>
      <c r="N1000" s="11"/>
      <c r="O1000" s="11"/>
      <c r="P1000" s="11"/>
      <c r="Q1000" s="11"/>
      <c r="R1000" s="11"/>
      <c r="S1000" s="11">
        <v>2</v>
      </c>
      <c r="T1000" s="11">
        <v>2</v>
      </c>
      <c r="U1000" s="11">
        <v>0</v>
      </c>
      <c r="V1000" s="11"/>
      <c r="W1000" s="11"/>
      <c r="X1000" s="11"/>
      <c r="Y1000" s="11"/>
      <c r="Z1000" s="46">
        <f t="shared" si="15"/>
        <v>208</v>
      </c>
    </row>
    <row r="1001" spans="1:26" ht="12" customHeight="1" x14ac:dyDescent="0.25">
      <c r="A1001" s="24"/>
      <c r="B1001" s="4">
        <v>241351</v>
      </c>
      <c r="C1001" s="5" t="s">
        <v>664</v>
      </c>
      <c r="D1001" s="5" t="s">
        <v>364</v>
      </c>
      <c r="E1001" s="3" t="s">
        <v>28</v>
      </c>
      <c r="F1001" s="3" t="s">
        <v>412</v>
      </c>
      <c r="G1001" s="3">
        <v>7</v>
      </c>
      <c r="H1001" s="7">
        <v>20</v>
      </c>
      <c r="I1001" s="7">
        <v>76</v>
      </c>
      <c r="J1001" s="7">
        <v>96</v>
      </c>
      <c r="K1001" s="11"/>
      <c r="L1001" s="11"/>
      <c r="M1001" s="11"/>
      <c r="N1001" s="11"/>
      <c r="O1001" s="11"/>
      <c r="P1001" s="11"/>
      <c r="Q1001" s="11"/>
      <c r="R1001" s="11"/>
      <c r="S1001" s="11">
        <v>2</v>
      </c>
      <c r="T1001" s="11">
        <v>2</v>
      </c>
      <c r="U1001" s="11">
        <v>0</v>
      </c>
      <c r="V1001" s="11"/>
      <c r="W1001" s="11"/>
      <c r="X1001" s="11"/>
      <c r="Y1001" s="11"/>
      <c r="Z1001" s="46">
        <f t="shared" si="15"/>
        <v>208</v>
      </c>
    </row>
    <row r="1002" spans="1:26" ht="12" customHeight="1" x14ac:dyDescent="0.25">
      <c r="A1002" s="24"/>
      <c r="B1002" s="4">
        <v>131387</v>
      </c>
      <c r="C1002" s="5" t="s">
        <v>1315</v>
      </c>
      <c r="D1002" s="5" t="s">
        <v>56</v>
      </c>
      <c r="E1002" s="3" t="s">
        <v>415</v>
      </c>
      <c r="F1002" s="3">
        <v>5</v>
      </c>
      <c r="G1002" s="3">
        <v>7</v>
      </c>
      <c r="H1002" s="7">
        <v>0</v>
      </c>
      <c r="I1002" s="7">
        <v>97</v>
      </c>
      <c r="J1002" s="7">
        <v>97</v>
      </c>
      <c r="K1002" s="11"/>
      <c r="L1002" s="11"/>
      <c r="M1002" s="11"/>
      <c r="N1002" s="11"/>
      <c r="O1002" s="11"/>
      <c r="P1002" s="11"/>
      <c r="Q1002" s="11"/>
      <c r="R1002" s="11"/>
      <c r="S1002" s="11">
        <v>2</v>
      </c>
      <c r="T1002" s="11">
        <v>2</v>
      </c>
      <c r="U1002" s="11">
        <v>0</v>
      </c>
      <c r="V1002" s="11"/>
      <c r="W1002" s="11"/>
      <c r="X1002" s="11"/>
      <c r="Y1002" s="11"/>
      <c r="Z1002" s="46">
        <f t="shared" si="15"/>
        <v>208</v>
      </c>
    </row>
    <row r="1003" spans="1:26" ht="12" customHeight="1" x14ac:dyDescent="0.25">
      <c r="A1003" s="24"/>
      <c r="B1003" s="4">
        <v>444444</v>
      </c>
      <c r="C1003" s="5" t="s">
        <v>1836</v>
      </c>
      <c r="D1003" s="5" t="s">
        <v>116</v>
      </c>
      <c r="E1003" s="3" t="s">
        <v>28</v>
      </c>
      <c r="F1003" s="3" t="s">
        <v>29</v>
      </c>
      <c r="G1003" s="3">
        <v>7</v>
      </c>
      <c r="H1003" s="7">
        <v>13</v>
      </c>
      <c r="I1003" s="7">
        <v>84</v>
      </c>
      <c r="J1003" s="7">
        <v>97</v>
      </c>
      <c r="K1003" s="11"/>
      <c r="L1003" s="11"/>
      <c r="M1003" s="11"/>
      <c r="N1003" s="11"/>
      <c r="O1003" s="11"/>
      <c r="P1003" s="11"/>
      <c r="Q1003" s="11"/>
      <c r="R1003" s="11"/>
      <c r="S1003" s="11">
        <v>2</v>
      </c>
      <c r="T1003" s="11">
        <v>2</v>
      </c>
      <c r="U1003" s="11">
        <v>0</v>
      </c>
      <c r="V1003" s="11"/>
      <c r="W1003" s="11"/>
      <c r="X1003" s="11"/>
      <c r="Y1003" s="11"/>
      <c r="Z1003" s="46">
        <f t="shared" si="15"/>
        <v>208</v>
      </c>
    </row>
    <row r="1004" spans="1:26" ht="12" customHeight="1" x14ac:dyDescent="0.25">
      <c r="A1004" s="24"/>
      <c r="B1004" s="4">
        <v>118511</v>
      </c>
      <c r="C1004" s="5" t="s">
        <v>5077</v>
      </c>
      <c r="D1004" s="5" t="s">
        <v>223</v>
      </c>
      <c r="E1004" s="3" t="s">
        <v>28</v>
      </c>
      <c r="F1004" s="3" t="s">
        <v>29</v>
      </c>
      <c r="G1004" s="3">
        <v>7</v>
      </c>
      <c r="H1004" s="7">
        <v>0</v>
      </c>
      <c r="I1004" s="7">
        <v>98</v>
      </c>
      <c r="J1004" s="7">
        <v>98</v>
      </c>
      <c r="K1004" s="11"/>
      <c r="L1004" s="11"/>
      <c r="M1004" s="11"/>
      <c r="N1004" s="11"/>
      <c r="O1004" s="11"/>
      <c r="P1004" s="11"/>
      <c r="Q1004" s="11"/>
      <c r="R1004" s="11"/>
      <c r="S1004" s="11">
        <v>2</v>
      </c>
      <c r="T1004" s="11">
        <v>2</v>
      </c>
      <c r="U1004" s="11">
        <v>0</v>
      </c>
      <c r="V1004" s="11"/>
      <c r="W1004" s="11"/>
      <c r="X1004" s="11"/>
      <c r="Y1004" s="11"/>
      <c r="Z1004" s="46">
        <f t="shared" si="15"/>
        <v>208</v>
      </c>
    </row>
    <row r="1005" spans="1:26" ht="12" customHeight="1" x14ac:dyDescent="0.25">
      <c r="A1005" s="24"/>
      <c r="B1005" s="4">
        <v>311096</v>
      </c>
      <c r="C1005" s="5" t="s">
        <v>499</v>
      </c>
      <c r="D1005" s="5" t="s">
        <v>56</v>
      </c>
      <c r="E1005" s="3" t="s">
        <v>33</v>
      </c>
      <c r="F1005" s="3">
        <v>8</v>
      </c>
      <c r="G1005" s="3">
        <v>12</v>
      </c>
      <c r="H1005" s="7">
        <v>0</v>
      </c>
      <c r="I1005" s="7">
        <v>98</v>
      </c>
      <c r="J1005" s="7">
        <v>98</v>
      </c>
      <c r="K1005" s="11"/>
      <c r="L1005" s="11"/>
      <c r="M1005" s="11"/>
      <c r="N1005" s="11"/>
      <c r="O1005" s="11"/>
      <c r="P1005" s="11"/>
      <c r="Q1005" s="11"/>
      <c r="R1005" s="11"/>
      <c r="S1005" s="11">
        <v>2</v>
      </c>
      <c r="T1005" s="11">
        <v>2</v>
      </c>
      <c r="U1005" s="11">
        <v>0</v>
      </c>
      <c r="V1005" s="11"/>
      <c r="W1005" s="11"/>
      <c r="X1005" s="11"/>
      <c r="Y1005" s="11"/>
      <c r="Z1005" s="46">
        <f t="shared" si="15"/>
        <v>208</v>
      </c>
    </row>
    <row r="1006" spans="1:26" ht="12" customHeight="1" x14ac:dyDescent="0.25">
      <c r="A1006" s="24"/>
      <c r="B1006" s="4">
        <v>272135</v>
      </c>
      <c r="C1006" s="5" t="s">
        <v>807</v>
      </c>
      <c r="D1006" s="5" t="s">
        <v>27</v>
      </c>
      <c r="E1006" s="3" t="s">
        <v>414</v>
      </c>
      <c r="F1006" s="3" t="s">
        <v>29</v>
      </c>
      <c r="G1006" s="3">
        <v>9</v>
      </c>
      <c r="H1006" s="7">
        <v>15</v>
      </c>
      <c r="I1006" s="7">
        <v>84</v>
      </c>
      <c r="J1006" s="7">
        <v>99</v>
      </c>
      <c r="K1006" s="11"/>
      <c r="L1006" s="11"/>
      <c r="M1006" s="11"/>
      <c r="N1006" s="11"/>
      <c r="O1006" s="11"/>
      <c r="P1006" s="11"/>
      <c r="Q1006" s="11"/>
      <c r="R1006" s="11"/>
      <c r="S1006" s="11">
        <v>2</v>
      </c>
      <c r="T1006" s="11">
        <v>2</v>
      </c>
      <c r="U1006" s="11">
        <v>0</v>
      </c>
      <c r="V1006" s="11"/>
      <c r="W1006" s="11"/>
      <c r="X1006" s="11"/>
      <c r="Y1006" s="11"/>
      <c r="Z1006" s="46">
        <f t="shared" si="15"/>
        <v>208</v>
      </c>
    </row>
    <row r="1007" spans="1:26" ht="12" customHeight="1" x14ac:dyDescent="0.25">
      <c r="A1007" s="24"/>
      <c r="B1007" s="4">
        <v>110334</v>
      </c>
      <c r="C1007" s="5" t="s">
        <v>567</v>
      </c>
      <c r="D1007" s="5" t="s">
        <v>386</v>
      </c>
      <c r="E1007" s="3" t="s">
        <v>414</v>
      </c>
      <c r="F1007" s="3" t="s">
        <v>29</v>
      </c>
      <c r="G1007" s="3">
        <v>9</v>
      </c>
      <c r="H1007" s="7">
        <v>11</v>
      </c>
      <c r="I1007" s="7">
        <v>89</v>
      </c>
      <c r="J1007" s="7">
        <v>100</v>
      </c>
      <c r="K1007" s="11"/>
      <c r="L1007" s="11"/>
      <c r="M1007" s="11"/>
      <c r="N1007" s="11"/>
      <c r="O1007" s="11"/>
      <c r="P1007" s="11"/>
      <c r="Q1007" s="11"/>
      <c r="R1007" s="11"/>
      <c r="S1007" s="11">
        <v>2</v>
      </c>
      <c r="T1007" s="11">
        <v>2</v>
      </c>
      <c r="U1007" s="11">
        <v>0</v>
      </c>
      <c r="V1007" s="11"/>
      <c r="W1007" s="11"/>
      <c r="X1007" s="11"/>
      <c r="Y1007" s="11"/>
      <c r="Z1007" s="46">
        <f t="shared" si="15"/>
        <v>208</v>
      </c>
    </row>
    <row r="1008" spans="1:26" ht="12" customHeight="1" x14ac:dyDescent="0.25">
      <c r="A1008" s="24"/>
      <c r="B1008" s="4">
        <v>231102</v>
      </c>
      <c r="C1008" s="5" t="s">
        <v>713</v>
      </c>
      <c r="D1008" s="5" t="s">
        <v>364</v>
      </c>
      <c r="E1008" s="3" t="s">
        <v>137</v>
      </c>
      <c r="F1008" s="3" t="s">
        <v>29</v>
      </c>
      <c r="G1008" s="3">
        <v>12</v>
      </c>
      <c r="H1008" s="7">
        <v>6</v>
      </c>
      <c r="I1008" s="7">
        <v>94</v>
      </c>
      <c r="J1008" s="7">
        <v>100</v>
      </c>
      <c r="K1008" s="11"/>
      <c r="L1008" s="11"/>
      <c r="M1008" s="11"/>
      <c r="N1008" s="11"/>
      <c r="O1008" s="11"/>
      <c r="P1008" s="11"/>
      <c r="Q1008" s="11"/>
      <c r="R1008" s="11"/>
      <c r="S1008" s="11">
        <v>2</v>
      </c>
      <c r="T1008" s="11">
        <v>2</v>
      </c>
      <c r="U1008" s="11">
        <v>0</v>
      </c>
      <c r="V1008" s="11"/>
      <c r="W1008" s="11"/>
      <c r="X1008" s="11"/>
      <c r="Y1008" s="11"/>
      <c r="Z1008" s="46">
        <f t="shared" si="15"/>
        <v>208</v>
      </c>
    </row>
    <row r="1009" spans="1:26" ht="12" customHeight="1" x14ac:dyDescent="0.25">
      <c r="A1009" s="24"/>
      <c r="B1009" s="4">
        <v>204906</v>
      </c>
      <c r="C1009" s="5" t="s">
        <v>732</v>
      </c>
      <c r="D1009" s="5" t="s">
        <v>330</v>
      </c>
      <c r="E1009" s="3" t="s">
        <v>28</v>
      </c>
      <c r="F1009" s="3" t="s">
        <v>29</v>
      </c>
      <c r="G1009" s="3">
        <v>7</v>
      </c>
      <c r="H1009" s="7">
        <v>12</v>
      </c>
      <c r="I1009" s="7">
        <v>89</v>
      </c>
      <c r="J1009" s="7">
        <v>101</v>
      </c>
      <c r="K1009" s="11"/>
      <c r="L1009" s="11"/>
      <c r="M1009" s="11"/>
      <c r="N1009" s="11"/>
      <c r="O1009" s="11"/>
      <c r="P1009" s="11"/>
      <c r="Q1009" s="11"/>
      <c r="R1009" s="11"/>
      <c r="S1009" s="11">
        <v>4</v>
      </c>
      <c r="T1009" s="11">
        <v>4</v>
      </c>
      <c r="U1009" s="11">
        <v>1</v>
      </c>
      <c r="V1009" s="11"/>
      <c r="W1009" s="11"/>
      <c r="X1009" s="11"/>
      <c r="Y1009" s="11"/>
      <c r="Z1009" s="46">
        <f t="shared" si="15"/>
        <v>468</v>
      </c>
    </row>
    <row r="1010" spans="1:26" ht="12" customHeight="1" x14ac:dyDescent="0.25">
      <c r="A1010" s="24"/>
      <c r="B1010" s="4">
        <v>136678</v>
      </c>
      <c r="C1010" s="5" t="s">
        <v>6892</v>
      </c>
      <c r="D1010" s="5" t="s">
        <v>413</v>
      </c>
      <c r="E1010" s="3" t="s">
        <v>28</v>
      </c>
      <c r="F1010" s="3" t="s">
        <v>29</v>
      </c>
      <c r="G1010" s="3">
        <v>7</v>
      </c>
      <c r="H1010" s="7">
        <v>16</v>
      </c>
      <c r="I1010" s="7">
        <v>85</v>
      </c>
      <c r="J1010" s="7">
        <v>101</v>
      </c>
      <c r="K1010" s="11"/>
      <c r="L1010" s="11"/>
      <c r="M1010" s="11"/>
      <c r="N1010" s="11"/>
      <c r="O1010" s="11"/>
      <c r="P1010" s="11"/>
      <c r="Q1010" s="11"/>
      <c r="R1010" s="11"/>
      <c r="S1010" s="11">
        <v>4</v>
      </c>
      <c r="T1010" s="11">
        <v>4</v>
      </c>
      <c r="U1010" s="11">
        <v>1</v>
      </c>
      <c r="V1010" s="11"/>
      <c r="W1010" s="11"/>
      <c r="X1010" s="11"/>
      <c r="Y1010" s="11"/>
      <c r="Z1010" s="46">
        <f t="shared" si="15"/>
        <v>468</v>
      </c>
    </row>
    <row r="1011" spans="1:26" ht="12" customHeight="1" x14ac:dyDescent="0.25">
      <c r="A1011" s="24"/>
      <c r="B1011" s="4">
        <v>190402</v>
      </c>
      <c r="C1011" s="5" t="s">
        <v>461</v>
      </c>
      <c r="D1011" s="5" t="s">
        <v>364</v>
      </c>
      <c r="E1011" s="3" t="s">
        <v>28</v>
      </c>
      <c r="F1011" s="3" t="s">
        <v>29</v>
      </c>
      <c r="G1011" s="3">
        <v>5</v>
      </c>
      <c r="H1011" s="7">
        <v>14</v>
      </c>
      <c r="I1011" s="7">
        <v>89</v>
      </c>
      <c r="J1011" s="7">
        <v>103</v>
      </c>
      <c r="K1011" s="11"/>
      <c r="L1011" s="11"/>
      <c r="M1011" s="11"/>
      <c r="N1011" s="11"/>
      <c r="O1011" s="11"/>
      <c r="P1011" s="11"/>
      <c r="Q1011" s="11"/>
      <c r="R1011" s="11"/>
      <c r="S1011" s="11">
        <v>4</v>
      </c>
      <c r="T1011" s="11">
        <v>4</v>
      </c>
      <c r="U1011" s="11">
        <v>1</v>
      </c>
      <c r="V1011" s="11"/>
      <c r="W1011" s="11"/>
      <c r="X1011" s="11"/>
      <c r="Y1011" s="11"/>
      <c r="Z1011" s="46">
        <f t="shared" si="15"/>
        <v>468</v>
      </c>
    </row>
    <row r="1012" spans="1:26" ht="12" customHeight="1" x14ac:dyDescent="0.25">
      <c r="A1012" s="24"/>
      <c r="B1012" s="4">
        <v>441336</v>
      </c>
      <c r="C1012" s="5" t="s">
        <v>9388</v>
      </c>
      <c r="D1012" s="5" t="s">
        <v>386</v>
      </c>
      <c r="E1012" s="3" t="s">
        <v>28</v>
      </c>
      <c r="F1012" s="3" t="s">
        <v>29</v>
      </c>
      <c r="G1012" s="3">
        <v>7</v>
      </c>
      <c r="H1012" s="7">
        <v>15</v>
      </c>
      <c r="I1012" s="7">
        <v>89</v>
      </c>
      <c r="J1012" s="7">
        <v>104</v>
      </c>
      <c r="K1012" s="11"/>
      <c r="L1012" s="11"/>
      <c r="M1012" s="11"/>
      <c r="N1012" s="11"/>
      <c r="O1012" s="11"/>
      <c r="P1012" s="11"/>
      <c r="Q1012" s="11"/>
      <c r="R1012" s="11"/>
      <c r="S1012" s="11">
        <v>4</v>
      </c>
      <c r="T1012" s="11">
        <v>4</v>
      </c>
      <c r="U1012" s="11">
        <v>1</v>
      </c>
      <c r="V1012" s="11"/>
      <c r="W1012" s="11"/>
      <c r="X1012" s="11"/>
      <c r="Y1012" s="11"/>
      <c r="Z1012" s="46">
        <f t="shared" si="15"/>
        <v>468</v>
      </c>
    </row>
    <row r="1013" spans="1:26" ht="12" customHeight="1" x14ac:dyDescent="0.25">
      <c r="A1013" s="24"/>
      <c r="B1013" s="4">
        <v>312724</v>
      </c>
      <c r="C1013" s="5" t="s">
        <v>468</v>
      </c>
      <c r="D1013" s="5" t="s">
        <v>223</v>
      </c>
      <c r="E1013" s="3" t="s">
        <v>33</v>
      </c>
      <c r="F1013" s="3">
        <v>8</v>
      </c>
      <c r="G1013" s="3">
        <v>12</v>
      </c>
      <c r="H1013" s="7">
        <v>0</v>
      </c>
      <c r="I1013" s="7">
        <v>105</v>
      </c>
      <c r="J1013" s="7">
        <v>105</v>
      </c>
      <c r="K1013" s="11"/>
      <c r="L1013" s="11"/>
      <c r="M1013" s="11"/>
      <c r="N1013" s="11"/>
      <c r="O1013" s="11"/>
      <c r="P1013" s="11"/>
      <c r="Q1013" s="11"/>
      <c r="R1013" s="11"/>
      <c r="S1013" s="11">
        <v>4</v>
      </c>
      <c r="T1013" s="11">
        <v>4</v>
      </c>
      <c r="U1013" s="11">
        <v>1</v>
      </c>
      <c r="V1013" s="11"/>
      <c r="W1013" s="11"/>
      <c r="X1013" s="11"/>
      <c r="Y1013" s="11"/>
      <c r="Z1013" s="46">
        <f t="shared" si="15"/>
        <v>468</v>
      </c>
    </row>
    <row r="1014" spans="1:26" ht="12" customHeight="1" x14ac:dyDescent="0.25">
      <c r="A1014" s="24"/>
      <c r="B1014" s="4">
        <v>441447</v>
      </c>
      <c r="C1014" s="5" t="s">
        <v>552</v>
      </c>
      <c r="D1014" s="5" t="s">
        <v>278</v>
      </c>
      <c r="E1014" s="3" t="s">
        <v>33</v>
      </c>
      <c r="F1014" s="3">
        <v>8</v>
      </c>
      <c r="G1014" s="3">
        <v>10</v>
      </c>
      <c r="H1014" s="7">
        <v>0</v>
      </c>
      <c r="I1014" s="7">
        <v>105</v>
      </c>
      <c r="J1014" s="7">
        <v>105</v>
      </c>
      <c r="K1014" s="11"/>
      <c r="L1014" s="11"/>
      <c r="M1014" s="11"/>
      <c r="N1014" s="11"/>
      <c r="O1014" s="11"/>
      <c r="P1014" s="11"/>
      <c r="Q1014" s="11"/>
      <c r="R1014" s="11"/>
      <c r="S1014" s="11">
        <v>4</v>
      </c>
      <c r="T1014" s="11">
        <v>4</v>
      </c>
      <c r="U1014" s="11">
        <v>1</v>
      </c>
      <c r="V1014" s="11"/>
      <c r="W1014" s="11"/>
      <c r="X1014" s="11"/>
      <c r="Y1014" s="11"/>
      <c r="Z1014" s="46">
        <f t="shared" si="15"/>
        <v>468</v>
      </c>
    </row>
    <row r="1015" spans="1:26" ht="12" customHeight="1" x14ac:dyDescent="0.25">
      <c r="A1015" s="24"/>
      <c r="B1015" s="4">
        <v>291671</v>
      </c>
      <c r="C1015" s="5" t="s">
        <v>7397</v>
      </c>
      <c r="D1015" s="5" t="s">
        <v>413</v>
      </c>
      <c r="E1015" s="3" t="s">
        <v>28</v>
      </c>
      <c r="F1015" s="3" t="s">
        <v>29</v>
      </c>
      <c r="G1015" s="3">
        <v>7</v>
      </c>
      <c r="H1015" s="7">
        <v>10</v>
      </c>
      <c r="I1015" s="7">
        <v>95</v>
      </c>
      <c r="J1015" s="7">
        <v>105</v>
      </c>
      <c r="K1015" s="11"/>
      <c r="L1015" s="11"/>
      <c r="M1015" s="11"/>
      <c r="N1015" s="11"/>
      <c r="O1015" s="11"/>
      <c r="P1015" s="11"/>
      <c r="Q1015" s="11"/>
      <c r="R1015" s="11"/>
      <c r="S1015" s="11">
        <v>4</v>
      </c>
      <c r="T1015" s="11">
        <v>4</v>
      </c>
      <c r="U1015" s="11">
        <v>1</v>
      </c>
      <c r="V1015" s="11"/>
      <c r="W1015" s="11"/>
      <c r="X1015" s="11"/>
      <c r="Y1015" s="11"/>
      <c r="Z1015" s="46">
        <f t="shared" si="15"/>
        <v>468</v>
      </c>
    </row>
    <row r="1016" spans="1:26" ht="12" customHeight="1" x14ac:dyDescent="0.25">
      <c r="A1016" s="24"/>
      <c r="B1016" s="4">
        <v>208606</v>
      </c>
      <c r="C1016" s="5" t="s">
        <v>585</v>
      </c>
      <c r="D1016" s="5" t="s">
        <v>413</v>
      </c>
      <c r="E1016" s="3" t="s">
        <v>28</v>
      </c>
      <c r="F1016" s="3" t="s">
        <v>29</v>
      </c>
      <c r="G1016" s="3">
        <v>7</v>
      </c>
      <c r="H1016" s="7">
        <v>11</v>
      </c>
      <c r="I1016" s="7">
        <v>95</v>
      </c>
      <c r="J1016" s="7">
        <v>106</v>
      </c>
      <c r="K1016" s="11"/>
      <c r="L1016" s="11"/>
      <c r="M1016" s="11"/>
      <c r="N1016" s="11"/>
      <c r="O1016" s="11"/>
      <c r="P1016" s="11"/>
      <c r="Q1016" s="11"/>
      <c r="R1016" s="11"/>
      <c r="S1016" s="11">
        <v>4</v>
      </c>
      <c r="T1016" s="11">
        <v>4</v>
      </c>
      <c r="U1016" s="11">
        <v>1</v>
      </c>
      <c r="V1016" s="11"/>
      <c r="W1016" s="11"/>
      <c r="X1016" s="11"/>
      <c r="Y1016" s="11"/>
      <c r="Z1016" s="46">
        <f t="shared" si="15"/>
        <v>468</v>
      </c>
    </row>
    <row r="1017" spans="1:26" ht="12" customHeight="1" x14ac:dyDescent="0.25">
      <c r="A1017" s="24"/>
      <c r="B1017" s="4">
        <v>212417</v>
      </c>
      <c r="C1017" s="5" t="s">
        <v>493</v>
      </c>
      <c r="D1017" s="5" t="s">
        <v>125</v>
      </c>
      <c r="E1017" s="3" t="s">
        <v>28</v>
      </c>
      <c r="F1017" s="3" t="s">
        <v>29</v>
      </c>
      <c r="G1017" s="3">
        <v>7</v>
      </c>
      <c r="H1017" s="7">
        <v>21</v>
      </c>
      <c r="I1017" s="7">
        <v>86</v>
      </c>
      <c r="J1017" s="7">
        <v>107</v>
      </c>
      <c r="K1017" s="11"/>
      <c r="L1017" s="11"/>
      <c r="M1017" s="11"/>
      <c r="N1017" s="11"/>
      <c r="O1017" s="11"/>
      <c r="P1017" s="11"/>
      <c r="Q1017" s="11"/>
      <c r="R1017" s="11"/>
      <c r="S1017" s="11">
        <v>4</v>
      </c>
      <c r="T1017" s="11">
        <v>4</v>
      </c>
      <c r="U1017" s="11">
        <v>1</v>
      </c>
      <c r="V1017" s="11"/>
      <c r="W1017" s="11"/>
      <c r="X1017" s="11"/>
      <c r="Y1017" s="11"/>
      <c r="Z1017" s="46">
        <f t="shared" si="15"/>
        <v>468</v>
      </c>
    </row>
    <row r="1018" spans="1:26" ht="12" customHeight="1" x14ac:dyDescent="0.25">
      <c r="A1018" s="24"/>
      <c r="B1018" s="4">
        <v>254745</v>
      </c>
      <c r="C1018" s="5" t="s">
        <v>1437</v>
      </c>
      <c r="D1018" s="5" t="s">
        <v>56</v>
      </c>
      <c r="E1018" s="3" t="s">
        <v>28</v>
      </c>
      <c r="F1018" s="3" t="s">
        <v>29</v>
      </c>
      <c r="G1018" s="3">
        <v>7</v>
      </c>
      <c r="H1018" s="7">
        <v>10</v>
      </c>
      <c r="I1018" s="7">
        <v>97</v>
      </c>
      <c r="J1018" s="7">
        <v>107</v>
      </c>
      <c r="K1018" s="11"/>
      <c r="L1018" s="11"/>
      <c r="M1018" s="11"/>
      <c r="N1018" s="11"/>
      <c r="O1018" s="11"/>
      <c r="P1018" s="11"/>
      <c r="Q1018" s="11"/>
      <c r="R1018" s="11"/>
      <c r="S1018" s="11">
        <v>4</v>
      </c>
      <c r="T1018" s="11">
        <v>4</v>
      </c>
      <c r="U1018" s="11">
        <v>1</v>
      </c>
      <c r="V1018" s="11"/>
      <c r="W1018" s="11"/>
      <c r="X1018" s="11"/>
      <c r="Y1018" s="11"/>
      <c r="Z1018" s="46">
        <f t="shared" si="15"/>
        <v>468</v>
      </c>
    </row>
    <row r="1019" spans="1:26" ht="12" customHeight="1" x14ac:dyDescent="0.25">
      <c r="A1019" s="24"/>
      <c r="B1019" s="4">
        <v>293558</v>
      </c>
      <c r="C1019" s="5" t="s">
        <v>1541</v>
      </c>
      <c r="D1019" s="5" t="s">
        <v>56</v>
      </c>
      <c r="E1019" s="3" t="s">
        <v>28</v>
      </c>
      <c r="F1019" s="3" t="s">
        <v>412</v>
      </c>
      <c r="G1019" s="3">
        <v>7</v>
      </c>
      <c r="H1019" s="7">
        <v>19</v>
      </c>
      <c r="I1019" s="7">
        <v>89</v>
      </c>
      <c r="J1019" s="7">
        <v>108</v>
      </c>
      <c r="K1019" s="11"/>
      <c r="L1019" s="11"/>
      <c r="M1019" s="11"/>
      <c r="N1019" s="11"/>
      <c r="O1019" s="11"/>
      <c r="P1019" s="11"/>
      <c r="Q1019" s="11"/>
      <c r="R1019" s="11"/>
      <c r="S1019" s="11">
        <v>4</v>
      </c>
      <c r="T1019" s="11">
        <v>4</v>
      </c>
      <c r="U1019" s="11">
        <v>1</v>
      </c>
      <c r="V1019" s="11"/>
      <c r="W1019" s="11"/>
      <c r="X1019" s="11"/>
      <c r="Y1019" s="11"/>
      <c r="Z1019" s="46">
        <f t="shared" si="15"/>
        <v>468</v>
      </c>
    </row>
    <row r="1020" spans="1:26" ht="12" customHeight="1" x14ac:dyDescent="0.25">
      <c r="A1020" s="24"/>
      <c r="B1020" s="4">
        <v>441114</v>
      </c>
      <c r="C1020" s="5" t="s">
        <v>460</v>
      </c>
      <c r="D1020" s="5" t="s">
        <v>56</v>
      </c>
      <c r="E1020" s="3" t="s">
        <v>28</v>
      </c>
      <c r="F1020" s="3" t="s">
        <v>29</v>
      </c>
      <c r="G1020" s="3">
        <v>7</v>
      </c>
      <c r="H1020" s="7">
        <v>19</v>
      </c>
      <c r="I1020" s="7">
        <v>89</v>
      </c>
      <c r="J1020" s="7">
        <v>108</v>
      </c>
      <c r="K1020" s="11"/>
      <c r="L1020" s="11"/>
      <c r="M1020" s="11"/>
      <c r="N1020" s="11"/>
      <c r="O1020" s="11"/>
      <c r="P1020" s="11"/>
      <c r="Q1020" s="11"/>
      <c r="R1020" s="11"/>
      <c r="S1020" s="11">
        <v>4</v>
      </c>
      <c r="T1020" s="11">
        <v>4</v>
      </c>
      <c r="U1020" s="11">
        <v>1</v>
      </c>
      <c r="V1020" s="11"/>
      <c r="W1020" s="11"/>
      <c r="X1020" s="11"/>
      <c r="Y1020" s="11"/>
      <c r="Z1020" s="46">
        <f t="shared" si="15"/>
        <v>468</v>
      </c>
    </row>
    <row r="1021" spans="1:26" ht="12" customHeight="1" x14ac:dyDescent="0.25">
      <c r="A1021" s="24"/>
      <c r="B1021" s="4">
        <v>186480</v>
      </c>
      <c r="C1021" s="5" t="s">
        <v>554</v>
      </c>
      <c r="D1021" s="5" t="s">
        <v>413</v>
      </c>
      <c r="E1021" s="3" t="s">
        <v>28</v>
      </c>
      <c r="F1021" s="3" t="s">
        <v>29</v>
      </c>
      <c r="G1021" s="3">
        <v>6</v>
      </c>
      <c r="H1021" s="7">
        <v>25</v>
      </c>
      <c r="I1021" s="7">
        <v>83</v>
      </c>
      <c r="J1021" s="7">
        <v>108</v>
      </c>
      <c r="K1021" s="11"/>
      <c r="L1021" s="11"/>
      <c r="M1021" s="11"/>
      <c r="N1021" s="11"/>
      <c r="O1021" s="11"/>
      <c r="P1021" s="11"/>
      <c r="Q1021" s="11"/>
      <c r="R1021" s="11"/>
      <c r="S1021" s="11">
        <v>4</v>
      </c>
      <c r="T1021" s="11">
        <v>4</v>
      </c>
      <c r="U1021" s="11">
        <v>1</v>
      </c>
      <c r="V1021" s="11"/>
      <c r="W1021" s="11"/>
      <c r="X1021" s="11"/>
      <c r="Y1021" s="11"/>
      <c r="Z1021" s="46">
        <f t="shared" si="15"/>
        <v>468</v>
      </c>
    </row>
    <row r="1022" spans="1:26" ht="12" customHeight="1" x14ac:dyDescent="0.25">
      <c r="A1022" s="24"/>
      <c r="B1022" s="4">
        <v>192918</v>
      </c>
      <c r="C1022" s="5" t="s">
        <v>631</v>
      </c>
      <c r="D1022" s="5" t="s">
        <v>364</v>
      </c>
      <c r="E1022" s="3" t="s">
        <v>28</v>
      </c>
      <c r="F1022" s="3" t="s">
        <v>29</v>
      </c>
      <c r="G1022" s="3">
        <v>7</v>
      </c>
      <c r="H1022" s="7">
        <v>13</v>
      </c>
      <c r="I1022" s="7">
        <v>95</v>
      </c>
      <c r="J1022" s="7">
        <v>108</v>
      </c>
      <c r="K1022" s="11"/>
      <c r="L1022" s="11"/>
      <c r="M1022" s="11"/>
      <c r="N1022" s="11"/>
      <c r="O1022" s="11"/>
      <c r="P1022" s="11"/>
      <c r="Q1022" s="11"/>
      <c r="R1022" s="11"/>
      <c r="S1022" s="11">
        <v>4</v>
      </c>
      <c r="T1022" s="11">
        <v>4</v>
      </c>
      <c r="U1022" s="11">
        <v>1</v>
      </c>
      <c r="V1022" s="11"/>
      <c r="W1022" s="11"/>
      <c r="X1022" s="11"/>
      <c r="Y1022" s="11"/>
      <c r="Z1022" s="46">
        <f t="shared" si="15"/>
        <v>468</v>
      </c>
    </row>
    <row r="1023" spans="1:26" ht="12" customHeight="1" x14ac:dyDescent="0.25">
      <c r="A1023" s="24"/>
      <c r="B1023" s="4">
        <v>193695</v>
      </c>
      <c r="C1023" s="5" t="s">
        <v>7067</v>
      </c>
      <c r="D1023" s="5" t="s">
        <v>413</v>
      </c>
      <c r="E1023" s="3" t="s">
        <v>28</v>
      </c>
      <c r="F1023" s="3" t="s">
        <v>29</v>
      </c>
      <c r="G1023" s="3">
        <v>7</v>
      </c>
      <c r="H1023" s="7">
        <v>23</v>
      </c>
      <c r="I1023" s="7">
        <v>85</v>
      </c>
      <c r="J1023" s="7">
        <v>108</v>
      </c>
      <c r="K1023" s="11"/>
      <c r="L1023" s="11"/>
      <c r="M1023" s="11"/>
      <c r="N1023" s="11"/>
      <c r="O1023" s="11"/>
      <c r="P1023" s="11"/>
      <c r="Q1023" s="11"/>
      <c r="R1023" s="11"/>
      <c r="S1023" s="11">
        <v>4</v>
      </c>
      <c r="T1023" s="11">
        <v>4</v>
      </c>
      <c r="U1023" s="11">
        <v>1</v>
      </c>
      <c r="V1023" s="11"/>
      <c r="W1023" s="11"/>
      <c r="X1023" s="11"/>
      <c r="Y1023" s="11"/>
      <c r="Z1023" s="46">
        <f t="shared" si="15"/>
        <v>468</v>
      </c>
    </row>
    <row r="1024" spans="1:26" ht="12" customHeight="1" x14ac:dyDescent="0.25">
      <c r="A1024" s="24"/>
      <c r="B1024" s="4">
        <v>250268</v>
      </c>
      <c r="C1024" s="5" t="s">
        <v>669</v>
      </c>
      <c r="D1024" s="5" t="s">
        <v>278</v>
      </c>
      <c r="E1024" s="3" t="s">
        <v>415</v>
      </c>
      <c r="F1024" s="3">
        <v>5</v>
      </c>
      <c r="G1024" s="3">
        <v>7</v>
      </c>
      <c r="H1024" s="7">
        <v>0</v>
      </c>
      <c r="I1024" s="7">
        <v>110</v>
      </c>
      <c r="J1024" s="7">
        <v>110</v>
      </c>
      <c r="K1024" s="11"/>
      <c r="L1024" s="11"/>
      <c r="M1024" s="11"/>
      <c r="N1024" s="11"/>
      <c r="O1024" s="11"/>
      <c r="P1024" s="11"/>
      <c r="Q1024" s="11"/>
      <c r="R1024" s="11"/>
      <c r="S1024" s="11">
        <v>4</v>
      </c>
      <c r="T1024" s="11">
        <v>4</v>
      </c>
      <c r="U1024" s="11">
        <v>1</v>
      </c>
      <c r="V1024" s="11"/>
      <c r="W1024" s="11"/>
      <c r="X1024" s="11"/>
      <c r="Y1024" s="11"/>
      <c r="Z1024" s="46">
        <f t="shared" si="15"/>
        <v>468</v>
      </c>
    </row>
    <row r="1025" spans="1:26" ht="12" customHeight="1" x14ac:dyDescent="0.25">
      <c r="A1025" s="24"/>
      <c r="B1025" s="4">
        <v>112406</v>
      </c>
      <c r="C1025" s="5" t="s">
        <v>524</v>
      </c>
      <c r="D1025" s="5" t="s">
        <v>330</v>
      </c>
      <c r="E1025" s="3" t="s">
        <v>28</v>
      </c>
      <c r="F1025" s="3" t="s">
        <v>29</v>
      </c>
      <c r="G1025" s="3">
        <v>7</v>
      </c>
      <c r="H1025" s="7">
        <v>16</v>
      </c>
      <c r="I1025" s="7">
        <v>96</v>
      </c>
      <c r="J1025" s="7">
        <v>112</v>
      </c>
      <c r="K1025" s="11"/>
      <c r="L1025" s="11"/>
      <c r="M1025" s="11"/>
      <c r="N1025" s="11"/>
      <c r="O1025" s="11"/>
      <c r="P1025" s="11"/>
      <c r="Q1025" s="11"/>
      <c r="R1025" s="11"/>
      <c r="S1025" s="11">
        <v>4</v>
      </c>
      <c r="T1025" s="11">
        <v>4</v>
      </c>
      <c r="U1025" s="11">
        <v>1</v>
      </c>
      <c r="V1025" s="11"/>
      <c r="W1025" s="11"/>
      <c r="X1025" s="11"/>
      <c r="Y1025" s="11"/>
      <c r="Z1025" s="46">
        <f t="shared" si="15"/>
        <v>468</v>
      </c>
    </row>
    <row r="1026" spans="1:26" ht="12" customHeight="1" x14ac:dyDescent="0.25">
      <c r="A1026" s="24"/>
      <c r="B1026" s="4">
        <v>130314</v>
      </c>
      <c r="C1026" s="5" t="s">
        <v>6483</v>
      </c>
      <c r="D1026" s="5" t="s">
        <v>330</v>
      </c>
      <c r="E1026" s="3" t="s">
        <v>28</v>
      </c>
      <c r="F1026" s="3" t="s">
        <v>29</v>
      </c>
      <c r="G1026" s="3">
        <v>7</v>
      </c>
      <c r="H1026" s="7">
        <v>18</v>
      </c>
      <c r="I1026" s="7">
        <v>96</v>
      </c>
      <c r="J1026" s="7">
        <v>114</v>
      </c>
      <c r="K1026" s="11"/>
      <c r="L1026" s="11"/>
      <c r="M1026" s="11"/>
      <c r="N1026" s="11"/>
      <c r="O1026" s="11"/>
      <c r="P1026" s="11"/>
      <c r="Q1026" s="11"/>
      <c r="R1026" s="11"/>
      <c r="S1026" s="11">
        <v>4</v>
      </c>
      <c r="T1026" s="11">
        <v>4</v>
      </c>
      <c r="U1026" s="11">
        <v>1</v>
      </c>
      <c r="V1026" s="11"/>
      <c r="W1026" s="11"/>
      <c r="X1026" s="11"/>
      <c r="Y1026" s="11"/>
      <c r="Z1026" s="46">
        <f t="shared" si="15"/>
        <v>468</v>
      </c>
    </row>
    <row r="1027" spans="1:26" ht="12" customHeight="1" x14ac:dyDescent="0.25">
      <c r="A1027" s="24"/>
      <c r="B1027" s="4">
        <v>103203</v>
      </c>
      <c r="C1027" s="5" t="s">
        <v>587</v>
      </c>
      <c r="D1027" s="5" t="s">
        <v>413</v>
      </c>
      <c r="E1027" s="3" t="s">
        <v>28</v>
      </c>
      <c r="F1027" s="3" t="s">
        <v>29</v>
      </c>
      <c r="G1027" s="3">
        <v>7</v>
      </c>
      <c r="H1027" s="7">
        <v>9</v>
      </c>
      <c r="I1027" s="7">
        <v>106</v>
      </c>
      <c r="J1027" s="7">
        <v>115</v>
      </c>
      <c r="K1027" s="11"/>
      <c r="L1027" s="11"/>
      <c r="M1027" s="11"/>
      <c r="N1027" s="11"/>
      <c r="O1027" s="11"/>
      <c r="P1027" s="11"/>
      <c r="Q1027" s="11"/>
      <c r="R1027" s="11"/>
      <c r="S1027" s="11">
        <v>4</v>
      </c>
      <c r="T1027" s="11">
        <v>4</v>
      </c>
      <c r="U1027" s="11">
        <v>1</v>
      </c>
      <c r="V1027" s="11"/>
      <c r="W1027" s="11"/>
      <c r="X1027" s="11"/>
      <c r="Y1027" s="11"/>
      <c r="Z1027" s="46">
        <f t="shared" si="15"/>
        <v>468</v>
      </c>
    </row>
    <row r="1028" spans="1:26" ht="12" customHeight="1" x14ac:dyDescent="0.25">
      <c r="A1028" s="24"/>
      <c r="B1028" s="4">
        <v>338032</v>
      </c>
      <c r="C1028" s="5" t="s">
        <v>706</v>
      </c>
      <c r="D1028" s="5" t="s">
        <v>413</v>
      </c>
      <c r="E1028" s="3" t="s">
        <v>28</v>
      </c>
      <c r="F1028" s="3" t="s">
        <v>29</v>
      </c>
      <c r="G1028" s="3">
        <v>7</v>
      </c>
      <c r="H1028" s="7">
        <v>16</v>
      </c>
      <c r="I1028" s="7">
        <v>99</v>
      </c>
      <c r="J1028" s="7">
        <v>115</v>
      </c>
      <c r="K1028" s="11"/>
      <c r="L1028" s="11"/>
      <c r="M1028" s="11"/>
      <c r="N1028" s="11"/>
      <c r="O1028" s="11"/>
      <c r="P1028" s="11"/>
      <c r="Q1028" s="11"/>
      <c r="R1028" s="11"/>
      <c r="S1028" s="11">
        <v>4</v>
      </c>
      <c r="T1028" s="11">
        <v>4</v>
      </c>
      <c r="U1028" s="11">
        <v>1</v>
      </c>
      <c r="V1028" s="11"/>
      <c r="W1028" s="11"/>
      <c r="X1028" s="11"/>
      <c r="Y1028" s="11"/>
      <c r="Z1028" s="46">
        <f t="shared" si="15"/>
        <v>468</v>
      </c>
    </row>
    <row r="1029" spans="1:26" ht="12" customHeight="1" x14ac:dyDescent="0.25">
      <c r="A1029" s="24"/>
      <c r="B1029" s="4">
        <v>407259</v>
      </c>
      <c r="C1029" s="5" t="s">
        <v>4122</v>
      </c>
      <c r="D1029" s="5" t="s">
        <v>184</v>
      </c>
      <c r="E1029" s="3" t="s">
        <v>28</v>
      </c>
      <c r="F1029" s="3" t="s">
        <v>29</v>
      </c>
      <c r="G1029" s="3">
        <v>4</v>
      </c>
      <c r="H1029" s="7">
        <v>35</v>
      </c>
      <c r="I1029" s="7">
        <v>82</v>
      </c>
      <c r="J1029" s="7">
        <v>117</v>
      </c>
      <c r="K1029" s="11"/>
      <c r="L1029" s="11"/>
      <c r="M1029" s="11"/>
      <c r="N1029" s="11"/>
      <c r="O1029" s="11"/>
      <c r="P1029" s="11"/>
      <c r="Q1029" s="11"/>
      <c r="R1029" s="11"/>
      <c r="S1029" s="11">
        <v>4</v>
      </c>
      <c r="T1029" s="11">
        <v>4</v>
      </c>
      <c r="U1029" s="11">
        <v>1</v>
      </c>
      <c r="V1029" s="11"/>
      <c r="W1029" s="11"/>
      <c r="X1029" s="11"/>
      <c r="Y1029" s="11"/>
      <c r="Z1029" s="46">
        <f t="shared" si="15"/>
        <v>468</v>
      </c>
    </row>
    <row r="1030" spans="1:26" ht="12" customHeight="1" x14ac:dyDescent="0.25">
      <c r="A1030" s="24"/>
      <c r="B1030" s="4">
        <v>427091</v>
      </c>
      <c r="C1030" s="5" t="s">
        <v>497</v>
      </c>
      <c r="D1030" s="5" t="s">
        <v>174</v>
      </c>
      <c r="E1030" s="3" t="s">
        <v>28</v>
      </c>
      <c r="F1030" s="3" t="s">
        <v>29</v>
      </c>
      <c r="G1030" s="3">
        <v>7</v>
      </c>
      <c r="H1030" s="7">
        <v>12</v>
      </c>
      <c r="I1030" s="7">
        <v>107</v>
      </c>
      <c r="J1030" s="7">
        <v>119</v>
      </c>
      <c r="K1030" s="11"/>
      <c r="L1030" s="11"/>
      <c r="M1030" s="11"/>
      <c r="N1030" s="11"/>
      <c r="O1030" s="11"/>
      <c r="P1030" s="11"/>
      <c r="Q1030" s="11"/>
      <c r="R1030" s="11"/>
      <c r="S1030" s="11">
        <v>4</v>
      </c>
      <c r="T1030" s="11">
        <v>4</v>
      </c>
      <c r="U1030" s="11">
        <v>1</v>
      </c>
      <c r="V1030" s="11"/>
      <c r="W1030" s="11"/>
      <c r="X1030" s="11"/>
      <c r="Y1030" s="11"/>
      <c r="Z1030" s="46">
        <f t="shared" si="15"/>
        <v>468</v>
      </c>
    </row>
    <row r="1031" spans="1:26" ht="12" customHeight="1" x14ac:dyDescent="0.25">
      <c r="A1031" s="24"/>
      <c r="B1031" s="4">
        <v>126762</v>
      </c>
      <c r="C1031" s="5" t="s">
        <v>6963</v>
      </c>
      <c r="D1031" s="5" t="s">
        <v>413</v>
      </c>
      <c r="E1031" s="3" t="s">
        <v>28</v>
      </c>
      <c r="F1031" s="3" t="s">
        <v>29</v>
      </c>
      <c r="G1031" s="3">
        <v>7</v>
      </c>
      <c r="H1031" s="7">
        <v>20</v>
      </c>
      <c r="I1031" s="7">
        <v>99</v>
      </c>
      <c r="J1031" s="7">
        <v>119</v>
      </c>
      <c r="K1031" s="11"/>
      <c r="L1031" s="11"/>
      <c r="M1031" s="11"/>
      <c r="N1031" s="11"/>
      <c r="O1031" s="11"/>
      <c r="P1031" s="11"/>
      <c r="Q1031" s="11"/>
      <c r="R1031" s="11"/>
      <c r="S1031" s="11">
        <v>4</v>
      </c>
      <c r="T1031" s="11">
        <v>4</v>
      </c>
      <c r="U1031" s="11">
        <v>1</v>
      </c>
      <c r="V1031" s="11"/>
      <c r="W1031" s="11"/>
      <c r="X1031" s="11"/>
      <c r="Y1031" s="11"/>
      <c r="Z1031" s="46">
        <f t="shared" ref="Z1031:Z1094" si="16">(K1031*400+L1031*850+M1031*1000+N1031*1000+O1031*220+P1031*200+Q1031*120+R1031*400+S1031*40+T1031*40+U1031*40+V1031*45+W1031*200+X1031*300+Y1031*500)*130%</f>
        <v>468</v>
      </c>
    </row>
    <row r="1032" spans="1:26" ht="12" customHeight="1" x14ac:dyDescent="0.25">
      <c r="A1032" s="24"/>
      <c r="B1032" s="4">
        <v>102490</v>
      </c>
      <c r="C1032" s="5" t="s">
        <v>492</v>
      </c>
      <c r="D1032" s="5" t="s">
        <v>125</v>
      </c>
      <c r="E1032" s="3" t="s">
        <v>28</v>
      </c>
      <c r="F1032" s="3" t="s">
        <v>412</v>
      </c>
      <c r="G1032" s="3">
        <v>7</v>
      </c>
      <c r="H1032" s="7">
        <v>17</v>
      </c>
      <c r="I1032" s="7">
        <v>106</v>
      </c>
      <c r="J1032" s="7">
        <v>123</v>
      </c>
      <c r="K1032" s="11"/>
      <c r="L1032" s="11"/>
      <c r="M1032" s="11"/>
      <c r="N1032" s="11"/>
      <c r="O1032" s="11"/>
      <c r="P1032" s="11"/>
      <c r="Q1032" s="11"/>
      <c r="R1032" s="11"/>
      <c r="S1032" s="11">
        <v>4</v>
      </c>
      <c r="T1032" s="11">
        <v>4</v>
      </c>
      <c r="U1032" s="11">
        <v>1</v>
      </c>
      <c r="V1032" s="11"/>
      <c r="W1032" s="11"/>
      <c r="X1032" s="11"/>
      <c r="Y1032" s="11"/>
      <c r="Z1032" s="46">
        <f t="shared" si="16"/>
        <v>468</v>
      </c>
    </row>
    <row r="1033" spans="1:26" ht="12" customHeight="1" x14ac:dyDescent="0.25">
      <c r="A1033" s="24"/>
      <c r="B1033" s="4">
        <v>190476</v>
      </c>
      <c r="C1033" s="5" t="s">
        <v>500</v>
      </c>
      <c r="D1033" s="5" t="s">
        <v>56</v>
      </c>
      <c r="E1033" s="3" t="s">
        <v>33</v>
      </c>
      <c r="F1033" s="3">
        <v>8</v>
      </c>
      <c r="G1033" s="3">
        <v>12</v>
      </c>
      <c r="H1033" s="7">
        <v>0</v>
      </c>
      <c r="I1033" s="7">
        <v>124</v>
      </c>
      <c r="J1033" s="7">
        <v>124</v>
      </c>
      <c r="K1033" s="11"/>
      <c r="L1033" s="11"/>
      <c r="M1033" s="11"/>
      <c r="N1033" s="11"/>
      <c r="O1033" s="11"/>
      <c r="P1033" s="11"/>
      <c r="Q1033" s="11"/>
      <c r="R1033" s="11"/>
      <c r="S1033" s="11">
        <v>4</v>
      </c>
      <c r="T1033" s="11">
        <v>4</v>
      </c>
      <c r="U1033" s="11">
        <v>1</v>
      </c>
      <c r="V1033" s="11"/>
      <c r="W1033" s="11"/>
      <c r="X1033" s="11"/>
      <c r="Y1033" s="11"/>
      <c r="Z1033" s="46">
        <f t="shared" si="16"/>
        <v>468</v>
      </c>
    </row>
    <row r="1034" spans="1:26" ht="12" customHeight="1" x14ac:dyDescent="0.25">
      <c r="A1034" s="24"/>
      <c r="B1034" s="4">
        <v>136530</v>
      </c>
      <c r="C1034" s="5" t="s">
        <v>548</v>
      </c>
      <c r="D1034" s="5" t="s">
        <v>125</v>
      </c>
      <c r="E1034" s="3" t="s">
        <v>415</v>
      </c>
      <c r="F1034" s="3">
        <v>5</v>
      </c>
      <c r="G1034" s="3">
        <v>7</v>
      </c>
      <c r="H1034" s="7">
        <v>0</v>
      </c>
      <c r="I1034" s="7">
        <v>125</v>
      </c>
      <c r="J1034" s="7">
        <v>125</v>
      </c>
      <c r="K1034" s="11"/>
      <c r="L1034" s="11"/>
      <c r="M1034" s="11"/>
      <c r="N1034" s="11"/>
      <c r="O1034" s="11"/>
      <c r="P1034" s="11"/>
      <c r="Q1034" s="11"/>
      <c r="R1034" s="11"/>
      <c r="S1034" s="11">
        <v>4</v>
      </c>
      <c r="T1034" s="11">
        <v>4</v>
      </c>
      <c r="U1034" s="11">
        <v>1</v>
      </c>
      <c r="V1034" s="11"/>
      <c r="W1034" s="11"/>
      <c r="X1034" s="11"/>
      <c r="Y1034" s="11"/>
      <c r="Z1034" s="46">
        <f t="shared" si="16"/>
        <v>468</v>
      </c>
    </row>
    <row r="1035" spans="1:26" ht="12" customHeight="1" x14ac:dyDescent="0.25">
      <c r="A1035" s="24"/>
      <c r="B1035" s="4">
        <v>169534</v>
      </c>
      <c r="C1035" s="5" t="s">
        <v>739</v>
      </c>
      <c r="D1035" s="5" t="s">
        <v>413</v>
      </c>
      <c r="E1035" s="3" t="s">
        <v>414</v>
      </c>
      <c r="F1035" s="3">
        <v>1</v>
      </c>
      <c r="G1035" s="3">
        <v>9</v>
      </c>
      <c r="H1035" s="7">
        <v>0</v>
      </c>
      <c r="I1035" s="7">
        <v>125</v>
      </c>
      <c r="J1035" s="7">
        <v>125</v>
      </c>
      <c r="K1035" s="11"/>
      <c r="L1035" s="11"/>
      <c r="M1035" s="11"/>
      <c r="N1035" s="11"/>
      <c r="O1035" s="11"/>
      <c r="P1035" s="11"/>
      <c r="Q1035" s="11"/>
      <c r="R1035" s="11"/>
      <c r="S1035" s="11">
        <v>4</v>
      </c>
      <c r="T1035" s="11">
        <v>4</v>
      </c>
      <c r="U1035" s="11">
        <v>1</v>
      </c>
      <c r="V1035" s="11"/>
      <c r="W1035" s="11"/>
      <c r="X1035" s="11"/>
      <c r="Y1035" s="11"/>
      <c r="Z1035" s="46">
        <f t="shared" si="16"/>
        <v>468</v>
      </c>
    </row>
    <row r="1036" spans="1:26" ht="12" customHeight="1" x14ac:dyDescent="0.25">
      <c r="A1036" s="24"/>
      <c r="B1036" s="4">
        <v>190846</v>
      </c>
      <c r="C1036" s="5" t="s">
        <v>714</v>
      </c>
      <c r="D1036" s="5" t="s">
        <v>413</v>
      </c>
      <c r="E1036" s="3" t="s">
        <v>28</v>
      </c>
      <c r="F1036" s="3" t="s">
        <v>29</v>
      </c>
      <c r="G1036" s="3">
        <v>7</v>
      </c>
      <c r="H1036" s="7">
        <v>21</v>
      </c>
      <c r="I1036" s="7">
        <v>105</v>
      </c>
      <c r="J1036" s="7">
        <v>126</v>
      </c>
      <c r="K1036" s="11"/>
      <c r="L1036" s="11"/>
      <c r="M1036" s="11"/>
      <c r="N1036" s="11"/>
      <c r="O1036" s="11"/>
      <c r="P1036" s="11"/>
      <c r="Q1036" s="11"/>
      <c r="R1036" s="11"/>
      <c r="S1036" s="11">
        <v>4</v>
      </c>
      <c r="T1036" s="11">
        <v>4</v>
      </c>
      <c r="U1036" s="11">
        <v>1</v>
      </c>
      <c r="V1036" s="11"/>
      <c r="W1036" s="11"/>
      <c r="X1036" s="11"/>
      <c r="Y1036" s="11"/>
      <c r="Z1036" s="46">
        <f t="shared" si="16"/>
        <v>468</v>
      </c>
    </row>
    <row r="1037" spans="1:26" ht="12" customHeight="1" x14ac:dyDescent="0.25">
      <c r="A1037" s="24"/>
      <c r="B1037" s="4">
        <v>193029</v>
      </c>
      <c r="C1037" s="5" t="s">
        <v>579</v>
      </c>
      <c r="D1037" s="5" t="s">
        <v>174</v>
      </c>
      <c r="E1037" s="3" t="s">
        <v>28</v>
      </c>
      <c r="F1037" s="3" t="s">
        <v>29</v>
      </c>
      <c r="G1037" s="3">
        <v>4</v>
      </c>
      <c r="H1037" s="7">
        <v>22</v>
      </c>
      <c r="I1037" s="7">
        <v>105</v>
      </c>
      <c r="J1037" s="7">
        <v>127</v>
      </c>
      <c r="K1037" s="11"/>
      <c r="L1037" s="11"/>
      <c r="M1037" s="11"/>
      <c r="N1037" s="11"/>
      <c r="O1037" s="11"/>
      <c r="P1037" s="11"/>
      <c r="Q1037" s="11"/>
      <c r="R1037" s="11"/>
      <c r="S1037" s="11">
        <v>4</v>
      </c>
      <c r="T1037" s="11">
        <v>4</v>
      </c>
      <c r="U1037" s="11">
        <v>1</v>
      </c>
      <c r="V1037" s="11"/>
      <c r="W1037" s="11"/>
      <c r="X1037" s="11"/>
      <c r="Y1037" s="11"/>
      <c r="Z1037" s="46">
        <f t="shared" si="16"/>
        <v>468</v>
      </c>
    </row>
    <row r="1038" spans="1:26" ht="12" customHeight="1" x14ac:dyDescent="0.25">
      <c r="A1038" s="24"/>
      <c r="B1038" s="4">
        <v>146002</v>
      </c>
      <c r="C1038" s="5" t="s">
        <v>606</v>
      </c>
      <c r="D1038" s="5" t="s">
        <v>116</v>
      </c>
      <c r="E1038" s="3" t="s">
        <v>415</v>
      </c>
      <c r="F1038" s="3">
        <v>5</v>
      </c>
      <c r="G1038" s="3">
        <v>7</v>
      </c>
      <c r="H1038" s="7">
        <v>0</v>
      </c>
      <c r="I1038" s="7">
        <v>128</v>
      </c>
      <c r="J1038" s="7">
        <v>128</v>
      </c>
      <c r="K1038" s="11"/>
      <c r="L1038" s="11"/>
      <c r="M1038" s="11"/>
      <c r="N1038" s="11"/>
      <c r="O1038" s="11"/>
      <c r="P1038" s="11"/>
      <c r="Q1038" s="11"/>
      <c r="R1038" s="11"/>
      <c r="S1038" s="11">
        <v>4</v>
      </c>
      <c r="T1038" s="11">
        <v>4</v>
      </c>
      <c r="U1038" s="11">
        <v>1</v>
      </c>
      <c r="V1038" s="11"/>
      <c r="W1038" s="11"/>
      <c r="X1038" s="11"/>
      <c r="Y1038" s="11"/>
      <c r="Z1038" s="46">
        <f t="shared" si="16"/>
        <v>468</v>
      </c>
    </row>
    <row r="1039" spans="1:26" ht="12" customHeight="1" x14ac:dyDescent="0.25">
      <c r="A1039" s="24"/>
      <c r="B1039" s="4">
        <v>327189</v>
      </c>
      <c r="C1039" s="5" t="s">
        <v>7011</v>
      </c>
      <c r="D1039" s="5" t="s">
        <v>413</v>
      </c>
      <c r="E1039" s="3" t="s">
        <v>28</v>
      </c>
      <c r="F1039" s="3">
        <v>1</v>
      </c>
      <c r="G1039" s="3">
        <v>6</v>
      </c>
      <c r="H1039" s="7">
        <v>0</v>
      </c>
      <c r="I1039" s="7">
        <v>128</v>
      </c>
      <c r="J1039" s="7">
        <v>128</v>
      </c>
      <c r="K1039" s="11"/>
      <c r="L1039" s="11"/>
      <c r="M1039" s="11"/>
      <c r="N1039" s="11"/>
      <c r="O1039" s="11"/>
      <c r="P1039" s="11"/>
      <c r="Q1039" s="11"/>
      <c r="R1039" s="11"/>
      <c r="S1039" s="11">
        <v>4</v>
      </c>
      <c r="T1039" s="11">
        <v>4</v>
      </c>
      <c r="U1039" s="11">
        <v>1</v>
      </c>
      <c r="V1039" s="11"/>
      <c r="W1039" s="11"/>
      <c r="X1039" s="11"/>
      <c r="Y1039" s="11"/>
      <c r="Z1039" s="46">
        <f t="shared" si="16"/>
        <v>468</v>
      </c>
    </row>
    <row r="1040" spans="1:26" ht="12" customHeight="1" x14ac:dyDescent="0.25">
      <c r="A1040" s="24"/>
      <c r="B1040" s="4">
        <v>290746</v>
      </c>
      <c r="C1040" s="5" t="s">
        <v>1440</v>
      </c>
      <c r="D1040" s="5" t="s">
        <v>56</v>
      </c>
      <c r="E1040" s="3" t="s">
        <v>33</v>
      </c>
      <c r="F1040" s="3">
        <v>8</v>
      </c>
      <c r="G1040" s="3">
        <v>12</v>
      </c>
      <c r="H1040" s="7">
        <v>0</v>
      </c>
      <c r="I1040" s="7">
        <v>133</v>
      </c>
      <c r="J1040" s="7">
        <v>133</v>
      </c>
      <c r="K1040" s="11"/>
      <c r="L1040" s="11"/>
      <c r="M1040" s="11"/>
      <c r="N1040" s="11"/>
      <c r="O1040" s="11"/>
      <c r="P1040" s="11"/>
      <c r="Q1040" s="11"/>
      <c r="R1040" s="11"/>
      <c r="S1040" s="11">
        <v>4</v>
      </c>
      <c r="T1040" s="11">
        <v>4</v>
      </c>
      <c r="U1040" s="11">
        <v>1</v>
      </c>
      <c r="V1040" s="11"/>
      <c r="W1040" s="11"/>
      <c r="X1040" s="11"/>
      <c r="Y1040" s="11"/>
      <c r="Z1040" s="46">
        <f t="shared" si="16"/>
        <v>468</v>
      </c>
    </row>
    <row r="1041" spans="1:26" ht="12" customHeight="1" x14ac:dyDescent="0.25">
      <c r="A1041" s="24"/>
      <c r="B1041" s="4">
        <v>160950</v>
      </c>
      <c r="C1041" s="5" t="s">
        <v>9149</v>
      </c>
      <c r="D1041" s="5" t="s">
        <v>386</v>
      </c>
      <c r="E1041" s="3" t="s">
        <v>33</v>
      </c>
      <c r="F1041" s="3">
        <v>8</v>
      </c>
      <c r="G1041" s="3">
        <v>12</v>
      </c>
      <c r="H1041" s="7">
        <v>0</v>
      </c>
      <c r="I1041" s="7">
        <v>134</v>
      </c>
      <c r="J1041" s="7">
        <v>134</v>
      </c>
      <c r="K1041" s="11"/>
      <c r="L1041" s="11"/>
      <c r="M1041" s="11"/>
      <c r="N1041" s="11"/>
      <c r="O1041" s="11"/>
      <c r="P1041" s="11"/>
      <c r="Q1041" s="11"/>
      <c r="R1041" s="11"/>
      <c r="S1041" s="11">
        <v>4</v>
      </c>
      <c r="T1041" s="11">
        <v>4</v>
      </c>
      <c r="U1041" s="11">
        <v>1</v>
      </c>
      <c r="V1041" s="11"/>
      <c r="W1041" s="11"/>
      <c r="X1041" s="11"/>
      <c r="Y1041" s="11"/>
      <c r="Z1041" s="46">
        <f t="shared" si="16"/>
        <v>468</v>
      </c>
    </row>
    <row r="1042" spans="1:26" ht="12" customHeight="1" x14ac:dyDescent="0.25">
      <c r="A1042" s="24"/>
      <c r="B1042" s="4">
        <v>186147</v>
      </c>
      <c r="C1042" s="5" t="s">
        <v>730</v>
      </c>
      <c r="D1042" s="5" t="s">
        <v>125</v>
      </c>
      <c r="E1042" s="3" t="s">
        <v>28</v>
      </c>
      <c r="F1042" s="3" t="s">
        <v>29</v>
      </c>
      <c r="G1042" s="3">
        <v>7</v>
      </c>
      <c r="H1042" s="7">
        <v>11</v>
      </c>
      <c r="I1042" s="7">
        <v>123</v>
      </c>
      <c r="J1042" s="7">
        <v>134</v>
      </c>
      <c r="K1042" s="11"/>
      <c r="L1042" s="11"/>
      <c r="M1042" s="11"/>
      <c r="N1042" s="11"/>
      <c r="O1042" s="11"/>
      <c r="P1042" s="11"/>
      <c r="Q1042" s="11"/>
      <c r="R1042" s="11"/>
      <c r="S1042" s="11">
        <v>4</v>
      </c>
      <c r="T1042" s="11">
        <v>4</v>
      </c>
      <c r="U1042" s="11">
        <v>1</v>
      </c>
      <c r="V1042" s="11"/>
      <c r="W1042" s="11"/>
      <c r="X1042" s="11"/>
      <c r="Y1042" s="11"/>
      <c r="Z1042" s="46">
        <f t="shared" si="16"/>
        <v>468</v>
      </c>
    </row>
    <row r="1043" spans="1:26" ht="12" customHeight="1" x14ac:dyDescent="0.25">
      <c r="A1043" s="24"/>
      <c r="B1043" s="4">
        <v>301402</v>
      </c>
      <c r="C1043" s="5" t="s">
        <v>8929</v>
      </c>
      <c r="D1043" s="5" t="s">
        <v>386</v>
      </c>
      <c r="E1043" s="3" t="s">
        <v>414</v>
      </c>
      <c r="F1043" s="3" t="s">
        <v>29</v>
      </c>
      <c r="G1043" s="3">
        <v>9</v>
      </c>
      <c r="H1043" s="7">
        <v>11</v>
      </c>
      <c r="I1043" s="7">
        <v>123</v>
      </c>
      <c r="J1043" s="7">
        <v>134</v>
      </c>
      <c r="K1043" s="11"/>
      <c r="L1043" s="11"/>
      <c r="M1043" s="11"/>
      <c r="N1043" s="11"/>
      <c r="O1043" s="11"/>
      <c r="P1043" s="11"/>
      <c r="Q1043" s="11"/>
      <c r="R1043" s="11"/>
      <c r="S1043" s="11">
        <v>4</v>
      </c>
      <c r="T1043" s="11">
        <v>4</v>
      </c>
      <c r="U1043" s="11">
        <v>1</v>
      </c>
      <c r="V1043" s="11"/>
      <c r="W1043" s="11"/>
      <c r="X1043" s="11"/>
      <c r="Y1043" s="11"/>
      <c r="Z1043" s="46">
        <f t="shared" si="16"/>
        <v>468</v>
      </c>
    </row>
    <row r="1044" spans="1:26" ht="12" customHeight="1" x14ac:dyDescent="0.25">
      <c r="A1044" s="24"/>
      <c r="B1044" s="4">
        <v>323565</v>
      </c>
      <c r="C1044" s="5" t="s">
        <v>1754</v>
      </c>
      <c r="D1044" s="5" t="s">
        <v>56</v>
      </c>
      <c r="E1044" s="3" t="s">
        <v>28</v>
      </c>
      <c r="F1044" s="3" t="s">
        <v>29</v>
      </c>
      <c r="G1044" s="3">
        <v>7</v>
      </c>
      <c r="H1044" s="7">
        <v>14</v>
      </c>
      <c r="I1044" s="7">
        <v>121</v>
      </c>
      <c r="J1044" s="7">
        <v>135</v>
      </c>
      <c r="K1044" s="11"/>
      <c r="L1044" s="11"/>
      <c r="M1044" s="11"/>
      <c r="N1044" s="11"/>
      <c r="O1044" s="11"/>
      <c r="P1044" s="11"/>
      <c r="Q1044" s="11"/>
      <c r="R1044" s="11"/>
      <c r="S1044" s="11">
        <v>4</v>
      </c>
      <c r="T1044" s="11">
        <v>4</v>
      </c>
      <c r="U1044" s="11">
        <v>1</v>
      </c>
      <c r="V1044" s="11"/>
      <c r="W1044" s="11"/>
      <c r="X1044" s="11"/>
      <c r="Y1044" s="11"/>
      <c r="Z1044" s="46">
        <f t="shared" si="16"/>
        <v>468</v>
      </c>
    </row>
    <row r="1045" spans="1:26" ht="12" customHeight="1" x14ac:dyDescent="0.25">
      <c r="A1045" s="24"/>
      <c r="B1045" s="4">
        <v>325489</v>
      </c>
      <c r="C1045" s="5" t="s">
        <v>703</v>
      </c>
      <c r="D1045" s="5" t="s">
        <v>413</v>
      </c>
      <c r="E1045" s="3" t="s">
        <v>33</v>
      </c>
      <c r="F1045" s="3">
        <v>8</v>
      </c>
      <c r="G1045" s="3">
        <v>10</v>
      </c>
      <c r="H1045" s="7">
        <v>0</v>
      </c>
      <c r="I1045" s="7">
        <v>135</v>
      </c>
      <c r="J1045" s="7">
        <v>135</v>
      </c>
      <c r="K1045" s="11"/>
      <c r="L1045" s="11"/>
      <c r="M1045" s="11"/>
      <c r="N1045" s="11"/>
      <c r="O1045" s="11"/>
      <c r="P1045" s="11"/>
      <c r="Q1045" s="11"/>
      <c r="R1045" s="11"/>
      <c r="S1045" s="11">
        <v>4</v>
      </c>
      <c r="T1045" s="11">
        <v>4</v>
      </c>
      <c r="U1045" s="11">
        <v>1</v>
      </c>
      <c r="V1045" s="11"/>
      <c r="W1045" s="11"/>
      <c r="X1045" s="11"/>
      <c r="Y1045" s="11"/>
      <c r="Z1045" s="46">
        <f t="shared" si="16"/>
        <v>468</v>
      </c>
    </row>
    <row r="1046" spans="1:26" ht="12" customHeight="1" x14ac:dyDescent="0.25">
      <c r="A1046" s="24"/>
      <c r="B1046" s="4">
        <v>440707</v>
      </c>
      <c r="C1046" s="5" t="s">
        <v>7116</v>
      </c>
      <c r="D1046" s="5" t="s">
        <v>413</v>
      </c>
      <c r="E1046" s="3" t="s">
        <v>28</v>
      </c>
      <c r="F1046" s="3" t="s">
        <v>29</v>
      </c>
      <c r="G1046" s="3">
        <v>7</v>
      </c>
      <c r="H1046" s="7">
        <v>17</v>
      </c>
      <c r="I1046" s="7">
        <v>118</v>
      </c>
      <c r="J1046" s="7">
        <v>135</v>
      </c>
      <c r="K1046" s="11"/>
      <c r="L1046" s="11"/>
      <c r="M1046" s="11"/>
      <c r="N1046" s="11"/>
      <c r="O1046" s="11"/>
      <c r="P1046" s="11"/>
      <c r="Q1046" s="11"/>
      <c r="R1046" s="11"/>
      <c r="S1046" s="11">
        <v>4</v>
      </c>
      <c r="T1046" s="11">
        <v>4</v>
      </c>
      <c r="U1046" s="11">
        <v>1</v>
      </c>
      <c r="V1046" s="11"/>
      <c r="W1046" s="11"/>
      <c r="X1046" s="11"/>
      <c r="Y1046" s="11"/>
      <c r="Z1046" s="46">
        <f t="shared" si="16"/>
        <v>468</v>
      </c>
    </row>
    <row r="1047" spans="1:26" ht="12" customHeight="1" x14ac:dyDescent="0.25">
      <c r="A1047" s="24"/>
      <c r="B1047" s="4">
        <v>298479</v>
      </c>
      <c r="C1047" s="5" t="s">
        <v>738</v>
      </c>
      <c r="D1047" s="5" t="s">
        <v>174</v>
      </c>
      <c r="E1047" s="3" t="s">
        <v>33</v>
      </c>
      <c r="F1047" s="3">
        <v>8</v>
      </c>
      <c r="G1047" s="3">
        <v>12</v>
      </c>
      <c r="H1047" s="7">
        <v>0</v>
      </c>
      <c r="I1047" s="7">
        <v>136</v>
      </c>
      <c r="J1047" s="7">
        <v>136</v>
      </c>
      <c r="K1047" s="11"/>
      <c r="L1047" s="11"/>
      <c r="M1047" s="11"/>
      <c r="N1047" s="11"/>
      <c r="O1047" s="11"/>
      <c r="P1047" s="11"/>
      <c r="Q1047" s="11"/>
      <c r="R1047" s="11"/>
      <c r="S1047" s="11">
        <v>4</v>
      </c>
      <c r="T1047" s="11">
        <v>4</v>
      </c>
      <c r="U1047" s="11">
        <v>1</v>
      </c>
      <c r="V1047" s="11"/>
      <c r="W1047" s="11"/>
      <c r="X1047" s="11"/>
      <c r="Y1047" s="11"/>
      <c r="Z1047" s="46">
        <f t="shared" si="16"/>
        <v>468</v>
      </c>
    </row>
    <row r="1048" spans="1:26" ht="12" customHeight="1" x14ac:dyDescent="0.25">
      <c r="A1048" s="24"/>
      <c r="B1048" s="4">
        <v>252599</v>
      </c>
      <c r="C1048" s="5" t="s">
        <v>41</v>
      </c>
      <c r="D1048" s="5" t="s">
        <v>413</v>
      </c>
      <c r="E1048" s="3" t="s">
        <v>415</v>
      </c>
      <c r="F1048" s="3">
        <v>5</v>
      </c>
      <c r="G1048" s="3">
        <v>7</v>
      </c>
      <c r="H1048" s="7">
        <v>0</v>
      </c>
      <c r="I1048" s="7">
        <v>137</v>
      </c>
      <c r="J1048" s="7">
        <v>137</v>
      </c>
      <c r="K1048" s="11"/>
      <c r="L1048" s="11"/>
      <c r="M1048" s="11"/>
      <c r="N1048" s="11"/>
      <c r="O1048" s="11"/>
      <c r="P1048" s="11"/>
      <c r="Q1048" s="11"/>
      <c r="R1048" s="11"/>
      <c r="S1048" s="11">
        <v>4</v>
      </c>
      <c r="T1048" s="11">
        <v>4</v>
      </c>
      <c r="U1048" s="11">
        <v>1</v>
      </c>
      <c r="V1048" s="11"/>
      <c r="W1048" s="11"/>
      <c r="X1048" s="11"/>
      <c r="Y1048" s="11"/>
      <c r="Z1048" s="46">
        <f t="shared" si="16"/>
        <v>468</v>
      </c>
    </row>
    <row r="1049" spans="1:26" ht="12" customHeight="1" x14ac:dyDescent="0.25">
      <c r="A1049" s="24"/>
      <c r="B1049" s="4">
        <v>447034</v>
      </c>
      <c r="C1049" s="5" t="s">
        <v>7183</v>
      </c>
      <c r="D1049" s="5" t="s">
        <v>413</v>
      </c>
      <c r="E1049" s="3" t="s">
        <v>28</v>
      </c>
      <c r="F1049" s="3" t="s">
        <v>29</v>
      </c>
      <c r="G1049" s="3">
        <v>7</v>
      </c>
      <c r="H1049" s="7">
        <v>14</v>
      </c>
      <c r="I1049" s="7">
        <v>126</v>
      </c>
      <c r="J1049" s="7">
        <v>140</v>
      </c>
      <c r="K1049" s="11"/>
      <c r="L1049" s="11"/>
      <c r="M1049" s="11"/>
      <c r="N1049" s="11"/>
      <c r="O1049" s="11"/>
      <c r="P1049" s="11"/>
      <c r="Q1049" s="11"/>
      <c r="R1049" s="11"/>
      <c r="S1049" s="11">
        <v>4</v>
      </c>
      <c r="T1049" s="11">
        <v>4</v>
      </c>
      <c r="U1049" s="11">
        <v>1</v>
      </c>
      <c r="V1049" s="11"/>
      <c r="W1049" s="11"/>
      <c r="X1049" s="11"/>
      <c r="Y1049" s="11"/>
      <c r="Z1049" s="46">
        <f t="shared" si="16"/>
        <v>468</v>
      </c>
    </row>
    <row r="1050" spans="1:26" ht="12" customHeight="1" x14ac:dyDescent="0.25">
      <c r="A1050" s="24"/>
      <c r="B1050" s="4">
        <v>317904</v>
      </c>
      <c r="C1050" s="5" t="s">
        <v>7738</v>
      </c>
      <c r="D1050" s="5" t="s">
        <v>364</v>
      </c>
      <c r="E1050" s="3" t="s">
        <v>28</v>
      </c>
      <c r="F1050" s="3" t="s">
        <v>29</v>
      </c>
      <c r="G1050" s="3">
        <v>6</v>
      </c>
      <c r="H1050" s="7">
        <v>29</v>
      </c>
      <c r="I1050" s="7">
        <v>111</v>
      </c>
      <c r="J1050" s="7">
        <v>140</v>
      </c>
      <c r="K1050" s="11"/>
      <c r="L1050" s="11"/>
      <c r="M1050" s="11"/>
      <c r="N1050" s="11"/>
      <c r="O1050" s="11"/>
      <c r="P1050" s="11"/>
      <c r="Q1050" s="11"/>
      <c r="R1050" s="11"/>
      <c r="S1050" s="11">
        <v>4</v>
      </c>
      <c r="T1050" s="11">
        <v>4</v>
      </c>
      <c r="U1050" s="11">
        <v>1</v>
      </c>
      <c r="V1050" s="11"/>
      <c r="W1050" s="11"/>
      <c r="X1050" s="11"/>
      <c r="Y1050" s="11"/>
      <c r="Z1050" s="46">
        <f t="shared" si="16"/>
        <v>468</v>
      </c>
    </row>
    <row r="1051" spans="1:26" ht="12" customHeight="1" x14ac:dyDescent="0.25">
      <c r="A1051" s="24"/>
      <c r="B1051" s="4">
        <v>112850</v>
      </c>
      <c r="C1051" s="5" t="s">
        <v>568</v>
      </c>
      <c r="D1051" s="5" t="s">
        <v>413</v>
      </c>
      <c r="E1051" s="3" t="s">
        <v>414</v>
      </c>
      <c r="F1051" s="3" t="s">
        <v>29</v>
      </c>
      <c r="G1051" s="3">
        <v>9</v>
      </c>
      <c r="H1051" s="7">
        <v>20</v>
      </c>
      <c r="I1051" s="7">
        <v>122</v>
      </c>
      <c r="J1051" s="7">
        <v>142</v>
      </c>
      <c r="K1051" s="11"/>
      <c r="L1051" s="11"/>
      <c r="M1051" s="11"/>
      <c r="N1051" s="11"/>
      <c r="O1051" s="11"/>
      <c r="P1051" s="11"/>
      <c r="Q1051" s="11"/>
      <c r="R1051" s="11"/>
      <c r="S1051" s="11">
        <v>4</v>
      </c>
      <c r="T1051" s="11">
        <v>4</v>
      </c>
      <c r="U1051" s="11">
        <v>1</v>
      </c>
      <c r="V1051" s="11"/>
      <c r="W1051" s="11"/>
      <c r="X1051" s="11"/>
      <c r="Y1051" s="11"/>
      <c r="Z1051" s="46">
        <f t="shared" si="16"/>
        <v>468</v>
      </c>
    </row>
    <row r="1052" spans="1:26" ht="12" customHeight="1" x14ac:dyDescent="0.25">
      <c r="A1052" s="24"/>
      <c r="B1052" s="4">
        <v>447071</v>
      </c>
      <c r="C1052" s="5" t="s">
        <v>7199</v>
      </c>
      <c r="D1052" s="5" t="s">
        <v>413</v>
      </c>
      <c r="E1052" s="3" t="s">
        <v>28</v>
      </c>
      <c r="F1052" s="3" t="s">
        <v>29</v>
      </c>
      <c r="G1052" s="3">
        <v>6</v>
      </c>
      <c r="H1052" s="7">
        <v>21</v>
      </c>
      <c r="I1052" s="7">
        <v>121</v>
      </c>
      <c r="J1052" s="7">
        <v>142</v>
      </c>
      <c r="K1052" s="11"/>
      <c r="L1052" s="11"/>
      <c r="M1052" s="11"/>
      <c r="N1052" s="11"/>
      <c r="O1052" s="11"/>
      <c r="P1052" s="11"/>
      <c r="Q1052" s="11"/>
      <c r="R1052" s="11"/>
      <c r="S1052" s="11">
        <v>4</v>
      </c>
      <c r="T1052" s="11">
        <v>4</v>
      </c>
      <c r="U1052" s="11">
        <v>1</v>
      </c>
      <c r="V1052" s="11"/>
      <c r="W1052" s="11"/>
      <c r="X1052" s="11"/>
      <c r="Y1052" s="11"/>
      <c r="Z1052" s="46">
        <f t="shared" si="16"/>
        <v>468</v>
      </c>
    </row>
    <row r="1053" spans="1:26" ht="12" customHeight="1" x14ac:dyDescent="0.25">
      <c r="A1053" s="24"/>
      <c r="B1053" s="4">
        <v>342953</v>
      </c>
      <c r="C1053" s="5" t="s">
        <v>9842</v>
      </c>
      <c r="D1053" s="5" t="s">
        <v>386</v>
      </c>
      <c r="E1053" s="3" t="s">
        <v>28</v>
      </c>
      <c r="F1053" s="3" t="s">
        <v>29</v>
      </c>
      <c r="G1053" s="3">
        <v>7</v>
      </c>
      <c r="H1053" s="7">
        <v>25</v>
      </c>
      <c r="I1053" s="7">
        <v>117</v>
      </c>
      <c r="J1053" s="7">
        <v>142</v>
      </c>
      <c r="K1053" s="11"/>
      <c r="L1053" s="11"/>
      <c r="M1053" s="11"/>
      <c r="N1053" s="11"/>
      <c r="O1053" s="11"/>
      <c r="P1053" s="11"/>
      <c r="Q1053" s="11"/>
      <c r="R1053" s="11"/>
      <c r="S1053" s="11">
        <v>4</v>
      </c>
      <c r="T1053" s="11">
        <v>4</v>
      </c>
      <c r="U1053" s="11">
        <v>1</v>
      </c>
      <c r="V1053" s="11"/>
      <c r="W1053" s="11"/>
      <c r="X1053" s="11"/>
      <c r="Y1053" s="11"/>
      <c r="Z1053" s="46">
        <f t="shared" si="16"/>
        <v>468</v>
      </c>
    </row>
    <row r="1054" spans="1:26" ht="12" customHeight="1" x14ac:dyDescent="0.25">
      <c r="A1054" s="24"/>
      <c r="B1054" s="4">
        <v>180042</v>
      </c>
      <c r="C1054" s="5" t="s">
        <v>6523</v>
      </c>
      <c r="D1054" s="5" t="s">
        <v>330</v>
      </c>
      <c r="E1054" s="3" t="s">
        <v>28</v>
      </c>
      <c r="F1054" s="3" t="s">
        <v>29</v>
      </c>
      <c r="G1054" s="3">
        <v>7</v>
      </c>
      <c r="H1054" s="7">
        <v>12</v>
      </c>
      <c r="I1054" s="7">
        <v>130</v>
      </c>
      <c r="J1054" s="7">
        <v>142</v>
      </c>
      <c r="K1054" s="11"/>
      <c r="L1054" s="11"/>
      <c r="M1054" s="11"/>
      <c r="N1054" s="11"/>
      <c r="O1054" s="11"/>
      <c r="P1054" s="11"/>
      <c r="Q1054" s="11"/>
      <c r="R1054" s="11"/>
      <c r="S1054" s="11">
        <v>4</v>
      </c>
      <c r="T1054" s="11">
        <v>4</v>
      </c>
      <c r="U1054" s="11">
        <v>1</v>
      </c>
      <c r="V1054" s="11"/>
      <c r="W1054" s="11"/>
      <c r="X1054" s="11"/>
      <c r="Y1054" s="11"/>
      <c r="Z1054" s="46">
        <f t="shared" si="16"/>
        <v>468</v>
      </c>
    </row>
    <row r="1055" spans="1:26" ht="12" customHeight="1" x14ac:dyDescent="0.25">
      <c r="A1055" s="24"/>
      <c r="B1055" s="4">
        <v>181670</v>
      </c>
      <c r="C1055" s="5" t="s">
        <v>6301</v>
      </c>
      <c r="D1055" s="5" t="s">
        <v>278</v>
      </c>
      <c r="E1055" s="3" t="s">
        <v>28</v>
      </c>
      <c r="F1055" s="3" t="s">
        <v>29</v>
      </c>
      <c r="G1055" s="3">
        <v>7</v>
      </c>
      <c r="H1055" s="7">
        <v>20</v>
      </c>
      <c r="I1055" s="7">
        <v>124</v>
      </c>
      <c r="J1055" s="7">
        <v>144</v>
      </c>
      <c r="K1055" s="11"/>
      <c r="L1055" s="11"/>
      <c r="M1055" s="11"/>
      <c r="N1055" s="11"/>
      <c r="O1055" s="11"/>
      <c r="P1055" s="11"/>
      <c r="Q1055" s="11"/>
      <c r="R1055" s="11"/>
      <c r="S1055" s="11">
        <v>4</v>
      </c>
      <c r="T1055" s="11">
        <v>4</v>
      </c>
      <c r="U1055" s="11">
        <v>1</v>
      </c>
      <c r="V1055" s="11"/>
      <c r="W1055" s="11"/>
      <c r="X1055" s="11"/>
      <c r="Y1055" s="11"/>
      <c r="Z1055" s="46">
        <f t="shared" si="16"/>
        <v>468</v>
      </c>
    </row>
    <row r="1056" spans="1:26" ht="12" customHeight="1" x14ac:dyDescent="0.25">
      <c r="A1056" s="24"/>
      <c r="B1056" s="4">
        <v>288526</v>
      </c>
      <c r="C1056" s="5" t="s">
        <v>512</v>
      </c>
      <c r="D1056" s="5" t="s">
        <v>330</v>
      </c>
      <c r="E1056" s="3" t="s">
        <v>415</v>
      </c>
      <c r="F1056" s="3">
        <v>5</v>
      </c>
      <c r="G1056" s="3">
        <v>7</v>
      </c>
      <c r="H1056" s="7">
        <v>0</v>
      </c>
      <c r="I1056" s="7">
        <v>145</v>
      </c>
      <c r="J1056" s="7">
        <v>145</v>
      </c>
      <c r="K1056" s="11"/>
      <c r="L1056" s="11"/>
      <c r="M1056" s="11"/>
      <c r="N1056" s="11"/>
      <c r="O1056" s="11"/>
      <c r="P1056" s="11"/>
      <c r="Q1056" s="11"/>
      <c r="R1056" s="11"/>
      <c r="S1056" s="11">
        <v>4</v>
      </c>
      <c r="T1056" s="11">
        <v>4</v>
      </c>
      <c r="U1056" s="11">
        <v>1</v>
      </c>
      <c r="V1056" s="11"/>
      <c r="W1056" s="11"/>
      <c r="X1056" s="11"/>
      <c r="Y1056" s="11"/>
      <c r="Z1056" s="46">
        <f t="shared" si="16"/>
        <v>468</v>
      </c>
    </row>
    <row r="1057" spans="1:26" ht="12" customHeight="1" x14ac:dyDescent="0.25">
      <c r="A1057" s="24"/>
      <c r="B1057" s="4">
        <v>187664</v>
      </c>
      <c r="C1057" s="5" t="s">
        <v>7250</v>
      </c>
      <c r="D1057" s="5" t="s">
        <v>413</v>
      </c>
      <c r="E1057" s="3" t="s">
        <v>28</v>
      </c>
      <c r="F1057" s="3" t="s">
        <v>29</v>
      </c>
      <c r="G1057" s="3">
        <v>7</v>
      </c>
      <c r="H1057" s="7">
        <v>10</v>
      </c>
      <c r="I1057" s="7">
        <v>135</v>
      </c>
      <c r="J1057" s="7">
        <v>145</v>
      </c>
      <c r="K1057" s="11"/>
      <c r="L1057" s="11"/>
      <c r="M1057" s="11"/>
      <c r="N1057" s="11"/>
      <c r="O1057" s="11"/>
      <c r="P1057" s="11"/>
      <c r="Q1057" s="11"/>
      <c r="R1057" s="11"/>
      <c r="S1057" s="11">
        <v>4</v>
      </c>
      <c r="T1057" s="11">
        <v>4</v>
      </c>
      <c r="U1057" s="11">
        <v>1</v>
      </c>
      <c r="V1057" s="11"/>
      <c r="W1057" s="11"/>
      <c r="X1057" s="11"/>
      <c r="Y1057" s="11"/>
      <c r="Z1057" s="46">
        <f t="shared" si="16"/>
        <v>468</v>
      </c>
    </row>
    <row r="1058" spans="1:26" ht="12" customHeight="1" x14ac:dyDescent="0.25">
      <c r="A1058" s="24"/>
      <c r="B1058" s="4">
        <v>446812</v>
      </c>
      <c r="C1058" s="5" t="s">
        <v>7252</v>
      </c>
      <c r="D1058" s="5" t="s">
        <v>413</v>
      </c>
      <c r="E1058" s="3" t="s">
        <v>28</v>
      </c>
      <c r="F1058" s="3">
        <v>1</v>
      </c>
      <c r="G1058" s="3">
        <v>6</v>
      </c>
      <c r="H1058" s="7">
        <v>26</v>
      </c>
      <c r="I1058" s="7">
        <v>119</v>
      </c>
      <c r="J1058" s="7">
        <v>145</v>
      </c>
      <c r="K1058" s="11"/>
      <c r="L1058" s="11"/>
      <c r="M1058" s="11"/>
      <c r="N1058" s="11"/>
      <c r="O1058" s="11"/>
      <c r="P1058" s="11"/>
      <c r="Q1058" s="11"/>
      <c r="R1058" s="11"/>
      <c r="S1058" s="11">
        <v>4</v>
      </c>
      <c r="T1058" s="11">
        <v>4</v>
      </c>
      <c r="U1058" s="11">
        <v>1</v>
      </c>
      <c r="V1058" s="11"/>
      <c r="W1058" s="11"/>
      <c r="X1058" s="11"/>
      <c r="Y1058" s="11"/>
      <c r="Z1058" s="46">
        <f t="shared" si="16"/>
        <v>468</v>
      </c>
    </row>
    <row r="1059" spans="1:26" ht="12" customHeight="1" x14ac:dyDescent="0.25">
      <c r="A1059" s="24"/>
      <c r="B1059" s="4">
        <v>444407</v>
      </c>
      <c r="C1059" s="5" t="s">
        <v>1833</v>
      </c>
      <c r="D1059" s="5" t="s">
        <v>116</v>
      </c>
      <c r="E1059" s="3" t="s">
        <v>28</v>
      </c>
      <c r="F1059" s="3" t="s">
        <v>29</v>
      </c>
      <c r="G1059" s="3">
        <v>4</v>
      </c>
      <c r="H1059" s="7">
        <v>31</v>
      </c>
      <c r="I1059" s="7">
        <v>115</v>
      </c>
      <c r="J1059" s="7">
        <v>146</v>
      </c>
      <c r="K1059" s="11"/>
      <c r="L1059" s="11"/>
      <c r="M1059" s="11"/>
      <c r="N1059" s="11"/>
      <c r="O1059" s="11"/>
      <c r="P1059" s="11"/>
      <c r="Q1059" s="11"/>
      <c r="R1059" s="11"/>
      <c r="S1059" s="11">
        <v>4</v>
      </c>
      <c r="T1059" s="11">
        <v>4</v>
      </c>
      <c r="U1059" s="11">
        <v>1</v>
      </c>
      <c r="V1059" s="11"/>
      <c r="W1059" s="11"/>
      <c r="X1059" s="11"/>
      <c r="Y1059" s="11"/>
      <c r="Z1059" s="46">
        <f t="shared" si="16"/>
        <v>468</v>
      </c>
    </row>
    <row r="1060" spans="1:26" ht="12" customHeight="1" x14ac:dyDescent="0.25">
      <c r="A1060" s="24"/>
      <c r="B1060" s="4">
        <v>173197</v>
      </c>
      <c r="C1060" s="5" t="s">
        <v>561</v>
      </c>
      <c r="D1060" s="5" t="s">
        <v>278</v>
      </c>
      <c r="E1060" s="3" t="s">
        <v>28</v>
      </c>
      <c r="F1060" s="3" t="s">
        <v>29</v>
      </c>
      <c r="G1060" s="3">
        <v>7</v>
      </c>
      <c r="H1060" s="7">
        <v>19</v>
      </c>
      <c r="I1060" s="7">
        <v>127</v>
      </c>
      <c r="J1060" s="7">
        <v>146</v>
      </c>
      <c r="K1060" s="11"/>
      <c r="L1060" s="11"/>
      <c r="M1060" s="11"/>
      <c r="N1060" s="11"/>
      <c r="O1060" s="11"/>
      <c r="P1060" s="11"/>
      <c r="Q1060" s="11"/>
      <c r="R1060" s="11"/>
      <c r="S1060" s="11">
        <v>4</v>
      </c>
      <c r="T1060" s="11">
        <v>4</v>
      </c>
      <c r="U1060" s="11">
        <v>1</v>
      </c>
      <c r="V1060" s="11"/>
      <c r="W1060" s="11"/>
      <c r="X1060" s="11"/>
      <c r="Y1060" s="11"/>
      <c r="Z1060" s="46">
        <f t="shared" si="16"/>
        <v>468</v>
      </c>
    </row>
    <row r="1061" spans="1:26" ht="12" customHeight="1" x14ac:dyDescent="0.25">
      <c r="A1061" s="24"/>
      <c r="B1061" s="4">
        <v>243090</v>
      </c>
      <c r="C1061" s="5" t="s">
        <v>8365</v>
      </c>
      <c r="D1061" s="5" t="s">
        <v>364</v>
      </c>
      <c r="E1061" s="3" t="s">
        <v>28</v>
      </c>
      <c r="F1061" s="3" t="s">
        <v>29</v>
      </c>
      <c r="G1061" s="3">
        <v>7</v>
      </c>
      <c r="H1061" s="7">
        <v>18</v>
      </c>
      <c r="I1061" s="7">
        <v>128</v>
      </c>
      <c r="J1061" s="7">
        <v>146</v>
      </c>
      <c r="K1061" s="11"/>
      <c r="L1061" s="11"/>
      <c r="M1061" s="11"/>
      <c r="N1061" s="11"/>
      <c r="O1061" s="11"/>
      <c r="P1061" s="11"/>
      <c r="Q1061" s="11"/>
      <c r="R1061" s="11"/>
      <c r="S1061" s="11">
        <v>4</v>
      </c>
      <c r="T1061" s="11">
        <v>4</v>
      </c>
      <c r="U1061" s="11">
        <v>1</v>
      </c>
      <c r="V1061" s="11"/>
      <c r="W1061" s="11"/>
      <c r="X1061" s="11"/>
      <c r="Y1061" s="11"/>
      <c r="Z1061" s="46">
        <f t="shared" si="16"/>
        <v>468</v>
      </c>
    </row>
    <row r="1062" spans="1:26" ht="12" customHeight="1" x14ac:dyDescent="0.25">
      <c r="A1062" s="24"/>
      <c r="B1062" s="4">
        <v>106449</v>
      </c>
      <c r="C1062" s="5" t="s">
        <v>565</v>
      </c>
      <c r="D1062" s="5" t="s">
        <v>413</v>
      </c>
      <c r="E1062" s="3" t="s">
        <v>28</v>
      </c>
      <c r="F1062" s="3" t="s">
        <v>29</v>
      </c>
      <c r="G1062" s="3">
        <v>4</v>
      </c>
      <c r="H1062" s="7">
        <v>29</v>
      </c>
      <c r="I1062" s="7">
        <v>118</v>
      </c>
      <c r="J1062" s="7">
        <v>147</v>
      </c>
      <c r="K1062" s="11"/>
      <c r="L1062" s="11"/>
      <c r="M1062" s="11"/>
      <c r="N1062" s="11"/>
      <c r="O1062" s="11"/>
      <c r="P1062" s="11"/>
      <c r="Q1062" s="11"/>
      <c r="R1062" s="11"/>
      <c r="S1062" s="11">
        <v>4</v>
      </c>
      <c r="T1062" s="11">
        <v>4</v>
      </c>
      <c r="U1062" s="11">
        <v>1</v>
      </c>
      <c r="V1062" s="11"/>
      <c r="W1062" s="11"/>
      <c r="X1062" s="11"/>
      <c r="Y1062" s="11"/>
      <c r="Z1062" s="46">
        <f t="shared" si="16"/>
        <v>468</v>
      </c>
    </row>
    <row r="1063" spans="1:26" ht="12" customHeight="1" x14ac:dyDescent="0.25">
      <c r="A1063" s="24"/>
      <c r="B1063" s="4">
        <v>281681</v>
      </c>
      <c r="C1063" s="5" t="s">
        <v>684</v>
      </c>
      <c r="D1063" s="5" t="s">
        <v>364</v>
      </c>
      <c r="E1063" s="3" t="s">
        <v>28</v>
      </c>
      <c r="F1063" s="3" t="s">
        <v>29</v>
      </c>
      <c r="G1063" s="3">
        <v>7</v>
      </c>
      <c r="H1063" s="7">
        <v>30</v>
      </c>
      <c r="I1063" s="7">
        <v>119</v>
      </c>
      <c r="J1063" s="7">
        <v>149</v>
      </c>
      <c r="K1063" s="11"/>
      <c r="L1063" s="11"/>
      <c r="M1063" s="11"/>
      <c r="N1063" s="11"/>
      <c r="O1063" s="11"/>
      <c r="P1063" s="11"/>
      <c r="Q1063" s="11"/>
      <c r="R1063" s="11"/>
      <c r="S1063" s="11">
        <v>4</v>
      </c>
      <c r="T1063" s="11">
        <v>4</v>
      </c>
      <c r="U1063" s="11">
        <v>1</v>
      </c>
      <c r="V1063" s="11"/>
      <c r="W1063" s="11"/>
      <c r="X1063" s="11"/>
      <c r="Y1063" s="11"/>
      <c r="Z1063" s="46">
        <f t="shared" si="16"/>
        <v>468</v>
      </c>
    </row>
    <row r="1064" spans="1:26" ht="12" customHeight="1" x14ac:dyDescent="0.25">
      <c r="A1064" s="24"/>
      <c r="B1064" s="4">
        <v>440596</v>
      </c>
      <c r="C1064" s="5" t="s">
        <v>710</v>
      </c>
      <c r="D1064" s="5" t="s">
        <v>413</v>
      </c>
      <c r="E1064" s="3" t="s">
        <v>28</v>
      </c>
      <c r="F1064" s="3" t="s">
        <v>29</v>
      </c>
      <c r="G1064" s="3">
        <v>7</v>
      </c>
      <c r="H1064" s="7">
        <v>22</v>
      </c>
      <c r="I1064" s="7">
        <v>128</v>
      </c>
      <c r="J1064" s="7">
        <v>150</v>
      </c>
      <c r="K1064" s="11"/>
      <c r="L1064" s="11"/>
      <c r="M1064" s="11"/>
      <c r="N1064" s="11"/>
      <c r="O1064" s="11"/>
      <c r="P1064" s="11"/>
      <c r="Q1064" s="11"/>
      <c r="R1064" s="11"/>
      <c r="S1064" s="11">
        <v>4</v>
      </c>
      <c r="T1064" s="11">
        <v>4</v>
      </c>
      <c r="U1064" s="11">
        <v>1</v>
      </c>
      <c r="V1064" s="11"/>
      <c r="W1064" s="11"/>
      <c r="X1064" s="11"/>
      <c r="Y1064" s="11"/>
      <c r="Z1064" s="46">
        <f t="shared" si="16"/>
        <v>468</v>
      </c>
    </row>
    <row r="1065" spans="1:26" ht="12" customHeight="1" x14ac:dyDescent="0.25">
      <c r="A1065" s="24"/>
      <c r="B1065" s="4">
        <v>441595</v>
      </c>
      <c r="C1065" s="5" t="s">
        <v>436</v>
      </c>
      <c r="D1065" s="5" t="s">
        <v>278</v>
      </c>
      <c r="E1065" s="3" t="s">
        <v>409</v>
      </c>
      <c r="F1065" s="3" t="s">
        <v>29</v>
      </c>
      <c r="G1065" s="3">
        <v>3</v>
      </c>
      <c r="H1065" s="7">
        <v>29</v>
      </c>
      <c r="I1065" s="7">
        <v>121</v>
      </c>
      <c r="J1065" s="7">
        <v>150</v>
      </c>
      <c r="K1065" s="11"/>
      <c r="L1065" s="11"/>
      <c r="M1065" s="11"/>
      <c r="N1065" s="11"/>
      <c r="O1065" s="11"/>
      <c r="P1065" s="11"/>
      <c r="Q1065" s="11"/>
      <c r="R1065" s="11"/>
      <c r="S1065" s="11">
        <v>4</v>
      </c>
      <c r="T1065" s="11">
        <v>4</v>
      </c>
      <c r="U1065" s="11">
        <v>1</v>
      </c>
      <c r="V1065" s="11"/>
      <c r="W1065" s="11"/>
      <c r="X1065" s="11"/>
      <c r="Y1065" s="11"/>
      <c r="Z1065" s="46">
        <f t="shared" si="16"/>
        <v>468</v>
      </c>
    </row>
    <row r="1066" spans="1:26" ht="12" customHeight="1" x14ac:dyDescent="0.25">
      <c r="A1066" s="24"/>
      <c r="B1066" s="4">
        <v>429829</v>
      </c>
      <c r="C1066" s="5" t="s">
        <v>482</v>
      </c>
      <c r="D1066" s="5" t="s">
        <v>184</v>
      </c>
      <c r="E1066" s="3" t="s">
        <v>33</v>
      </c>
      <c r="F1066" s="3">
        <v>8</v>
      </c>
      <c r="G1066" s="3">
        <v>10</v>
      </c>
      <c r="H1066" s="7">
        <v>0</v>
      </c>
      <c r="I1066" s="7">
        <v>151</v>
      </c>
      <c r="J1066" s="7">
        <v>151</v>
      </c>
      <c r="K1066" s="11"/>
      <c r="L1066" s="11"/>
      <c r="M1066" s="11"/>
      <c r="N1066" s="11"/>
      <c r="O1066" s="11"/>
      <c r="P1066" s="11"/>
      <c r="Q1066" s="11"/>
      <c r="R1066" s="11"/>
      <c r="S1066" s="11">
        <v>4</v>
      </c>
      <c r="T1066" s="11">
        <v>4</v>
      </c>
      <c r="U1066" s="11">
        <v>1</v>
      </c>
      <c r="V1066" s="11"/>
      <c r="W1066" s="11"/>
      <c r="X1066" s="11"/>
      <c r="Y1066" s="11"/>
      <c r="Z1066" s="46">
        <f t="shared" si="16"/>
        <v>468</v>
      </c>
    </row>
    <row r="1067" spans="1:26" ht="12" customHeight="1" x14ac:dyDescent="0.25">
      <c r="A1067" s="24"/>
      <c r="B1067" s="4">
        <v>298368</v>
      </c>
      <c r="C1067" s="5" t="s">
        <v>8171</v>
      </c>
      <c r="D1067" s="5" t="s">
        <v>364</v>
      </c>
      <c r="E1067" s="3" t="s">
        <v>33</v>
      </c>
      <c r="F1067" s="3">
        <v>8</v>
      </c>
      <c r="G1067" s="3">
        <v>12</v>
      </c>
      <c r="H1067" s="7">
        <v>0</v>
      </c>
      <c r="I1067" s="7">
        <v>151</v>
      </c>
      <c r="J1067" s="7">
        <v>151</v>
      </c>
      <c r="K1067" s="11"/>
      <c r="L1067" s="11"/>
      <c r="M1067" s="11"/>
      <c r="N1067" s="11"/>
      <c r="O1067" s="11"/>
      <c r="P1067" s="11"/>
      <c r="Q1067" s="11"/>
      <c r="R1067" s="11"/>
      <c r="S1067" s="11">
        <v>4</v>
      </c>
      <c r="T1067" s="11">
        <v>4</v>
      </c>
      <c r="U1067" s="11">
        <v>1</v>
      </c>
      <c r="V1067" s="11"/>
      <c r="W1067" s="11"/>
      <c r="X1067" s="11"/>
      <c r="Y1067" s="11"/>
      <c r="Z1067" s="46">
        <f t="shared" si="16"/>
        <v>468</v>
      </c>
    </row>
    <row r="1068" spans="1:26" ht="12" customHeight="1" x14ac:dyDescent="0.25">
      <c r="A1068" s="24"/>
      <c r="B1068" s="4">
        <v>179339</v>
      </c>
      <c r="C1068" s="5" t="s">
        <v>622</v>
      </c>
      <c r="D1068" s="5" t="s">
        <v>413</v>
      </c>
      <c r="E1068" s="3" t="s">
        <v>28</v>
      </c>
      <c r="F1068" s="3" t="s">
        <v>29</v>
      </c>
      <c r="G1068" s="3">
        <v>7</v>
      </c>
      <c r="H1068" s="7">
        <v>23</v>
      </c>
      <c r="I1068" s="7">
        <v>131</v>
      </c>
      <c r="J1068" s="7">
        <v>154</v>
      </c>
      <c r="K1068" s="11"/>
      <c r="L1068" s="11"/>
      <c r="M1068" s="11"/>
      <c r="N1068" s="11"/>
      <c r="O1068" s="11"/>
      <c r="P1068" s="11"/>
      <c r="Q1068" s="11"/>
      <c r="R1068" s="11"/>
      <c r="S1068" s="11">
        <v>4</v>
      </c>
      <c r="T1068" s="11">
        <v>4</v>
      </c>
      <c r="U1068" s="11">
        <v>1</v>
      </c>
      <c r="V1068" s="11"/>
      <c r="W1068" s="11"/>
      <c r="X1068" s="11"/>
      <c r="Y1068" s="11"/>
      <c r="Z1068" s="46">
        <f t="shared" si="16"/>
        <v>468</v>
      </c>
    </row>
    <row r="1069" spans="1:26" ht="12" customHeight="1" x14ac:dyDescent="0.25">
      <c r="A1069" s="24"/>
      <c r="B1069" s="4">
        <v>177193</v>
      </c>
      <c r="C1069" s="5" t="s">
        <v>731</v>
      </c>
      <c r="D1069" s="5" t="s">
        <v>116</v>
      </c>
      <c r="E1069" s="3" t="s">
        <v>28</v>
      </c>
      <c r="F1069" s="3" t="s">
        <v>29</v>
      </c>
      <c r="G1069" s="3">
        <v>7</v>
      </c>
      <c r="H1069" s="7">
        <v>24</v>
      </c>
      <c r="I1069" s="7">
        <v>130</v>
      </c>
      <c r="J1069" s="7">
        <v>154</v>
      </c>
      <c r="K1069" s="11"/>
      <c r="L1069" s="11"/>
      <c r="M1069" s="11"/>
      <c r="N1069" s="11"/>
      <c r="O1069" s="11"/>
      <c r="P1069" s="11"/>
      <c r="Q1069" s="11"/>
      <c r="R1069" s="11"/>
      <c r="S1069" s="11">
        <v>4</v>
      </c>
      <c r="T1069" s="11">
        <v>4</v>
      </c>
      <c r="U1069" s="11">
        <v>1</v>
      </c>
      <c r="V1069" s="11"/>
      <c r="W1069" s="11"/>
      <c r="X1069" s="11"/>
      <c r="Y1069" s="11"/>
      <c r="Z1069" s="46">
        <f t="shared" si="16"/>
        <v>468</v>
      </c>
    </row>
    <row r="1070" spans="1:26" ht="12" customHeight="1" x14ac:dyDescent="0.25">
      <c r="A1070" s="24"/>
      <c r="B1070" s="4">
        <v>210456</v>
      </c>
      <c r="C1070" s="5" t="s">
        <v>641</v>
      </c>
      <c r="D1070" s="5" t="s">
        <v>364</v>
      </c>
      <c r="E1070" s="3" t="s">
        <v>28</v>
      </c>
      <c r="F1070" s="3" t="s">
        <v>29</v>
      </c>
      <c r="G1070" s="3">
        <v>7</v>
      </c>
      <c r="H1070" s="7">
        <v>21</v>
      </c>
      <c r="I1070" s="7">
        <v>134</v>
      </c>
      <c r="J1070" s="7">
        <v>155</v>
      </c>
      <c r="K1070" s="11"/>
      <c r="L1070" s="11"/>
      <c r="M1070" s="11"/>
      <c r="N1070" s="11"/>
      <c r="O1070" s="11"/>
      <c r="P1070" s="11"/>
      <c r="Q1070" s="11"/>
      <c r="R1070" s="11"/>
      <c r="S1070" s="11">
        <v>4</v>
      </c>
      <c r="T1070" s="11">
        <v>4</v>
      </c>
      <c r="U1070" s="11">
        <v>1</v>
      </c>
      <c r="V1070" s="11"/>
      <c r="W1070" s="11"/>
      <c r="X1070" s="11"/>
      <c r="Y1070" s="11"/>
      <c r="Z1070" s="46">
        <f t="shared" si="16"/>
        <v>468</v>
      </c>
    </row>
    <row r="1071" spans="1:26" ht="12" customHeight="1" x14ac:dyDescent="0.25">
      <c r="A1071" s="24"/>
      <c r="B1071" s="4">
        <v>264476</v>
      </c>
      <c r="C1071" s="5" t="s">
        <v>2151</v>
      </c>
      <c r="D1071" s="5" t="s">
        <v>116</v>
      </c>
      <c r="E1071" s="3" t="s">
        <v>28</v>
      </c>
      <c r="F1071" s="3" t="s">
        <v>29</v>
      </c>
      <c r="G1071" s="3">
        <v>7</v>
      </c>
      <c r="H1071" s="7">
        <v>15</v>
      </c>
      <c r="I1071" s="7">
        <v>140</v>
      </c>
      <c r="J1071" s="7">
        <v>155</v>
      </c>
      <c r="K1071" s="11"/>
      <c r="L1071" s="11"/>
      <c r="M1071" s="11"/>
      <c r="N1071" s="11"/>
      <c r="O1071" s="11"/>
      <c r="P1071" s="11"/>
      <c r="Q1071" s="11"/>
      <c r="R1071" s="11"/>
      <c r="S1071" s="11">
        <v>4</v>
      </c>
      <c r="T1071" s="11">
        <v>4</v>
      </c>
      <c r="U1071" s="11">
        <v>1</v>
      </c>
      <c r="V1071" s="11"/>
      <c r="W1071" s="11"/>
      <c r="X1071" s="11"/>
      <c r="Y1071" s="11"/>
      <c r="Z1071" s="46">
        <f t="shared" si="16"/>
        <v>468</v>
      </c>
    </row>
    <row r="1072" spans="1:26" ht="12" customHeight="1" x14ac:dyDescent="0.25">
      <c r="A1072" s="24"/>
      <c r="B1072" s="4">
        <v>130758</v>
      </c>
      <c r="C1072" s="5" t="s">
        <v>6918</v>
      </c>
      <c r="D1072" s="5" t="s">
        <v>413</v>
      </c>
      <c r="E1072" s="3" t="s">
        <v>28</v>
      </c>
      <c r="F1072" s="3" t="s">
        <v>29</v>
      </c>
      <c r="G1072" s="3">
        <v>7</v>
      </c>
      <c r="H1072" s="7">
        <v>16</v>
      </c>
      <c r="I1072" s="7">
        <v>142</v>
      </c>
      <c r="J1072" s="7">
        <v>158</v>
      </c>
      <c r="K1072" s="11"/>
      <c r="L1072" s="11"/>
      <c r="M1072" s="11"/>
      <c r="N1072" s="11"/>
      <c r="O1072" s="11"/>
      <c r="P1072" s="11"/>
      <c r="Q1072" s="11"/>
      <c r="R1072" s="11"/>
      <c r="S1072" s="11">
        <v>4</v>
      </c>
      <c r="T1072" s="11">
        <v>4</v>
      </c>
      <c r="U1072" s="11">
        <v>1</v>
      </c>
      <c r="V1072" s="11"/>
      <c r="W1072" s="11"/>
      <c r="X1072" s="11"/>
      <c r="Y1072" s="11"/>
      <c r="Z1072" s="46">
        <f t="shared" si="16"/>
        <v>468</v>
      </c>
    </row>
    <row r="1073" spans="1:26" ht="12" customHeight="1" x14ac:dyDescent="0.25">
      <c r="A1073" s="24"/>
      <c r="B1073" s="4">
        <v>149480</v>
      </c>
      <c r="C1073" s="5" t="s">
        <v>527</v>
      </c>
      <c r="D1073" s="5" t="s">
        <v>56</v>
      </c>
      <c r="E1073" s="3" t="s">
        <v>28</v>
      </c>
      <c r="F1073" s="3" t="s">
        <v>29</v>
      </c>
      <c r="G1073" s="3">
        <v>7</v>
      </c>
      <c r="H1073" s="7">
        <v>11</v>
      </c>
      <c r="I1073" s="7">
        <v>148</v>
      </c>
      <c r="J1073" s="7">
        <v>159</v>
      </c>
      <c r="K1073" s="11"/>
      <c r="L1073" s="11"/>
      <c r="M1073" s="11"/>
      <c r="N1073" s="11"/>
      <c r="O1073" s="11"/>
      <c r="P1073" s="11"/>
      <c r="Q1073" s="11"/>
      <c r="R1073" s="11"/>
      <c r="S1073" s="11">
        <v>4</v>
      </c>
      <c r="T1073" s="11">
        <v>4</v>
      </c>
      <c r="U1073" s="11">
        <v>1</v>
      </c>
      <c r="V1073" s="11"/>
      <c r="W1073" s="11"/>
      <c r="X1073" s="11"/>
      <c r="Y1073" s="11"/>
      <c r="Z1073" s="46">
        <f t="shared" si="16"/>
        <v>468</v>
      </c>
    </row>
    <row r="1074" spans="1:26" ht="12" customHeight="1" x14ac:dyDescent="0.25">
      <c r="A1074" s="24"/>
      <c r="B1074" s="4">
        <v>317867</v>
      </c>
      <c r="C1074" s="5" t="s">
        <v>702</v>
      </c>
      <c r="D1074" s="5" t="s">
        <v>364</v>
      </c>
      <c r="E1074" s="3" t="s">
        <v>33</v>
      </c>
      <c r="F1074" s="3">
        <v>8</v>
      </c>
      <c r="G1074" s="3">
        <v>12</v>
      </c>
      <c r="H1074" s="7">
        <v>0</v>
      </c>
      <c r="I1074" s="7">
        <v>159</v>
      </c>
      <c r="J1074" s="7">
        <v>159</v>
      </c>
      <c r="K1074" s="11"/>
      <c r="L1074" s="11"/>
      <c r="M1074" s="11"/>
      <c r="N1074" s="11"/>
      <c r="O1074" s="11"/>
      <c r="P1074" s="11"/>
      <c r="Q1074" s="11"/>
      <c r="R1074" s="11"/>
      <c r="S1074" s="11">
        <v>4</v>
      </c>
      <c r="T1074" s="11">
        <v>4</v>
      </c>
      <c r="U1074" s="11">
        <v>1</v>
      </c>
      <c r="V1074" s="11"/>
      <c r="W1074" s="11"/>
      <c r="X1074" s="11"/>
      <c r="Y1074" s="11"/>
      <c r="Z1074" s="46">
        <f t="shared" si="16"/>
        <v>468</v>
      </c>
    </row>
    <row r="1075" spans="1:26" ht="12" customHeight="1" x14ac:dyDescent="0.25">
      <c r="A1075" s="24"/>
      <c r="B1075" s="4">
        <v>448403</v>
      </c>
      <c r="C1075" s="5" t="s">
        <v>8564</v>
      </c>
      <c r="D1075" s="5" t="s">
        <v>364</v>
      </c>
      <c r="E1075" s="3" t="s">
        <v>28</v>
      </c>
      <c r="F1075" s="3" t="s">
        <v>29</v>
      </c>
      <c r="G1075" s="3">
        <v>7</v>
      </c>
      <c r="H1075" s="7">
        <v>26</v>
      </c>
      <c r="I1075" s="7">
        <v>134</v>
      </c>
      <c r="J1075" s="7">
        <v>160</v>
      </c>
      <c r="K1075" s="11"/>
      <c r="L1075" s="11"/>
      <c r="M1075" s="11"/>
      <c r="N1075" s="11"/>
      <c r="O1075" s="11"/>
      <c r="P1075" s="11"/>
      <c r="Q1075" s="11"/>
      <c r="R1075" s="11"/>
      <c r="S1075" s="11">
        <v>4</v>
      </c>
      <c r="T1075" s="11">
        <v>4</v>
      </c>
      <c r="U1075" s="11">
        <v>1</v>
      </c>
      <c r="V1075" s="11"/>
      <c r="W1075" s="11"/>
      <c r="X1075" s="11"/>
      <c r="Y1075" s="11"/>
      <c r="Z1075" s="46">
        <f t="shared" si="16"/>
        <v>468</v>
      </c>
    </row>
    <row r="1076" spans="1:26" ht="12" customHeight="1" x14ac:dyDescent="0.25">
      <c r="A1076" s="24"/>
      <c r="B1076" s="4">
        <v>440263</v>
      </c>
      <c r="C1076" s="5" t="s">
        <v>7296</v>
      </c>
      <c r="D1076" s="5" t="s">
        <v>413</v>
      </c>
      <c r="E1076" s="3" t="s">
        <v>28</v>
      </c>
      <c r="F1076" s="3" t="s">
        <v>29</v>
      </c>
      <c r="G1076" s="3">
        <v>5</v>
      </c>
      <c r="H1076" s="7">
        <v>36</v>
      </c>
      <c r="I1076" s="7">
        <v>124</v>
      </c>
      <c r="J1076" s="7">
        <v>160</v>
      </c>
      <c r="K1076" s="11"/>
      <c r="L1076" s="11"/>
      <c r="M1076" s="11"/>
      <c r="N1076" s="11"/>
      <c r="O1076" s="11"/>
      <c r="P1076" s="11"/>
      <c r="Q1076" s="11"/>
      <c r="R1076" s="11"/>
      <c r="S1076" s="11">
        <v>4</v>
      </c>
      <c r="T1076" s="11">
        <v>4</v>
      </c>
      <c r="U1076" s="11">
        <v>1</v>
      </c>
      <c r="V1076" s="11"/>
      <c r="W1076" s="11"/>
      <c r="X1076" s="11"/>
      <c r="Y1076" s="11"/>
      <c r="Z1076" s="46">
        <f t="shared" si="16"/>
        <v>468</v>
      </c>
    </row>
    <row r="1077" spans="1:26" ht="12" customHeight="1" x14ac:dyDescent="0.25">
      <c r="A1077" s="24"/>
      <c r="B1077" s="4">
        <v>156621</v>
      </c>
      <c r="C1077" s="5" t="s">
        <v>7039</v>
      </c>
      <c r="D1077" s="5" t="s">
        <v>413</v>
      </c>
      <c r="E1077" s="3" t="s">
        <v>415</v>
      </c>
      <c r="F1077" s="3">
        <v>5</v>
      </c>
      <c r="G1077" s="3">
        <v>7</v>
      </c>
      <c r="H1077" s="7">
        <v>0</v>
      </c>
      <c r="I1077" s="7">
        <v>161</v>
      </c>
      <c r="J1077" s="7">
        <v>161</v>
      </c>
      <c r="K1077" s="11"/>
      <c r="L1077" s="11"/>
      <c r="M1077" s="11"/>
      <c r="N1077" s="11"/>
      <c r="O1077" s="11"/>
      <c r="P1077" s="11"/>
      <c r="Q1077" s="11"/>
      <c r="R1077" s="11"/>
      <c r="S1077" s="11">
        <v>4</v>
      </c>
      <c r="T1077" s="11">
        <v>4</v>
      </c>
      <c r="U1077" s="11">
        <v>1</v>
      </c>
      <c r="V1077" s="11"/>
      <c r="W1077" s="11"/>
      <c r="X1077" s="11"/>
      <c r="Y1077" s="11"/>
      <c r="Z1077" s="46">
        <f t="shared" si="16"/>
        <v>468</v>
      </c>
    </row>
    <row r="1078" spans="1:26" ht="12" customHeight="1" x14ac:dyDescent="0.25">
      <c r="A1078" s="24"/>
      <c r="B1078" s="4">
        <v>440337</v>
      </c>
      <c r="C1078" s="5" t="s">
        <v>7079</v>
      </c>
      <c r="D1078" s="5" t="s">
        <v>413</v>
      </c>
      <c r="E1078" s="3" t="s">
        <v>28</v>
      </c>
      <c r="F1078" s="3" t="s">
        <v>29</v>
      </c>
      <c r="G1078" s="3">
        <v>6</v>
      </c>
      <c r="H1078" s="7">
        <v>29</v>
      </c>
      <c r="I1078" s="7">
        <v>133</v>
      </c>
      <c r="J1078" s="7">
        <v>162</v>
      </c>
      <c r="K1078" s="11"/>
      <c r="L1078" s="11"/>
      <c r="M1078" s="11"/>
      <c r="N1078" s="11"/>
      <c r="O1078" s="11"/>
      <c r="P1078" s="11"/>
      <c r="Q1078" s="11"/>
      <c r="R1078" s="11"/>
      <c r="S1078" s="11">
        <v>4</v>
      </c>
      <c r="T1078" s="11">
        <v>4</v>
      </c>
      <c r="U1078" s="11">
        <v>1</v>
      </c>
      <c r="V1078" s="11"/>
      <c r="W1078" s="11"/>
      <c r="X1078" s="11"/>
      <c r="Y1078" s="11"/>
      <c r="Z1078" s="46">
        <f t="shared" si="16"/>
        <v>468</v>
      </c>
    </row>
    <row r="1079" spans="1:26" ht="12" customHeight="1" x14ac:dyDescent="0.25">
      <c r="A1079" s="24"/>
      <c r="B1079" s="4">
        <v>203574</v>
      </c>
      <c r="C1079" s="5" t="s">
        <v>480</v>
      </c>
      <c r="D1079" s="5" t="s">
        <v>174</v>
      </c>
      <c r="E1079" s="3" t="s">
        <v>28</v>
      </c>
      <c r="F1079" s="3" t="s">
        <v>29</v>
      </c>
      <c r="G1079" s="3">
        <v>7</v>
      </c>
      <c r="H1079" s="7">
        <v>26</v>
      </c>
      <c r="I1079" s="7">
        <v>137</v>
      </c>
      <c r="J1079" s="7">
        <v>163</v>
      </c>
      <c r="K1079" s="11"/>
      <c r="L1079" s="11"/>
      <c r="M1079" s="11"/>
      <c r="N1079" s="11"/>
      <c r="O1079" s="11"/>
      <c r="P1079" s="11"/>
      <c r="Q1079" s="11"/>
      <c r="R1079" s="11"/>
      <c r="S1079" s="11">
        <v>4</v>
      </c>
      <c r="T1079" s="11">
        <v>4</v>
      </c>
      <c r="U1079" s="11">
        <v>1</v>
      </c>
      <c r="V1079" s="11"/>
      <c r="W1079" s="11"/>
      <c r="X1079" s="11"/>
      <c r="Y1079" s="11"/>
      <c r="Z1079" s="46">
        <f t="shared" si="16"/>
        <v>468</v>
      </c>
    </row>
    <row r="1080" spans="1:26" ht="12" customHeight="1" x14ac:dyDescent="0.25">
      <c r="A1080" s="24"/>
      <c r="B1080" s="4">
        <v>152440</v>
      </c>
      <c r="C1080" s="5" t="s">
        <v>609</v>
      </c>
      <c r="D1080" s="5" t="s">
        <v>174</v>
      </c>
      <c r="E1080" s="3" t="s">
        <v>28</v>
      </c>
      <c r="F1080" s="3" t="s">
        <v>29</v>
      </c>
      <c r="G1080" s="3">
        <v>7</v>
      </c>
      <c r="H1080" s="7">
        <v>15</v>
      </c>
      <c r="I1080" s="7">
        <v>150</v>
      </c>
      <c r="J1080" s="7">
        <v>165</v>
      </c>
      <c r="K1080" s="11"/>
      <c r="L1080" s="11"/>
      <c r="M1080" s="11"/>
      <c r="N1080" s="11"/>
      <c r="O1080" s="11"/>
      <c r="P1080" s="11"/>
      <c r="Q1080" s="11"/>
      <c r="R1080" s="11"/>
      <c r="S1080" s="11">
        <v>4</v>
      </c>
      <c r="T1080" s="11">
        <v>4</v>
      </c>
      <c r="U1080" s="11">
        <v>1</v>
      </c>
      <c r="V1080" s="11"/>
      <c r="W1080" s="11"/>
      <c r="X1080" s="11"/>
      <c r="Y1080" s="11"/>
      <c r="Z1080" s="46">
        <f t="shared" si="16"/>
        <v>468</v>
      </c>
    </row>
    <row r="1081" spans="1:26" ht="12" customHeight="1" x14ac:dyDescent="0.25">
      <c r="A1081" s="24"/>
      <c r="B1081" s="4">
        <v>190587</v>
      </c>
      <c r="C1081" s="5" t="s">
        <v>8511</v>
      </c>
      <c r="D1081" s="5" t="s">
        <v>364</v>
      </c>
      <c r="E1081" s="3" t="s">
        <v>28</v>
      </c>
      <c r="F1081" s="3" t="s">
        <v>29</v>
      </c>
      <c r="G1081" s="3">
        <v>7</v>
      </c>
      <c r="H1081" s="7">
        <v>18</v>
      </c>
      <c r="I1081" s="7">
        <v>148</v>
      </c>
      <c r="J1081" s="7">
        <v>166</v>
      </c>
      <c r="K1081" s="11"/>
      <c r="L1081" s="11"/>
      <c r="M1081" s="11"/>
      <c r="N1081" s="11"/>
      <c r="O1081" s="11"/>
      <c r="P1081" s="11"/>
      <c r="Q1081" s="11"/>
      <c r="R1081" s="11"/>
      <c r="S1081" s="11">
        <v>4</v>
      </c>
      <c r="T1081" s="11">
        <v>4</v>
      </c>
      <c r="U1081" s="11">
        <v>1</v>
      </c>
      <c r="V1081" s="11"/>
      <c r="W1081" s="11"/>
      <c r="X1081" s="11"/>
      <c r="Y1081" s="11"/>
      <c r="Z1081" s="46">
        <f t="shared" si="16"/>
        <v>468</v>
      </c>
    </row>
    <row r="1082" spans="1:26" ht="12" customHeight="1" x14ac:dyDescent="0.25">
      <c r="A1082" s="24"/>
      <c r="B1082" s="4">
        <v>242387</v>
      </c>
      <c r="C1082" s="5" t="s">
        <v>465</v>
      </c>
      <c r="D1082" s="5" t="s">
        <v>386</v>
      </c>
      <c r="E1082" s="3" t="s">
        <v>28</v>
      </c>
      <c r="F1082" s="3" t="s">
        <v>29</v>
      </c>
      <c r="G1082" s="3">
        <v>7</v>
      </c>
      <c r="H1082" s="7">
        <v>25</v>
      </c>
      <c r="I1082" s="7">
        <v>142</v>
      </c>
      <c r="J1082" s="7">
        <v>167</v>
      </c>
      <c r="K1082" s="11"/>
      <c r="L1082" s="11"/>
      <c r="M1082" s="11"/>
      <c r="N1082" s="11"/>
      <c r="O1082" s="11"/>
      <c r="P1082" s="11"/>
      <c r="Q1082" s="11"/>
      <c r="R1082" s="11"/>
      <c r="S1082" s="11">
        <v>4</v>
      </c>
      <c r="T1082" s="11">
        <v>4</v>
      </c>
      <c r="U1082" s="11">
        <v>1</v>
      </c>
      <c r="V1082" s="11"/>
      <c r="W1082" s="11"/>
      <c r="X1082" s="11"/>
      <c r="Y1082" s="11"/>
      <c r="Z1082" s="46">
        <f t="shared" si="16"/>
        <v>468</v>
      </c>
    </row>
    <row r="1083" spans="1:26" ht="12" customHeight="1" x14ac:dyDescent="0.25">
      <c r="A1083" s="24"/>
      <c r="B1083" s="4">
        <v>259037</v>
      </c>
      <c r="C1083" s="5" t="s">
        <v>673</v>
      </c>
      <c r="D1083" s="5" t="s">
        <v>364</v>
      </c>
      <c r="E1083" s="3" t="s">
        <v>28</v>
      </c>
      <c r="F1083" s="3" t="s">
        <v>29</v>
      </c>
      <c r="G1083" s="3">
        <v>5</v>
      </c>
      <c r="H1083" s="7">
        <v>16</v>
      </c>
      <c r="I1083" s="7">
        <v>151</v>
      </c>
      <c r="J1083" s="7">
        <v>167</v>
      </c>
      <c r="K1083" s="11"/>
      <c r="L1083" s="11"/>
      <c r="M1083" s="11"/>
      <c r="N1083" s="11"/>
      <c r="O1083" s="11"/>
      <c r="P1083" s="11"/>
      <c r="Q1083" s="11"/>
      <c r="R1083" s="11"/>
      <c r="S1083" s="11">
        <v>4</v>
      </c>
      <c r="T1083" s="11">
        <v>4</v>
      </c>
      <c r="U1083" s="11">
        <v>1</v>
      </c>
      <c r="V1083" s="11"/>
      <c r="W1083" s="11"/>
      <c r="X1083" s="11"/>
      <c r="Y1083" s="11"/>
      <c r="Z1083" s="46">
        <f t="shared" si="16"/>
        <v>468</v>
      </c>
    </row>
    <row r="1084" spans="1:26" ht="12" customHeight="1" x14ac:dyDescent="0.25">
      <c r="A1084" s="24"/>
      <c r="B1084" s="4">
        <v>447330</v>
      </c>
      <c r="C1084" s="5" t="s">
        <v>728</v>
      </c>
      <c r="D1084" s="5" t="s">
        <v>413</v>
      </c>
      <c r="E1084" s="3" t="s">
        <v>28</v>
      </c>
      <c r="F1084" s="3" t="s">
        <v>29</v>
      </c>
      <c r="G1084" s="3">
        <v>7</v>
      </c>
      <c r="H1084" s="7">
        <v>29</v>
      </c>
      <c r="I1084" s="7">
        <v>138</v>
      </c>
      <c r="J1084" s="7">
        <v>167</v>
      </c>
      <c r="K1084" s="11"/>
      <c r="L1084" s="11"/>
      <c r="M1084" s="11"/>
      <c r="N1084" s="11"/>
      <c r="O1084" s="11"/>
      <c r="P1084" s="11"/>
      <c r="Q1084" s="11"/>
      <c r="R1084" s="11"/>
      <c r="S1084" s="11">
        <v>4</v>
      </c>
      <c r="T1084" s="11">
        <v>4</v>
      </c>
      <c r="U1084" s="11">
        <v>1</v>
      </c>
      <c r="V1084" s="11"/>
      <c r="W1084" s="11"/>
      <c r="X1084" s="11"/>
      <c r="Y1084" s="11"/>
      <c r="Z1084" s="46">
        <f t="shared" si="16"/>
        <v>468</v>
      </c>
    </row>
    <row r="1085" spans="1:26" ht="12" customHeight="1" x14ac:dyDescent="0.25">
      <c r="A1085" s="24"/>
      <c r="B1085" s="4">
        <v>279609</v>
      </c>
      <c r="C1085" s="5" t="s">
        <v>769</v>
      </c>
      <c r="D1085" s="5" t="s">
        <v>223</v>
      </c>
      <c r="E1085" s="3" t="s">
        <v>415</v>
      </c>
      <c r="F1085" s="3">
        <v>5</v>
      </c>
      <c r="G1085" s="3">
        <v>7</v>
      </c>
      <c r="H1085" s="7">
        <v>0</v>
      </c>
      <c r="I1085" s="7">
        <v>168</v>
      </c>
      <c r="J1085" s="7">
        <v>168</v>
      </c>
      <c r="K1085" s="11"/>
      <c r="L1085" s="11"/>
      <c r="M1085" s="11"/>
      <c r="N1085" s="11"/>
      <c r="O1085" s="11"/>
      <c r="P1085" s="11"/>
      <c r="Q1085" s="11"/>
      <c r="R1085" s="11"/>
      <c r="S1085" s="11">
        <v>4</v>
      </c>
      <c r="T1085" s="11">
        <v>4</v>
      </c>
      <c r="U1085" s="11">
        <v>1</v>
      </c>
      <c r="V1085" s="11"/>
      <c r="W1085" s="11"/>
      <c r="X1085" s="11"/>
      <c r="Y1085" s="11"/>
      <c r="Z1085" s="46">
        <f t="shared" si="16"/>
        <v>468</v>
      </c>
    </row>
    <row r="1086" spans="1:26" ht="12" customHeight="1" x14ac:dyDescent="0.25">
      <c r="A1086" s="24"/>
      <c r="B1086" s="4">
        <v>440300</v>
      </c>
      <c r="C1086" s="5" t="s">
        <v>7315</v>
      </c>
      <c r="D1086" s="5" t="s">
        <v>413</v>
      </c>
      <c r="E1086" s="3" t="s">
        <v>28</v>
      </c>
      <c r="F1086" s="3" t="s">
        <v>29</v>
      </c>
      <c r="G1086" s="3">
        <v>6</v>
      </c>
      <c r="H1086" s="7">
        <v>30</v>
      </c>
      <c r="I1086" s="7">
        <v>140</v>
      </c>
      <c r="J1086" s="7">
        <v>170</v>
      </c>
      <c r="K1086" s="11"/>
      <c r="L1086" s="11"/>
      <c r="M1086" s="11"/>
      <c r="N1086" s="11"/>
      <c r="O1086" s="11"/>
      <c r="P1086" s="11"/>
      <c r="Q1086" s="11"/>
      <c r="R1086" s="11"/>
      <c r="S1086" s="11">
        <v>4</v>
      </c>
      <c r="T1086" s="11">
        <v>4</v>
      </c>
      <c r="U1086" s="11">
        <v>1</v>
      </c>
      <c r="V1086" s="11"/>
      <c r="W1086" s="11"/>
      <c r="X1086" s="11"/>
      <c r="Y1086" s="11"/>
      <c r="Z1086" s="46">
        <f t="shared" si="16"/>
        <v>468</v>
      </c>
    </row>
    <row r="1087" spans="1:26" ht="12" customHeight="1" x14ac:dyDescent="0.25">
      <c r="A1087" s="24"/>
      <c r="B1087" s="4">
        <v>128316</v>
      </c>
      <c r="C1087" s="5" t="s">
        <v>517</v>
      </c>
      <c r="D1087" s="5" t="s">
        <v>330</v>
      </c>
      <c r="E1087" s="3" t="s">
        <v>415</v>
      </c>
      <c r="F1087" s="3">
        <v>5</v>
      </c>
      <c r="G1087" s="3">
        <v>7</v>
      </c>
      <c r="H1087" s="7">
        <v>0</v>
      </c>
      <c r="I1087" s="7">
        <v>171</v>
      </c>
      <c r="J1087" s="7">
        <v>171</v>
      </c>
      <c r="K1087" s="11"/>
      <c r="L1087" s="11"/>
      <c r="M1087" s="11"/>
      <c r="N1087" s="11"/>
      <c r="O1087" s="11"/>
      <c r="P1087" s="11"/>
      <c r="Q1087" s="11"/>
      <c r="R1087" s="11"/>
      <c r="S1087" s="11">
        <v>4</v>
      </c>
      <c r="T1087" s="11">
        <v>4</v>
      </c>
      <c r="U1087" s="11">
        <v>1</v>
      </c>
      <c r="V1087" s="11"/>
      <c r="W1087" s="11"/>
      <c r="X1087" s="11"/>
      <c r="Y1087" s="11"/>
      <c r="Z1087" s="46">
        <f t="shared" si="16"/>
        <v>468</v>
      </c>
    </row>
    <row r="1088" spans="1:26" ht="12" customHeight="1" x14ac:dyDescent="0.25">
      <c r="A1088" s="24"/>
      <c r="B1088" s="4">
        <v>159803</v>
      </c>
      <c r="C1088" s="5" t="s">
        <v>7156</v>
      </c>
      <c r="D1088" s="5" t="s">
        <v>413</v>
      </c>
      <c r="E1088" s="3" t="s">
        <v>28</v>
      </c>
      <c r="F1088" s="3" t="s">
        <v>29</v>
      </c>
      <c r="G1088" s="3">
        <v>7</v>
      </c>
      <c r="H1088" s="7">
        <v>11</v>
      </c>
      <c r="I1088" s="7">
        <v>161</v>
      </c>
      <c r="J1088" s="7">
        <v>172</v>
      </c>
      <c r="K1088" s="11"/>
      <c r="L1088" s="11"/>
      <c r="M1088" s="11"/>
      <c r="N1088" s="11"/>
      <c r="O1088" s="11"/>
      <c r="P1088" s="11"/>
      <c r="Q1088" s="11"/>
      <c r="R1088" s="11"/>
      <c r="S1088" s="11">
        <v>4</v>
      </c>
      <c r="T1088" s="11">
        <v>4</v>
      </c>
      <c r="U1088" s="11">
        <v>1</v>
      </c>
      <c r="V1088" s="11"/>
      <c r="W1088" s="11"/>
      <c r="X1088" s="11"/>
      <c r="Y1088" s="11"/>
      <c r="Z1088" s="46">
        <f t="shared" si="16"/>
        <v>468</v>
      </c>
    </row>
    <row r="1089" spans="1:26" ht="12" customHeight="1" x14ac:dyDescent="0.25">
      <c r="A1089" s="24"/>
      <c r="B1089" s="4">
        <v>269064</v>
      </c>
      <c r="C1089" s="5" t="s">
        <v>4301</v>
      </c>
      <c r="D1089" s="5" t="s">
        <v>184</v>
      </c>
      <c r="E1089" s="3" t="s">
        <v>33</v>
      </c>
      <c r="F1089" s="3">
        <v>8</v>
      </c>
      <c r="G1089" s="3">
        <v>12</v>
      </c>
      <c r="H1089" s="7">
        <v>0</v>
      </c>
      <c r="I1089" s="7">
        <v>172</v>
      </c>
      <c r="J1089" s="7">
        <v>172</v>
      </c>
      <c r="K1089" s="11"/>
      <c r="L1089" s="11"/>
      <c r="M1089" s="11"/>
      <c r="N1089" s="11"/>
      <c r="O1089" s="11"/>
      <c r="P1089" s="11"/>
      <c r="Q1089" s="11"/>
      <c r="R1089" s="11"/>
      <c r="S1089" s="11">
        <v>4</v>
      </c>
      <c r="T1089" s="11">
        <v>4</v>
      </c>
      <c r="U1089" s="11">
        <v>1</v>
      </c>
      <c r="V1089" s="11"/>
      <c r="W1089" s="11"/>
      <c r="X1089" s="11"/>
      <c r="Y1089" s="11"/>
      <c r="Z1089" s="46">
        <f t="shared" si="16"/>
        <v>468</v>
      </c>
    </row>
    <row r="1090" spans="1:26" ht="12" customHeight="1" x14ac:dyDescent="0.25">
      <c r="A1090" s="24"/>
      <c r="B1090" s="4">
        <v>186776</v>
      </c>
      <c r="C1090" s="5" t="s">
        <v>625</v>
      </c>
      <c r="D1090" s="5" t="s">
        <v>364</v>
      </c>
      <c r="E1090" s="3" t="s">
        <v>33</v>
      </c>
      <c r="F1090" s="3">
        <v>8</v>
      </c>
      <c r="G1090" s="3">
        <v>12</v>
      </c>
      <c r="H1090" s="7">
        <v>0</v>
      </c>
      <c r="I1090" s="7">
        <v>174</v>
      </c>
      <c r="J1090" s="7">
        <v>174</v>
      </c>
      <c r="K1090" s="11"/>
      <c r="L1090" s="11"/>
      <c r="M1090" s="11"/>
      <c r="N1090" s="11"/>
      <c r="O1090" s="11"/>
      <c r="P1090" s="11"/>
      <c r="Q1090" s="11"/>
      <c r="R1090" s="11"/>
      <c r="S1090" s="11">
        <v>4</v>
      </c>
      <c r="T1090" s="11">
        <v>4</v>
      </c>
      <c r="U1090" s="11">
        <v>1</v>
      </c>
      <c r="V1090" s="11"/>
      <c r="W1090" s="11"/>
      <c r="X1090" s="11"/>
      <c r="Y1090" s="11"/>
      <c r="Z1090" s="46">
        <f t="shared" si="16"/>
        <v>468</v>
      </c>
    </row>
    <row r="1091" spans="1:26" ht="12" customHeight="1" x14ac:dyDescent="0.25">
      <c r="A1091" s="24"/>
      <c r="B1091" s="4">
        <v>229067</v>
      </c>
      <c r="C1091" s="5" t="s">
        <v>6384</v>
      </c>
      <c r="D1091" s="5" t="s">
        <v>278</v>
      </c>
      <c r="E1091" s="3" t="s">
        <v>28</v>
      </c>
      <c r="F1091" s="3" t="s">
        <v>29</v>
      </c>
      <c r="G1091" s="3">
        <v>7</v>
      </c>
      <c r="H1091" s="7">
        <v>29</v>
      </c>
      <c r="I1091" s="7">
        <v>146</v>
      </c>
      <c r="J1091" s="7">
        <v>175</v>
      </c>
      <c r="K1091" s="11"/>
      <c r="L1091" s="11"/>
      <c r="M1091" s="11"/>
      <c r="N1091" s="11"/>
      <c r="O1091" s="11"/>
      <c r="P1091" s="11"/>
      <c r="Q1091" s="11"/>
      <c r="R1091" s="11"/>
      <c r="S1091" s="11">
        <v>4</v>
      </c>
      <c r="T1091" s="11">
        <v>4</v>
      </c>
      <c r="U1091" s="11">
        <v>1</v>
      </c>
      <c r="V1091" s="11"/>
      <c r="W1091" s="11"/>
      <c r="X1091" s="11"/>
      <c r="Y1091" s="11"/>
      <c r="Z1091" s="46">
        <f t="shared" si="16"/>
        <v>468</v>
      </c>
    </row>
    <row r="1092" spans="1:26" ht="12" customHeight="1" x14ac:dyDescent="0.25">
      <c r="A1092" s="24"/>
      <c r="B1092" s="4">
        <v>441706</v>
      </c>
      <c r="C1092" s="5" t="s">
        <v>775</v>
      </c>
      <c r="D1092" s="5" t="s">
        <v>278</v>
      </c>
      <c r="E1092" s="3" t="s">
        <v>28</v>
      </c>
      <c r="F1092" s="3" t="s">
        <v>29</v>
      </c>
      <c r="G1092" s="3">
        <v>5</v>
      </c>
      <c r="H1092" s="7">
        <v>20</v>
      </c>
      <c r="I1092" s="7">
        <v>155</v>
      </c>
      <c r="J1092" s="7">
        <v>175</v>
      </c>
      <c r="K1092" s="11"/>
      <c r="L1092" s="11"/>
      <c r="M1092" s="11"/>
      <c r="N1092" s="11"/>
      <c r="O1092" s="11"/>
      <c r="P1092" s="11"/>
      <c r="Q1092" s="11"/>
      <c r="R1092" s="11"/>
      <c r="S1092" s="11">
        <v>4</v>
      </c>
      <c r="T1092" s="11">
        <v>4</v>
      </c>
      <c r="U1092" s="11">
        <v>1</v>
      </c>
      <c r="V1092" s="11"/>
      <c r="W1092" s="11"/>
      <c r="X1092" s="11"/>
      <c r="Y1092" s="11"/>
      <c r="Z1092" s="46">
        <f t="shared" si="16"/>
        <v>468</v>
      </c>
    </row>
    <row r="1093" spans="1:26" ht="12" customHeight="1" x14ac:dyDescent="0.25">
      <c r="A1093" s="24"/>
      <c r="B1093" s="4">
        <v>141303</v>
      </c>
      <c r="C1093" s="5" t="s">
        <v>525</v>
      </c>
      <c r="D1093" s="5" t="s">
        <v>56</v>
      </c>
      <c r="E1093" s="3" t="s">
        <v>33</v>
      </c>
      <c r="F1093" s="3">
        <v>8</v>
      </c>
      <c r="G1093" s="3">
        <v>12</v>
      </c>
      <c r="H1093" s="7">
        <v>0</v>
      </c>
      <c r="I1093" s="7">
        <v>176</v>
      </c>
      <c r="J1093" s="7">
        <v>176</v>
      </c>
      <c r="K1093" s="11"/>
      <c r="L1093" s="11"/>
      <c r="M1093" s="11"/>
      <c r="N1093" s="11"/>
      <c r="O1093" s="11"/>
      <c r="P1093" s="11"/>
      <c r="Q1093" s="11"/>
      <c r="R1093" s="11"/>
      <c r="S1093" s="11">
        <v>4</v>
      </c>
      <c r="T1093" s="11">
        <v>4</v>
      </c>
      <c r="U1093" s="11">
        <v>1</v>
      </c>
      <c r="V1093" s="11"/>
      <c r="W1093" s="11"/>
      <c r="X1093" s="11"/>
      <c r="Y1093" s="11"/>
      <c r="Z1093" s="46">
        <f t="shared" si="16"/>
        <v>468</v>
      </c>
    </row>
    <row r="1094" spans="1:26" ht="12" customHeight="1" x14ac:dyDescent="0.25">
      <c r="A1094" s="24"/>
      <c r="B1094" s="4">
        <v>109520</v>
      </c>
      <c r="C1094" s="5" t="s">
        <v>588</v>
      </c>
      <c r="D1094" s="5" t="s">
        <v>174</v>
      </c>
      <c r="E1094" s="3" t="s">
        <v>28</v>
      </c>
      <c r="F1094" s="3" t="s">
        <v>29</v>
      </c>
      <c r="G1094" s="3">
        <v>7</v>
      </c>
      <c r="H1094" s="7">
        <v>20</v>
      </c>
      <c r="I1094" s="7">
        <v>156</v>
      </c>
      <c r="J1094" s="7">
        <v>176</v>
      </c>
      <c r="K1094" s="11"/>
      <c r="L1094" s="11"/>
      <c r="M1094" s="11"/>
      <c r="N1094" s="11"/>
      <c r="O1094" s="11"/>
      <c r="P1094" s="11"/>
      <c r="Q1094" s="11"/>
      <c r="R1094" s="11"/>
      <c r="S1094" s="11">
        <v>4</v>
      </c>
      <c r="T1094" s="11">
        <v>4</v>
      </c>
      <c r="U1094" s="11">
        <v>1</v>
      </c>
      <c r="V1094" s="11"/>
      <c r="W1094" s="11"/>
      <c r="X1094" s="11"/>
      <c r="Y1094" s="11"/>
      <c r="Z1094" s="46">
        <f t="shared" si="16"/>
        <v>468</v>
      </c>
    </row>
    <row r="1095" spans="1:26" ht="12" customHeight="1" x14ac:dyDescent="0.25">
      <c r="A1095" s="24"/>
      <c r="B1095" s="4">
        <v>201835</v>
      </c>
      <c r="C1095" s="5" t="s">
        <v>506</v>
      </c>
      <c r="D1095" s="5" t="s">
        <v>56</v>
      </c>
      <c r="E1095" s="3" t="s">
        <v>28</v>
      </c>
      <c r="F1095" s="3" t="s">
        <v>412</v>
      </c>
      <c r="G1095" s="3">
        <v>7</v>
      </c>
      <c r="H1095" s="7">
        <v>13</v>
      </c>
      <c r="I1095" s="7">
        <v>167</v>
      </c>
      <c r="J1095" s="7">
        <v>180</v>
      </c>
      <c r="K1095" s="11"/>
      <c r="L1095" s="11"/>
      <c r="M1095" s="11"/>
      <c r="N1095" s="11"/>
      <c r="O1095" s="11"/>
      <c r="P1095" s="11"/>
      <c r="Q1095" s="11"/>
      <c r="R1095" s="11"/>
      <c r="S1095" s="11">
        <v>4</v>
      </c>
      <c r="T1095" s="11">
        <v>4</v>
      </c>
      <c r="U1095" s="11">
        <v>1</v>
      </c>
      <c r="V1095" s="11"/>
      <c r="W1095" s="11"/>
      <c r="X1095" s="11"/>
      <c r="Y1095" s="11"/>
      <c r="Z1095" s="46">
        <f t="shared" ref="Z1095:Z1158" si="17">(K1095*400+L1095*850+M1095*1000+N1095*1000+O1095*220+P1095*200+Q1095*120+R1095*400+S1095*40+T1095*40+U1095*40+V1095*45+W1095*200+X1095*300+Y1095*500)*130%</f>
        <v>468</v>
      </c>
    </row>
    <row r="1096" spans="1:26" ht="12" customHeight="1" x14ac:dyDescent="0.25">
      <c r="A1096" s="24"/>
      <c r="B1096" s="4">
        <v>137381</v>
      </c>
      <c r="C1096" s="5" t="s">
        <v>6982</v>
      </c>
      <c r="D1096" s="5" t="s">
        <v>413</v>
      </c>
      <c r="E1096" s="3" t="s">
        <v>28</v>
      </c>
      <c r="F1096" s="3" t="s">
        <v>29</v>
      </c>
      <c r="G1096" s="3">
        <v>7</v>
      </c>
      <c r="H1096" s="7">
        <v>25</v>
      </c>
      <c r="I1096" s="7">
        <v>155</v>
      </c>
      <c r="J1096" s="7">
        <v>180</v>
      </c>
      <c r="K1096" s="11"/>
      <c r="L1096" s="11"/>
      <c r="M1096" s="11"/>
      <c r="N1096" s="11"/>
      <c r="O1096" s="11"/>
      <c r="P1096" s="11"/>
      <c r="Q1096" s="11"/>
      <c r="R1096" s="11"/>
      <c r="S1096" s="11">
        <v>4</v>
      </c>
      <c r="T1096" s="11">
        <v>4</v>
      </c>
      <c r="U1096" s="11">
        <v>1</v>
      </c>
      <c r="V1096" s="11"/>
      <c r="W1096" s="11"/>
      <c r="X1096" s="11"/>
      <c r="Y1096" s="11"/>
      <c r="Z1096" s="46">
        <f t="shared" si="17"/>
        <v>468</v>
      </c>
    </row>
    <row r="1097" spans="1:26" ht="12" customHeight="1" x14ac:dyDescent="0.25">
      <c r="A1097" s="24"/>
      <c r="B1097" s="4">
        <v>202723</v>
      </c>
      <c r="C1097" s="5" t="s">
        <v>7176</v>
      </c>
      <c r="D1097" s="5" t="s">
        <v>413</v>
      </c>
      <c r="E1097" s="3" t="s">
        <v>28</v>
      </c>
      <c r="F1097" s="3" t="s">
        <v>29</v>
      </c>
      <c r="G1097" s="3">
        <v>7</v>
      </c>
      <c r="H1097" s="7">
        <v>20</v>
      </c>
      <c r="I1097" s="7">
        <v>160</v>
      </c>
      <c r="J1097" s="7">
        <v>180</v>
      </c>
      <c r="K1097" s="11"/>
      <c r="L1097" s="11"/>
      <c r="M1097" s="11"/>
      <c r="N1097" s="11"/>
      <c r="O1097" s="11"/>
      <c r="P1097" s="11"/>
      <c r="Q1097" s="11"/>
      <c r="R1097" s="11"/>
      <c r="S1097" s="11">
        <v>4</v>
      </c>
      <c r="T1097" s="11">
        <v>4</v>
      </c>
      <c r="U1097" s="11">
        <v>1</v>
      </c>
      <c r="V1097" s="11"/>
      <c r="W1097" s="11"/>
      <c r="X1097" s="11"/>
      <c r="Y1097" s="11"/>
      <c r="Z1097" s="46">
        <f t="shared" si="17"/>
        <v>468</v>
      </c>
    </row>
    <row r="1098" spans="1:26" ht="12" customHeight="1" x14ac:dyDescent="0.25">
      <c r="A1098" s="24"/>
      <c r="B1098" s="4">
        <v>198542</v>
      </c>
      <c r="C1098" s="5" t="s">
        <v>8291</v>
      </c>
      <c r="D1098" s="5" t="s">
        <v>364</v>
      </c>
      <c r="E1098" s="3" t="s">
        <v>28</v>
      </c>
      <c r="F1098" s="3" t="s">
        <v>29</v>
      </c>
      <c r="G1098" s="3">
        <v>7</v>
      </c>
      <c r="H1098" s="7">
        <v>25</v>
      </c>
      <c r="I1098" s="7">
        <v>155</v>
      </c>
      <c r="J1098" s="7">
        <v>180</v>
      </c>
      <c r="K1098" s="11"/>
      <c r="L1098" s="11"/>
      <c r="M1098" s="11"/>
      <c r="N1098" s="11"/>
      <c r="O1098" s="11"/>
      <c r="P1098" s="11"/>
      <c r="Q1098" s="11"/>
      <c r="R1098" s="11"/>
      <c r="S1098" s="11">
        <v>4</v>
      </c>
      <c r="T1098" s="11">
        <v>4</v>
      </c>
      <c r="U1098" s="11">
        <v>1</v>
      </c>
      <c r="V1098" s="11"/>
      <c r="W1098" s="11"/>
      <c r="X1098" s="11"/>
      <c r="Y1098" s="11"/>
      <c r="Z1098" s="46">
        <f t="shared" si="17"/>
        <v>468</v>
      </c>
    </row>
    <row r="1099" spans="1:26" ht="12" customHeight="1" x14ac:dyDescent="0.25">
      <c r="A1099" s="24"/>
      <c r="B1099" s="4">
        <v>229511</v>
      </c>
      <c r="C1099" s="5" t="s">
        <v>425</v>
      </c>
      <c r="D1099" s="5" t="s">
        <v>223</v>
      </c>
      <c r="E1099" s="3" t="s">
        <v>28</v>
      </c>
      <c r="F1099" s="3" t="s">
        <v>29</v>
      </c>
      <c r="G1099" s="3">
        <v>7</v>
      </c>
      <c r="H1099" s="7">
        <v>28</v>
      </c>
      <c r="I1099" s="7">
        <v>152</v>
      </c>
      <c r="J1099" s="7">
        <v>180</v>
      </c>
      <c r="K1099" s="11"/>
      <c r="L1099" s="11"/>
      <c r="M1099" s="11"/>
      <c r="N1099" s="11"/>
      <c r="O1099" s="11"/>
      <c r="P1099" s="11"/>
      <c r="Q1099" s="11"/>
      <c r="R1099" s="11"/>
      <c r="S1099" s="11">
        <v>4</v>
      </c>
      <c r="T1099" s="11">
        <v>4</v>
      </c>
      <c r="U1099" s="11">
        <v>1</v>
      </c>
      <c r="V1099" s="11"/>
      <c r="W1099" s="11"/>
      <c r="X1099" s="11"/>
      <c r="Y1099" s="11"/>
      <c r="Z1099" s="46">
        <f t="shared" si="17"/>
        <v>468</v>
      </c>
    </row>
    <row r="1100" spans="1:26" ht="12" customHeight="1" x14ac:dyDescent="0.25">
      <c r="A1100" s="24"/>
      <c r="B1100" s="4">
        <v>441632</v>
      </c>
      <c r="C1100" s="5" t="s">
        <v>782</v>
      </c>
      <c r="D1100" s="5" t="s">
        <v>278</v>
      </c>
      <c r="E1100" s="3" t="s">
        <v>417</v>
      </c>
      <c r="F1100" s="3">
        <v>8</v>
      </c>
      <c r="G1100" s="3">
        <v>9</v>
      </c>
      <c r="H1100" s="7">
        <v>0</v>
      </c>
      <c r="I1100" s="7">
        <v>183</v>
      </c>
      <c r="J1100" s="7">
        <v>183</v>
      </c>
      <c r="K1100" s="11"/>
      <c r="L1100" s="11"/>
      <c r="M1100" s="11"/>
      <c r="N1100" s="11"/>
      <c r="O1100" s="11"/>
      <c r="P1100" s="11"/>
      <c r="Q1100" s="11"/>
      <c r="R1100" s="11"/>
      <c r="S1100" s="11">
        <v>4</v>
      </c>
      <c r="T1100" s="11">
        <v>4</v>
      </c>
      <c r="U1100" s="11">
        <v>4</v>
      </c>
      <c r="V1100" s="11"/>
      <c r="W1100" s="11"/>
      <c r="X1100" s="11"/>
      <c r="Y1100" s="11"/>
      <c r="Z1100" s="46">
        <f t="shared" si="17"/>
        <v>624</v>
      </c>
    </row>
    <row r="1101" spans="1:26" ht="12" customHeight="1" x14ac:dyDescent="0.25">
      <c r="A1101" s="24"/>
      <c r="B1101" s="4">
        <v>240611</v>
      </c>
      <c r="C1101" s="5" t="s">
        <v>762</v>
      </c>
      <c r="D1101" s="5" t="s">
        <v>223</v>
      </c>
      <c r="E1101" s="3" t="s">
        <v>28</v>
      </c>
      <c r="F1101" s="3" t="s">
        <v>29</v>
      </c>
      <c r="G1101" s="3">
        <v>7</v>
      </c>
      <c r="H1101" s="7">
        <v>21</v>
      </c>
      <c r="I1101" s="7">
        <v>165</v>
      </c>
      <c r="J1101" s="7">
        <v>186</v>
      </c>
      <c r="K1101" s="11"/>
      <c r="L1101" s="11"/>
      <c r="M1101" s="11"/>
      <c r="N1101" s="11"/>
      <c r="O1101" s="11"/>
      <c r="P1101" s="11"/>
      <c r="Q1101" s="11"/>
      <c r="R1101" s="11"/>
      <c r="S1101" s="11">
        <v>4</v>
      </c>
      <c r="T1101" s="11">
        <v>4</v>
      </c>
      <c r="U1101" s="11">
        <v>4</v>
      </c>
      <c r="V1101" s="11"/>
      <c r="W1101" s="11"/>
      <c r="X1101" s="11"/>
      <c r="Y1101" s="11"/>
      <c r="Z1101" s="46">
        <f t="shared" si="17"/>
        <v>624</v>
      </c>
    </row>
    <row r="1102" spans="1:26" ht="12" customHeight="1" x14ac:dyDescent="0.25">
      <c r="A1102" s="24"/>
      <c r="B1102" s="4">
        <v>158249</v>
      </c>
      <c r="C1102" s="5" t="s">
        <v>612</v>
      </c>
      <c r="D1102" s="5" t="s">
        <v>413</v>
      </c>
      <c r="E1102" s="3" t="s">
        <v>28</v>
      </c>
      <c r="F1102" s="3" t="s">
        <v>29</v>
      </c>
      <c r="G1102" s="3">
        <v>7</v>
      </c>
      <c r="H1102" s="7">
        <v>16</v>
      </c>
      <c r="I1102" s="7">
        <v>171</v>
      </c>
      <c r="J1102" s="7">
        <v>187</v>
      </c>
      <c r="K1102" s="11"/>
      <c r="L1102" s="11"/>
      <c r="M1102" s="11"/>
      <c r="N1102" s="11"/>
      <c r="O1102" s="11"/>
      <c r="P1102" s="11"/>
      <c r="Q1102" s="11"/>
      <c r="R1102" s="11"/>
      <c r="S1102" s="11">
        <v>4</v>
      </c>
      <c r="T1102" s="11">
        <v>4</v>
      </c>
      <c r="U1102" s="11">
        <v>4</v>
      </c>
      <c r="V1102" s="11"/>
      <c r="W1102" s="11"/>
      <c r="X1102" s="11"/>
      <c r="Y1102" s="11"/>
      <c r="Z1102" s="46">
        <f t="shared" si="17"/>
        <v>624</v>
      </c>
    </row>
    <row r="1103" spans="1:26" ht="12" customHeight="1" x14ac:dyDescent="0.25">
      <c r="A1103" s="24"/>
      <c r="B1103" s="4">
        <v>243238</v>
      </c>
      <c r="C1103" s="5" t="s">
        <v>8503</v>
      </c>
      <c r="D1103" s="5" t="s">
        <v>364</v>
      </c>
      <c r="E1103" s="3" t="s">
        <v>414</v>
      </c>
      <c r="F1103" s="3" t="s">
        <v>29</v>
      </c>
      <c r="G1103" s="3">
        <v>9</v>
      </c>
      <c r="H1103" s="7">
        <v>21</v>
      </c>
      <c r="I1103" s="7">
        <v>166</v>
      </c>
      <c r="J1103" s="7">
        <v>187</v>
      </c>
      <c r="K1103" s="11"/>
      <c r="L1103" s="11"/>
      <c r="M1103" s="11"/>
      <c r="N1103" s="11"/>
      <c r="O1103" s="11"/>
      <c r="P1103" s="11"/>
      <c r="Q1103" s="11"/>
      <c r="R1103" s="11"/>
      <c r="S1103" s="11">
        <v>4</v>
      </c>
      <c r="T1103" s="11">
        <v>4</v>
      </c>
      <c r="U1103" s="11">
        <v>4</v>
      </c>
      <c r="V1103" s="11"/>
      <c r="W1103" s="11"/>
      <c r="X1103" s="11"/>
      <c r="Y1103" s="11"/>
      <c r="Z1103" s="46">
        <f t="shared" si="17"/>
        <v>624</v>
      </c>
    </row>
    <row r="1104" spans="1:26" ht="12" customHeight="1" x14ac:dyDescent="0.25">
      <c r="A1104" s="24"/>
      <c r="B1104" s="4">
        <v>258001</v>
      </c>
      <c r="C1104" s="5" t="s">
        <v>765</v>
      </c>
      <c r="D1104" s="5" t="s">
        <v>184</v>
      </c>
      <c r="E1104" s="3" t="s">
        <v>28</v>
      </c>
      <c r="F1104" s="3" t="s">
        <v>29</v>
      </c>
      <c r="G1104" s="3">
        <v>7</v>
      </c>
      <c r="H1104" s="7">
        <v>22</v>
      </c>
      <c r="I1104" s="7">
        <v>165</v>
      </c>
      <c r="J1104" s="7">
        <v>187</v>
      </c>
      <c r="K1104" s="11"/>
      <c r="L1104" s="11"/>
      <c r="M1104" s="11"/>
      <c r="N1104" s="11"/>
      <c r="O1104" s="11"/>
      <c r="P1104" s="11"/>
      <c r="Q1104" s="11"/>
      <c r="R1104" s="11"/>
      <c r="S1104" s="11">
        <v>4</v>
      </c>
      <c r="T1104" s="11">
        <v>4</v>
      </c>
      <c r="U1104" s="11">
        <v>4</v>
      </c>
      <c r="V1104" s="11"/>
      <c r="W1104" s="11"/>
      <c r="X1104" s="11"/>
      <c r="Y1104" s="11"/>
      <c r="Z1104" s="46">
        <f t="shared" si="17"/>
        <v>624</v>
      </c>
    </row>
    <row r="1105" spans="1:26" ht="12" customHeight="1" x14ac:dyDescent="0.25">
      <c r="A1105" s="24"/>
      <c r="B1105" s="4">
        <v>201132</v>
      </c>
      <c r="C1105" s="5" t="s">
        <v>635</v>
      </c>
      <c r="D1105" s="5" t="s">
        <v>364</v>
      </c>
      <c r="E1105" s="3" t="s">
        <v>28</v>
      </c>
      <c r="F1105" s="3" t="s">
        <v>29</v>
      </c>
      <c r="G1105" s="3">
        <v>7</v>
      </c>
      <c r="H1105" s="7">
        <v>13</v>
      </c>
      <c r="I1105" s="7">
        <v>175</v>
      </c>
      <c r="J1105" s="7">
        <v>188</v>
      </c>
      <c r="K1105" s="11"/>
      <c r="L1105" s="11"/>
      <c r="M1105" s="11"/>
      <c r="N1105" s="11"/>
      <c r="O1105" s="11"/>
      <c r="P1105" s="11"/>
      <c r="Q1105" s="11"/>
      <c r="R1105" s="11"/>
      <c r="S1105" s="11">
        <v>4</v>
      </c>
      <c r="T1105" s="11">
        <v>4</v>
      </c>
      <c r="U1105" s="11">
        <v>4</v>
      </c>
      <c r="V1105" s="11"/>
      <c r="W1105" s="11"/>
      <c r="X1105" s="11"/>
      <c r="Y1105" s="11"/>
      <c r="Z1105" s="46">
        <f t="shared" si="17"/>
        <v>624</v>
      </c>
    </row>
    <row r="1106" spans="1:26" ht="12" customHeight="1" x14ac:dyDescent="0.25">
      <c r="A1106" s="24"/>
      <c r="B1106" s="4">
        <v>126725</v>
      </c>
      <c r="C1106" s="5" t="s">
        <v>8159</v>
      </c>
      <c r="D1106" s="5" t="s">
        <v>364</v>
      </c>
      <c r="E1106" s="3" t="s">
        <v>137</v>
      </c>
      <c r="F1106" s="3" t="s">
        <v>29</v>
      </c>
      <c r="G1106" s="3">
        <v>10</v>
      </c>
      <c r="H1106" s="7">
        <v>17</v>
      </c>
      <c r="I1106" s="7">
        <v>171</v>
      </c>
      <c r="J1106" s="7">
        <v>188</v>
      </c>
      <c r="K1106" s="11"/>
      <c r="L1106" s="11"/>
      <c r="M1106" s="11"/>
      <c r="N1106" s="11"/>
      <c r="O1106" s="11"/>
      <c r="P1106" s="11"/>
      <c r="Q1106" s="11"/>
      <c r="R1106" s="11"/>
      <c r="S1106" s="11">
        <v>4</v>
      </c>
      <c r="T1106" s="11">
        <v>4</v>
      </c>
      <c r="U1106" s="11">
        <v>4</v>
      </c>
      <c r="V1106" s="11"/>
      <c r="W1106" s="11"/>
      <c r="X1106" s="11"/>
      <c r="Y1106" s="11"/>
      <c r="Z1106" s="46">
        <f t="shared" si="17"/>
        <v>624</v>
      </c>
    </row>
    <row r="1107" spans="1:26" ht="12" customHeight="1" x14ac:dyDescent="0.25">
      <c r="A1107" s="24"/>
      <c r="B1107" s="4">
        <v>340696</v>
      </c>
      <c r="C1107" s="5" t="s">
        <v>1586</v>
      </c>
      <c r="D1107" s="5" t="s">
        <v>56</v>
      </c>
      <c r="E1107" s="3" t="s">
        <v>28</v>
      </c>
      <c r="F1107" s="3" t="s">
        <v>29</v>
      </c>
      <c r="G1107" s="3">
        <v>7</v>
      </c>
      <c r="H1107" s="7">
        <v>28</v>
      </c>
      <c r="I1107" s="7">
        <v>163</v>
      </c>
      <c r="J1107" s="7">
        <v>191</v>
      </c>
      <c r="K1107" s="11"/>
      <c r="L1107" s="11"/>
      <c r="M1107" s="11"/>
      <c r="N1107" s="11"/>
      <c r="O1107" s="11"/>
      <c r="P1107" s="11"/>
      <c r="Q1107" s="11"/>
      <c r="R1107" s="11"/>
      <c r="S1107" s="11">
        <v>4</v>
      </c>
      <c r="T1107" s="11">
        <v>4</v>
      </c>
      <c r="U1107" s="11">
        <v>4</v>
      </c>
      <c r="V1107" s="11"/>
      <c r="W1107" s="11"/>
      <c r="X1107" s="11"/>
      <c r="Y1107" s="11"/>
      <c r="Z1107" s="46">
        <f t="shared" si="17"/>
        <v>624</v>
      </c>
    </row>
    <row r="1108" spans="1:26" ht="12" customHeight="1" x14ac:dyDescent="0.25">
      <c r="A1108" s="24"/>
      <c r="B1108" s="4">
        <v>447734</v>
      </c>
      <c r="C1108" s="5" t="s">
        <v>7032</v>
      </c>
      <c r="D1108" s="5" t="s">
        <v>413</v>
      </c>
      <c r="E1108" s="3" t="s">
        <v>28</v>
      </c>
      <c r="F1108" s="3" t="s">
        <v>29</v>
      </c>
      <c r="G1108" s="3">
        <v>6</v>
      </c>
      <c r="H1108" s="7">
        <v>34</v>
      </c>
      <c r="I1108" s="7">
        <v>158</v>
      </c>
      <c r="J1108" s="7">
        <v>192</v>
      </c>
      <c r="K1108" s="11"/>
      <c r="L1108" s="11"/>
      <c r="M1108" s="11"/>
      <c r="N1108" s="11"/>
      <c r="O1108" s="11"/>
      <c r="P1108" s="11"/>
      <c r="Q1108" s="11"/>
      <c r="R1108" s="11"/>
      <c r="S1108" s="11">
        <v>4</v>
      </c>
      <c r="T1108" s="11">
        <v>4</v>
      </c>
      <c r="U1108" s="11">
        <v>4</v>
      </c>
      <c r="V1108" s="11"/>
      <c r="W1108" s="11"/>
      <c r="X1108" s="11"/>
      <c r="Y1108" s="11"/>
      <c r="Z1108" s="46">
        <f t="shared" si="17"/>
        <v>624</v>
      </c>
    </row>
    <row r="1109" spans="1:26" ht="12" customHeight="1" x14ac:dyDescent="0.25">
      <c r="A1109" s="24"/>
      <c r="B1109" s="4">
        <v>343175</v>
      </c>
      <c r="C1109" s="5" t="s">
        <v>8716</v>
      </c>
      <c r="D1109" s="5" t="s">
        <v>386</v>
      </c>
      <c r="E1109" s="3" t="s">
        <v>409</v>
      </c>
      <c r="F1109" s="3" t="s">
        <v>412</v>
      </c>
      <c r="G1109" s="3">
        <v>4</v>
      </c>
      <c r="H1109" s="7">
        <v>20</v>
      </c>
      <c r="I1109" s="7">
        <v>175</v>
      </c>
      <c r="J1109" s="7">
        <v>195</v>
      </c>
      <c r="K1109" s="11"/>
      <c r="L1109" s="11"/>
      <c r="M1109" s="11"/>
      <c r="N1109" s="11"/>
      <c r="O1109" s="11"/>
      <c r="P1109" s="11"/>
      <c r="Q1109" s="11"/>
      <c r="R1109" s="11"/>
      <c r="S1109" s="11">
        <v>4</v>
      </c>
      <c r="T1109" s="11">
        <v>4</v>
      </c>
      <c r="U1109" s="11">
        <v>4</v>
      </c>
      <c r="V1109" s="11"/>
      <c r="W1109" s="11"/>
      <c r="X1109" s="11"/>
      <c r="Y1109" s="11"/>
      <c r="Z1109" s="46">
        <f t="shared" si="17"/>
        <v>624</v>
      </c>
    </row>
    <row r="1110" spans="1:26" ht="12" customHeight="1" x14ac:dyDescent="0.25">
      <c r="A1110" s="24"/>
      <c r="B1110" s="4">
        <v>115366</v>
      </c>
      <c r="C1110" s="5" t="s">
        <v>6956</v>
      </c>
      <c r="D1110" s="5" t="s">
        <v>413</v>
      </c>
      <c r="E1110" s="3" t="s">
        <v>28</v>
      </c>
      <c r="F1110" s="3" t="s">
        <v>29</v>
      </c>
      <c r="G1110" s="3">
        <v>7</v>
      </c>
      <c r="H1110" s="7">
        <v>29</v>
      </c>
      <c r="I1110" s="7">
        <v>167</v>
      </c>
      <c r="J1110" s="7">
        <v>196</v>
      </c>
      <c r="K1110" s="11"/>
      <c r="L1110" s="11"/>
      <c r="M1110" s="11"/>
      <c r="N1110" s="11"/>
      <c r="O1110" s="11"/>
      <c r="P1110" s="11"/>
      <c r="Q1110" s="11"/>
      <c r="R1110" s="11"/>
      <c r="S1110" s="11">
        <v>4</v>
      </c>
      <c r="T1110" s="11">
        <v>4</v>
      </c>
      <c r="U1110" s="11">
        <v>4</v>
      </c>
      <c r="V1110" s="11"/>
      <c r="W1110" s="11"/>
      <c r="X1110" s="11"/>
      <c r="Y1110" s="11"/>
      <c r="Z1110" s="46">
        <f t="shared" si="17"/>
        <v>624</v>
      </c>
    </row>
    <row r="1111" spans="1:26" ht="12" customHeight="1" x14ac:dyDescent="0.25">
      <c r="A1111" s="24"/>
      <c r="B1111" s="4">
        <v>161172</v>
      </c>
      <c r="C1111" s="5" t="s">
        <v>578</v>
      </c>
      <c r="D1111" s="5" t="s">
        <v>364</v>
      </c>
      <c r="E1111" s="3" t="s">
        <v>28</v>
      </c>
      <c r="F1111" s="3" t="s">
        <v>29</v>
      </c>
      <c r="G1111" s="3">
        <v>7</v>
      </c>
      <c r="H1111" s="7">
        <v>24</v>
      </c>
      <c r="I1111" s="7">
        <v>172</v>
      </c>
      <c r="J1111" s="7">
        <v>196</v>
      </c>
      <c r="K1111" s="11"/>
      <c r="L1111" s="11"/>
      <c r="M1111" s="11"/>
      <c r="N1111" s="11"/>
      <c r="O1111" s="11"/>
      <c r="P1111" s="11"/>
      <c r="Q1111" s="11"/>
      <c r="R1111" s="11"/>
      <c r="S1111" s="11">
        <v>4</v>
      </c>
      <c r="T1111" s="11">
        <v>4</v>
      </c>
      <c r="U1111" s="11">
        <v>4</v>
      </c>
      <c r="V1111" s="11"/>
      <c r="W1111" s="11"/>
      <c r="X1111" s="11"/>
      <c r="Y1111" s="11"/>
      <c r="Z1111" s="46">
        <f t="shared" si="17"/>
        <v>624</v>
      </c>
    </row>
    <row r="1112" spans="1:26" ht="12" customHeight="1" x14ac:dyDescent="0.25">
      <c r="A1112" s="24"/>
      <c r="B1112" s="4">
        <v>195619</v>
      </c>
      <c r="C1112" s="5" t="s">
        <v>7355</v>
      </c>
      <c r="D1112" s="5" t="s">
        <v>413</v>
      </c>
      <c r="E1112" s="3" t="s">
        <v>28</v>
      </c>
      <c r="F1112" s="3" t="s">
        <v>29</v>
      </c>
      <c r="G1112" s="3">
        <v>7</v>
      </c>
      <c r="H1112" s="7">
        <v>21</v>
      </c>
      <c r="I1112" s="7">
        <v>175</v>
      </c>
      <c r="J1112" s="7">
        <v>196</v>
      </c>
      <c r="K1112" s="11"/>
      <c r="L1112" s="11"/>
      <c r="M1112" s="11"/>
      <c r="N1112" s="11"/>
      <c r="O1112" s="11"/>
      <c r="P1112" s="11"/>
      <c r="Q1112" s="11"/>
      <c r="R1112" s="11"/>
      <c r="S1112" s="11">
        <v>4</v>
      </c>
      <c r="T1112" s="11">
        <v>4</v>
      </c>
      <c r="U1112" s="11">
        <v>4</v>
      </c>
      <c r="V1112" s="11"/>
      <c r="W1112" s="11"/>
      <c r="X1112" s="11"/>
      <c r="Y1112" s="11"/>
      <c r="Z1112" s="46">
        <f t="shared" si="17"/>
        <v>624</v>
      </c>
    </row>
    <row r="1113" spans="1:26" ht="12" customHeight="1" x14ac:dyDescent="0.25">
      <c r="A1113" s="24"/>
      <c r="B1113" s="4">
        <v>103896</v>
      </c>
      <c r="C1113" s="5" t="s">
        <v>780</v>
      </c>
      <c r="D1113" s="5" t="s">
        <v>413</v>
      </c>
      <c r="E1113" s="3" t="s">
        <v>28</v>
      </c>
      <c r="F1113" s="3" t="s">
        <v>29</v>
      </c>
      <c r="G1113" s="3">
        <v>7</v>
      </c>
      <c r="H1113" s="7">
        <v>22</v>
      </c>
      <c r="I1113" s="7">
        <v>175</v>
      </c>
      <c r="J1113" s="7">
        <v>197</v>
      </c>
      <c r="K1113" s="11"/>
      <c r="L1113" s="11"/>
      <c r="M1113" s="11"/>
      <c r="N1113" s="11"/>
      <c r="O1113" s="11"/>
      <c r="P1113" s="11"/>
      <c r="Q1113" s="11"/>
      <c r="R1113" s="11"/>
      <c r="S1113" s="11">
        <v>4</v>
      </c>
      <c r="T1113" s="11">
        <v>4</v>
      </c>
      <c r="U1113" s="11">
        <v>4</v>
      </c>
      <c r="V1113" s="11"/>
      <c r="W1113" s="11"/>
      <c r="X1113" s="11"/>
      <c r="Y1113" s="11"/>
      <c r="Z1113" s="46">
        <f t="shared" si="17"/>
        <v>624</v>
      </c>
    </row>
    <row r="1114" spans="1:26" ht="12" customHeight="1" x14ac:dyDescent="0.25">
      <c r="A1114" s="24"/>
      <c r="B1114" s="4">
        <v>294890</v>
      </c>
      <c r="C1114" s="5" t="s">
        <v>695</v>
      </c>
      <c r="D1114" s="5" t="s">
        <v>116</v>
      </c>
      <c r="E1114" s="3" t="s">
        <v>28</v>
      </c>
      <c r="F1114" s="3" t="s">
        <v>29</v>
      </c>
      <c r="G1114" s="3">
        <v>7</v>
      </c>
      <c r="H1114" s="7">
        <v>24</v>
      </c>
      <c r="I1114" s="7">
        <v>176</v>
      </c>
      <c r="J1114" s="7">
        <v>200</v>
      </c>
      <c r="K1114" s="11"/>
      <c r="L1114" s="11"/>
      <c r="M1114" s="11"/>
      <c r="N1114" s="11"/>
      <c r="O1114" s="11"/>
      <c r="P1114" s="11"/>
      <c r="Q1114" s="11"/>
      <c r="R1114" s="11"/>
      <c r="S1114" s="11">
        <v>4</v>
      </c>
      <c r="T1114" s="11">
        <v>4</v>
      </c>
      <c r="U1114" s="11">
        <v>4</v>
      </c>
      <c r="V1114" s="11"/>
      <c r="W1114" s="11"/>
      <c r="X1114" s="11"/>
      <c r="Y1114" s="11"/>
      <c r="Z1114" s="46">
        <f t="shared" si="17"/>
        <v>624</v>
      </c>
    </row>
    <row r="1115" spans="1:26" ht="12" customHeight="1" x14ac:dyDescent="0.25">
      <c r="A1115" s="24"/>
      <c r="B1115" s="4">
        <v>164132</v>
      </c>
      <c r="C1115" s="5" t="s">
        <v>4256</v>
      </c>
      <c r="D1115" s="5" t="s">
        <v>184</v>
      </c>
      <c r="E1115" s="3" t="s">
        <v>28</v>
      </c>
      <c r="F1115" s="3" t="s">
        <v>29</v>
      </c>
      <c r="G1115" s="3">
        <v>7</v>
      </c>
      <c r="H1115" s="7">
        <v>34</v>
      </c>
      <c r="I1115" s="7">
        <v>166</v>
      </c>
      <c r="J1115" s="7">
        <v>200</v>
      </c>
      <c r="K1115" s="11"/>
      <c r="L1115" s="11"/>
      <c r="M1115" s="11"/>
      <c r="N1115" s="11"/>
      <c r="O1115" s="11"/>
      <c r="P1115" s="11"/>
      <c r="Q1115" s="11"/>
      <c r="R1115" s="11"/>
      <c r="S1115" s="11">
        <v>4</v>
      </c>
      <c r="T1115" s="11">
        <v>4</v>
      </c>
      <c r="U1115" s="11">
        <v>4</v>
      </c>
      <c r="V1115" s="11"/>
      <c r="W1115" s="11"/>
      <c r="X1115" s="11"/>
      <c r="Y1115" s="11"/>
      <c r="Z1115" s="46">
        <f t="shared" si="17"/>
        <v>624</v>
      </c>
    </row>
    <row r="1116" spans="1:26" ht="12" customHeight="1" x14ac:dyDescent="0.25">
      <c r="A1116" s="24"/>
      <c r="B1116" s="4">
        <v>113516</v>
      </c>
      <c r="C1116" s="5" t="s">
        <v>716</v>
      </c>
      <c r="D1116" s="5" t="s">
        <v>364</v>
      </c>
      <c r="E1116" s="3" t="s">
        <v>28</v>
      </c>
      <c r="F1116" s="3" t="s">
        <v>29</v>
      </c>
      <c r="G1116" s="3">
        <v>5</v>
      </c>
      <c r="H1116" s="7">
        <v>38</v>
      </c>
      <c r="I1116" s="7">
        <v>163</v>
      </c>
      <c r="J1116" s="7">
        <v>201</v>
      </c>
      <c r="K1116" s="11"/>
      <c r="L1116" s="11"/>
      <c r="M1116" s="11"/>
      <c r="N1116" s="11"/>
      <c r="O1116" s="11"/>
      <c r="P1116" s="11"/>
      <c r="Q1116" s="11"/>
      <c r="R1116" s="11"/>
      <c r="S1116" s="11">
        <v>4</v>
      </c>
      <c r="T1116" s="11">
        <v>4</v>
      </c>
      <c r="U1116" s="11">
        <v>4</v>
      </c>
      <c r="V1116" s="11"/>
      <c r="W1116" s="11"/>
      <c r="X1116" s="11"/>
      <c r="Y1116" s="11"/>
      <c r="Z1116" s="46">
        <f t="shared" si="17"/>
        <v>624</v>
      </c>
    </row>
    <row r="1117" spans="1:26" ht="12" customHeight="1" x14ac:dyDescent="0.25">
      <c r="A1117" s="24"/>
      <c r="B1117" s="4">
        <v>334554</v>
      </c>
      <c r="C1117" s="5" t="s">
        <v>734</v>
      </c>
      <c r="D1117" s="5" t="s">
        <v>116</v>
      </c>
      <c r="E1117" s="3" t="s">
        <v>28</v>
      </c>
      <c r="F1117" s="3" t="s">
        <v>29</v>
      </c>
      <c r="G1117" s="3">
        <v>7</v>
      </c>
      <c r="H1117" s="7">
        <v>24</v>
      </c>
      <c r="I1117" s="7">
        <v>177</v>
      </c>
      <c r="J1117" s="7">
        <v>201</v>
      </c>
      <c r="K1117" s="11"/>
      <c r="L1117" s="11"/>
      <c r="M1117" s="11"/>
      <c r="N1117" s="11"/>
      <c r="O1117" s="11"/>
      <c r="P1117" s="11"/>
      <c r="Q1117" s="11"/>
      <c r="R1117" s="11"/>
      <c r="S1117" s="11">
        <v>4</v>
      </c>
      <c r="T1117" s="11">
        <v>4</v>
      </c>
      <c r="U1117" s="11">
        <v>4</v>
      </c>
      <c r="V1117" s="11"/>
      <c r="W1117" s="11"/>
      <c r="X1117" s="11"/>
      <c r="Y1117" s="11"/>
      <c r="Z1117" s="46">
        <f t="shared" si="17"/>
        <v>624</v>
      </c>
    </row>
    <row r="1118" spans="1:26" ht="12" customHeight="1" x14ac:dyDescent="0.25">
      <c r="A1118" s="24"/>
      <c r="B1118" s="4">
        <v>428571</v>
      </c>
      <c r="C1118" s="5" t="s">
        <v>3436</v>
      </c>
      <c r="D1118" s="5" t="s">
        <v>174</v>
      </c>
      <c r="E1118" s="3" t="s">
        <v>414</v>
      </c>
      <c r="F1118" s="3" t="s">
        <v>29</v>
      </c>
      <c r="G1118" s="3">
        <v>9</v>
      </c>
      <c r="H1118" s="7">
        <v>16</v>
      </c>
      <c r="I1118" s="7">
        <v>185</v>
      </c>
      <c r="J1118" s="7">
        <v>201</v>
      </c>
      <c r="K1118" s="11"/>
      <c r="L1118" s="11"/>
      <c r="M1118" s="11"/>
      <c r="N1118" s="11"/>
      <c r="O1118" s="11"/>
      <c r="P1118" s="11"/>
      <c r="Q1118" s="11"/>
      <c r="R1118" s="11"/>
      <c r="S1118" s="11">
        <v>4</v>
      </c>
      <c r="T1118" s="11">
        <v>4</v>
      </c>
      <c r="U1118" s="11">
        <v>4</v>
      </c>
      <c r="V1118" s="11"/>
      <c r="W1118" s="11"/>
      <c r="X1118" s="11"/>
      <c r="Y1118" s="11"/>
      <c r="Z1118" s="46">
        <f t="shared" si="17"/>
        <v>624</v>
      </c>
    </row>
    <row r="1119" spans="1:26" ht="12" customHeight="1" x14ac:dyDescent="0.25">
      <c r="A1119" s="24"/>
      <c r="B1119" s="4">
        <v>164539</v>
      </c>
      <c r="C1119" s="5" t="s">
        <v>529</v>
      </c>
      <c r="D1119" s="5" t="s">
        <v>330</v>
      </c>
      <c r="E1119" s="3" t="s">
        <v>28</v>
      </c>
      <c r="F1119" s="3" t="s">
        <v>29</v>
      </c>
      <c r="G1119" s="3">
        <v>7</v>
      </c>
      <c r="H1119" s="7">
        <v>25</v>
      </c>
      <c r="I1119" s="7">
        <v>177</v>
      </c>
      <c r="J1119" s="7">
        <v>202</v>
      </c>
      <c r="K1119" s="11"/>
      <c r="L1119" s="11"/>
      <c r="M1119" s="11"/>
      <c r="N1119" s="11"/>
      <c r="O1119" s="11"/>
      <c r="P1119" s="11"/>
      <c r="Q1119" s="11"/>
      <c r="R1119" s="11"/>
      <c r="S1119" s="11">
        <v>4</v>
      </c>
      <c r="T1119" s="11">
        <v>4</v>
      </c>
      <c r="U1119" s="11">
        <v>4</v>
      </c>
      <c r="V1119" s="11"/>
      <c r="W1119" s="11"/>
      <c r="X1119" s="11"/>
      <c r="Y1119" s="11"/>
      <c r="Z1119" s="46">
        <f t="shared" si="17"/>
        <v>624</v>
      </c>
    </row>
    <row r="1120" spans="1:26" ht="12" customHeight="1" x14ac:dyDescent="0.25">
      <c r="A1120" s="24"/>
      <c r="B1120" s="4">
        <v>440411</v>
      </c>
      <c r="C1120" s="5" t="s">
        <v>6875</v>
      </c>
      <c r="D1120" s="5" t="s">
        <v>413</v>
      </c>
      <c r="E1120" s="3" t="s">
        <v>28</v>
      </c>
      <c r="F1120" s="3" t="s">
        <v>29</v>
      </c>
      <c r="G1120" s="3">
        <v>5</v>
      </c>
      <c r="H1120" s="7">
        <v>25</v>
      </c>
      <c r="I1120" s="7">
        <v>177</v>
      </c>
      <c r="J1120" s="7">
        <v>202</v>
      </c>
      <c r="K1120" s="11"/>
      <c r="L1120" s="11"/>
      <c r="M1120" s="11"/>
      <c r="N1120" s="11"/>
      <c r="O1120" s="11"/>
      <c r="P1120" s="11"/>
      <c r="Q1120" s="11"/>
      <c r="R1120" s="11"/>
      <c r="S1120" s="11">
        <v>4</v>
      </c>
      <c r="T1120" s="11">
        <v>4</v>
      </c>
      <c r="U1120" s="11">
        <v>4</v>
      </c>
      <c r="V1120" s="11"/>
      <c r="W1120" s="11"/>
      <c r="X1120" s="11"/>
      <c r="Y1120" s="11"/>
      <c r="Z1120" s="46">
        <f t="shared" si="17"/>
        <v>624</v>
      </c>
    </row>
    <row r="1121" spans="1:26" ht="12" customHeight="1" x14ac:dyDescent="0.25">
      <c r="A1121" s="24"/>
      <c r="B1121" s="4">
        <v>204610</v>
      </c>
      <c r="C1121" s="5" t="s">
        <v>6552</v>
      </c>
      <c r="D1121" s="5" t="s">
        <v>330</v>
      </c>
      <c r="E1121" s="3" t="s">
        <v>415</v>
      </c>
      <c r="F1121" s="3">
        <v>5</v>
      </c>
      <c r="G1121" s="3">
        <v>7</v>
      </c>
      <c r="H1121" s="7">
        <v>0</v>
      </c>
      <c r="I1121" s="7">
        <v>202</v>
      </c>
      <c r="J1121" s="7">
        <v>202</v>
      </c>
      <c r="K1121" s="11"/>
      <c r="L1121" s="11"/>
      <c r="M1121" s="11"/>
      <c r="N1121" s="11"/>
      <c r="O1121" s="11"/>
      <c r="P1121" s="11"/>
      <c r="Q1121" s="11"/>
      <c r="R1121" s="11"/>
      <c r="S1121" s="11">
        <v>4</v>
      </c>
      <c r="T1121" s="11">
        <v>4</v>
      </c>
      <c r="U1121" s="11">
        <v>4</v>
      </c>
      <c r="V1121" s="11"/>
      <c r="W1121" s="11"/>
      <c r="X1121" s="11"/>
      <c r="Y1121" s="11"/>
      <c r="Z1121" s="46">
        <f t="shared" si="17"/>
        <v>624</v>
      </c>
    </row>
    <row r="1122" spans="1:26" ht="12" customHeight="1" x14ac:dyDescent="0.25">
      <c r="A1122" s="24"/>
      <c r="B1122" s="4">
        <v>214378</v>
      </c>
      <c r="C1122" s="5" t="s">
        <v>8037</v>
      </c>
      <c r="D1122" s="5" t="s">
        <v>364</v>
      </c>
      <c r="E1122" s="3" t="s">
        <v>28</v>
      </c>
      <c r="F1122" s="3" t="s">
        <v>29</v>
      </c>
      <c r="G1122" s="3">
        <v>7</v>
      </c>
      <c r="H1122" s="7">
        <v>14</v>
      </c>
      <c r="I1122" s="7">
        <v>188</v>
      </c>
      <c r="J1122" s="7">
        <v>202</v>
      </c>
      <c r="K1122" s="11"/>
      <c r="L1122" s="11"/>
      <c r="M1122" s="11"/>
      <c r="N1122" s="11"/>
      <c r="O1122" s="11"/>
      <c r="P1122" s="11"/>
      <c r="Q1122" s="11"/>
      <c r="R1122" s="11"/>
      <c r="S1122" s="11">
        <v>4</v>
      </c>
      <c r="T1122" s="11">
        <v>4</v>
      </c>
      <c r="U1122" s="11">
        <v>4</v>
      </c>
      <c r="V1122" s="11"/>
      <c r="W1122" s="11"/>
      <c r="X1122" s="11"/>
      <c r="Y1122" s="11"/>
      <c r="Z1122" s="46">
        <f t="shared" si="17"/>
        <v>624</v>
      </c>
    </row>
    <row r="1123" spans="1:26" ht="12" customHeight="1" x14ac:dyDescent="0.25">
      <c r="A1123" s="24"/>
      <c r="B1123" s="4">
        <v>323047</v>
      </c>
      <c r="C1123" s="5" t="s">
        <v>4621</v>
      </c>
      <c r="D1123" s="5" t="s">
        <v>184</v>
      </c>
      <c r="E1123" s="3" t="s">
        <v>33</v>
      </c>
      <c r="F1123" s="3">
        <v>8</v>
      </c>
      <c r="G1123" s="3">
        <v>10</v>
      </c>
      <c r="H1123" s="7">
        <v>0</v>
      </c>
      <c r="I1123" s="7">
        <v>202</v>
      </c>
      <c r="J1123" s="7">
        <v>202</v>
      </c>
      <c r="K1123" s="11"/>
      <c r="L1123" s="11"/>
      <c r="M1123" s="11"/>
      <c r="N1123" s="11"/>
      <c r="O1123" s="11"/>
      <c r="P1123" s="11"/>
      <c r="Q1123" s="11"/>
      <c r="R1123" s="11"/>
      <c r="S1123" s="11">
        <v>4</v>
      </c>
      <c r="T1123" s="11">
        <v>4</v>
      </c>
      <c r="U1123" s="11">
        <v>4</v>
      </c>
      <c r="V1123" s="11"/>
      <c r="W1123" s="11"/>
      <c r="X1123" s="11"/>
      <c r="Y1123" s="11"/>
      <c r="Z1123" s="46">
        <f t="shared" si="17"/>
        <v>624</v>
      </c>
    </row>
    <row r="1124" spans="1:26" ht="12" customHeight="1" x14ac:dyDescent="0.25">
      <c r="A1124" s="24"/>
      <c r="B1124" s="4">
        <v>135568</v>
      </c>
      <c r="C1124" s="5" t="s">
        <v>600</v>
      </c>
      <c r="D1124" s="5" t="s">
        <v>223</v>
      </c>
      <c r="E1124" s="3" t="s">
        <v>415</v>
      </c>
      <c r="F1124" s="3">
        <v>5</v>
      </c>
      <c r="G1124" s="3">
        <v>7</v>
      </c>
      <c r="H1124" s="7">
        <v>0</v>
      </c>
      <c r="I1124" s="7">
        <v>203</v>
      </c>
      <c r="J1124" s="7">
        <v>203</v>
      </c>
      <c r="K1124" s="11"/>
      <c r="L1124" s="11"/>
      <c r="M1124" s="11"/>
      <c r="N1124" s="11"/>
      <c r="O1124" s="11"/>
      <c r="P1124" s="11"/>
      <c r="Q1124" s="11"/>
      <c r="R1124" s="11"/>
      <c r="S1124" s="11">
        <v>4</v>
      </c>
      <c r="T1124" s="11">
        <v>4</v>
      </c>
      <c r="U1124" s="11">
        <v>4</v>
      </c>
      <c r="V1124" s="11"/>
      <c r="W1124" s="11"/>
      <c r="X1124" s="11"/>
      <c r="Y1124" s="11"/>
      <c r="Z1124" s="46">
        <f t="shared" si="17"/>
        <v>624</v>
      </c>
    </row>
    <row r="1125" spans="1:26" ht="12" customHeight="1" x14ac:dyDescent="0.25">
      <c r="A1125" s="24"/>
      <c r="B1125" s="4">
        <v>290968</v>
      </c>
      <c r="C1125" s="5" t="s">
        <v>7024</v>
      </c>
      <c r="D1125" s="5" t="s">
        <v>413</v>
      </c>
      <c r="E1125" s="3" t="s">
        <v>28</v>
      </c>
      <c r="F1125" s="3" t="s">
        <v>29</v>
      </c>
      <c r="G1125" s="3">
        <v>7</v>
      </c>
      <c r="H1125" s="7">
        <v>20</v>
      </c>
      <c r="I1125" s="7">
        <v>183</v>
      </c>
      <c r="J1125" s="7">
        <v>203</v>
      </c>
      <c r="K1125" s="11"/>
      <c r="L1125" s="11"/>
      <c r="M1125" s="11"/>
      <c r="N1125" s="11"/>
      <c r="O1125" s="11"/>
      <c r="P1125" s="11"/>
      <c r="Q1125" s="11"/>
      <c r="R1125" s="11"/>
      <c r="S1125" s="11">
        <v>4</v>
      </c>
      <c r="T1125" s="11">
        <v>4</v>
      </c>
      <c r="U1125" s="11">
        <v>4</v>
      </c>
      <c r="V1125" s="11"/>
      <c r="W1125" s="11"/>
      <c r="X1125" s="11"/>
      <c r="Y1125" s="11"/>
      <c r="Z1125" s="46">
        <f t="shared" si="17"/>
        <v>624</v>
      </c>
    </row>
    <row r="1126" spans="1:26" ht="12" customHeight="1" x14ac:dyDescent="0.25">
      <c r="A1126" s="24"/>
      <c r="B1126" s="4">
        <v>440781</v>
      </c>
      <c r="C1126" s="5" t="s">
        <v>6754</v>
      </c>
      <c r="D1126" s="5" t="s">
        <v>413</v>
      </c>
      <c r="E1126" s="3" t="s">
        <v>134</v>
      </c>
      <c r="F1126" s="3">
        <v>10</v>
      </c>
      <c r="G1126" s="3">
        <v>12</v>
      </c>
      <c r="H1126" s="7">
        <v>0</v>
      </c>
      <c r="I1126" s="7">
        <v>204</v>
      </c>
      <c r="J1126" s="7">
        <v>204</v>
      </c>
      <c r="K1126" s="11"/>
      <c r="L1126" s="11"/>
      <c r="M1126" s="11"/>
      <c r="N1126" s="11"/>
      <c r="O1126" s="11"/>
      <c r="P1126" s="11"/>
      <c r="Q1126" s="11"/>
      <c r="R1126" s="11"/>
      <c r="S1126" s="11">
        <v>4</v>
      </c>
      <c r="T1126" s="11">
        <v>4</v>
      </c>
      <c r="U1126" s="11">
        <v>4</v>
      </c>
      <c r="V1126" s="11"/>
      <c r="W1126" s="11"/>
      <c r="X1126" s="11"/>
      <c r="Y1126" s="11"/>
      <c r="Z1126" s="46">
        <f t="shared" si="17"/>
        <v>624</v>
      </c>
    </row>
    <row r="1127" spans="1:26" ht="12" customHeight="1" x14ac:dyDescent="0.25">
      <c r="A1127" s="24"/>
      <c r="B1127" s="4">
        <v>143782</v>
      </c>
      <c r="C1127" s="5" t="s">
        <v>485</v>
      </c>
      <c r="D1127" s="5" t="s">
        <v>223</v>
      </c>
      <c r="E1127" s="3" t="s">
        <v>137</v>
      </c>
      <c r="F1127" s="3" t="s">
        <v>29</v>
      </c>
      <c r="G1127" s="3">
        <v>12</v>
      </c>
      <c r="H1127" s="7">
        <v>16</v>
      </c>
      <c r="I1127" s="7">
        <v>188</v>
      </c>
      <c r="J1127" s="7">
        <v>204</v>
      </c>
      <c r="K1127" s="11"/>
      <c r="L1127" s="11"/>
      <c r="M1127" s="11"/>
      <c r="N1127" s="11"/>
      <c r="O1127" s="11"/>
      <c r="P1127" s="11"/>
      <c r="Q1127" s="11"/>
      <c r="R1127" s="11"/>
      <c r="S1127" s="11">
        <v>4</v>
      </c>
      <c r="T1127" s="11">
        <v>4</v>
      </c>
      <c r="U1127" s="11">
        <v>4</v>
      </c>
      <c r="V1127" s="11"/>
      <c r="W1127" s="11"/>
      <c r="X1127" s="11"/>
      <c r="Y1127" s="11"/>
      <c r="Z1127" s="46">
        <f t="shared" si="17"/>
        <v>624</v>
      </c>
    </row>
    <row r="1128" spans="1:26" ht="12" customHeight="1" x14ac:dyDescent="0.25">
      <c r="A1128" s="24"/>
      <c r="B1128" s="4">
        <v>267436</v>
      </c>
      <c r="C1128" s="5" t="s">
        <v>678</v>
      </c>
      <c r="D1128" s="5" t="s">
        <v>364</v>
      </c>
      <c r="E1128" s="3" t="s">
        <v>414</v>
      </c>
      <c r="F1128" s="3" t="s">
        <v>412</v>
      </c>
      <c r="G1128" s="3">
        <v>9</v>
      </c>
      <c r="H1128" s="7">
        <v>22</v>
      </c>
      <c r="I1128" s="7">
        <v>182</v>
      </c>
      <c r="J1128" s="7">
        <v>204</v>
      </c>
      <c r="K1128" s="11"/>
      <c r="L1128" s="11"/>
      <c r="M1128" s="11"/>
      <c r="N1128" s="11"/>
      <c r="O1128" s="11"/>
      <c r="P1128" s="11"/>
      <c r="Q1128" s="11"/>
      <c r="R1128" s="11"/>
      <c r="S1128" s="11">
        <v>4</v>
      </c>
      <c r="T1128" s="11">
        <v>4</v>
      </c>
      <c r="U1128" s="11">
        <v>4</v>
      </c>
      <c r="V1128" s="11"/>
      <c r="W1128" s="11"/>
      <c r="X1128" s="11"/>
      <c r="Y1128" s="11"/>
      <c r="Z1128" s="46">
        <f t="shared" si="17"/>
        <v>624</v>
      </c>
    </row>
    <row r="1129" spans="1:26" ht="12" customHeight="1" x14ac:dyDescent="0.25">
      <c r="A1129" s="24"/>
      <c r="B1129" s="4">
        <v>401339</v>
      </c>
      <c r="C1129" s="5" t="s">
        <v>1157</v>
      </c>
      <c r="D1129" s="5" t="s">
        <v>27</v>
      </c>
      <c r="E1129" s="3" t="s">
        <v>414</v>
      </c>
      <c r="F1129" s="3" t="s">
        <v>29</v>
      </c>
      <c r="G1129" s="3">
        <v>9</v>
      </c>
      <c r="H1129" s="7">
        <v>19</v>
      </c>
      <c r="I1129" s="7">
        <v>186</v>
      </c>
      <c r="J1129" s="7">
        <v>205</v>
      </c>
      <c r="K1129" s="11"/>
      <c r="L1129" s="11"/>
      <c r="M1129" s="11"/>
      <c r="N1129" s="11"/>
      <c r="O1129" s="11"/>
      <c r="P1129" s="11"/>
      <c r="Q1129" s="11"/>
      <c r="R1129" s="11"/>
      <c r="S1129" s="11">
        <v>4</v>
      </c>
      <c r="T1129" s="11">
        <v>4</v>
      </c>
      <c r="U1129" s="11">
        <v>4</v>
      </c>
      <c r="V1129" s="11"/>
      <c r="W1129" s="11"/>
      <c r="X1129" s="11"/>
      <c r="Y1129" s="11"/>
      <c r="Z1129" s="46">
        <f t="shared" si="17"/>
        <v>624</v>
      </c>
    </row>
    <row r="1130" spans="1:26" ht="12" customHeight="1" x14ac:dyDescent="0.25">
      <c r="A1130" s="24"/>
      <c r="B1130" s="4">
        <v>249898</v>
      </c>
      <c r="C1130" s="5" t="s">
        <v>5791</v>
      </c>
      <c r="D1130" s="5" t="s">
        <v>278</v>
      </c>
      <c r="E1130" s="3" t="s">
        <v>415</v>
      </c>
      <c r="F1130" s="3">
        <v>5</v>
      </c>
      <c r="G1130" s="3">
        <v>7</v>
      </c>
      <c r="H1130" s="7">
        <v>0</v>
      </c>
      <c r="I1130" s="7">
        <v>205</v>
      </c>
      <c r="J1130" s="7">
        <v>205</v>
      </c>
      <c r="K1130" s="11"/>
      <c r="L1130" s="11"/>
      <c r="M1130" s="11"/>
      <c r="N1130" s="11"/>
      <c r="O1130" s="11"/>
      <c r="P1130" s="11"/>
      <c r="Q1130" s="11"/>
      <c r="R1130" s="11"/>
      <c r="S1130" s="11">
        <v>4</v>
      </c>
      <c r="T1130" s="11">
        <v>4</v>
      </c>
      <c r="U1130" s="11">
        <v>4</v>
      </c>
      <c r="V1130" s="11"/>
      <c r="W1130" s="11"/>
      <c r="X1130" s="11"/>
      <c r="Y1130" s="11"/>
      <c r="Z1130" s="46">
        <f t="shared" si="17"/>
        <v>624</v>
      </c>
    </row>
    <row r="1131" spans="1:26" ht="12" customHeight="1" x14ac:dyDescent="0.25">
      <c r="A1131" s="24"/>
      <c r="B1131" s="4">
        <v>165686</v>
      </c>
      <c r="C1131" s="5" t="s">
        <v>3097</v>
      </c>
      <c r="D1131" s="5" t="s">
        <v>125</v>
      </c>
      <c r="E1131" s="3" t="s">
        <v>28</v>
      </c>
      <c r="F1131" s="3" t="s">
        <v>29</v>
      </c>
      <c r="G1131" s="3">
        <v>7</v>
      </c>
      <c r="H1131" s="7">
        <v>48</v>
      </c>
      <c r="I1131" s="7">
        <v>158</v>
      </c>
      <c r="J1131" s="7">
        <v>206</v>
      </c>
      <c r="K1131" s="11"/>
      <c r="L1131" s="11"/>
      <c r="M1131" s="11"/>
      <c r="N1131" s="11"/>
      <c r="O1131" s="11"/>
      <c r="P1131" s="11"/>
      <c r="Q1131" s="11"/>
      <c r="R1131" s="11"/>
      <c r="S1131" s="11">
        <v>4</v>
      </c>
      <c r="T1131" s="11">
        <v>4</v>
      </c>
      <c r="U1131" s="11">
        <v>4</v>
      </c>
      <c r="V1131" s="11"/>
      <c r="W1131" s="11"/>
      <c r="X1131" s="11"/>
      <c r="Y1131" s="11"/>
      <c r="Z1131" s="46">
        <f t="shared" si="17"/>
        <v>624</v>
      </c>
    </row>
    <row r="1132" spans="1:26" ht="12" customHeight="1" x14ac:dyDescent="0.25">
      <c r="A1132" s="24"/>
      <c r="B1132" s="4">
        <v>136567</v>
      </c>
      <c r="C1132" s="5" t="s">
        <v>550</v>
      </c>
      <c r="D1132" s="5" t="s">
        <v>330</v>
      </c>
      <c r="E1132" s="3" t="s">
        <v>415</v>
      </c>
      <c r="F1132" s="3">
        <v>5</v>
      </c>
      <c r="G1132" s="3">
        <v>7</v>
      </c>
      <c r="H1132" s="7">
        <v>0</v>
      </c>
      <c r="I1132" s="7">
        <v>206</v>
      </c>
      <c r="J1132" s="7">
        <v>206</v>
      </c>
      <c r="K1132" s="11"/>
      <c r="L1132" s="11"/>
      <c r="M1132" s="11"/>
      <c r="N1132" s="11"/>
      <c r="O1132" s="11"/>
      <c r="P1132" s="11"/>
      <c r="Q1132" s="11"/>
      <c r="R1132" s="11"/>
      <c r="S1132" s="11">
        <v>4</v>
      </c>
      <c r="T1132" s="11">
        <v>4</v>
      </c>
      <c r="U1132" s="11">
        <v>4</v>
      </c>
      <c r="V1132" s="11"/>
      <c r="W1132" s="11"/>
      <c r="X1132" s="11"/>
      <c r="Y1132" s="11"/>
      <c r="Z1132" s="46">
        <f t="shared" si="17"/>
        <v>624</v>
      </c>
    </row>
    <row r="1133" spans="1:26" ht="12" customHeight="1" x14ac:dyDescent="0.25">
      <c r="A1133" s="24"/>
      <c r="B1133" s="4">
        <v>116661</v>
      </c>
      <c r="C1133" s="5" t="s">
        <v>590</v>
      </c>
      <c r="D1133" s="5" t="s">
        <v>364</v>
      </c>
      <c r="E1133" s="3" t="s">
        <v>28</v>
      </c>
      <c r="F1133" s="3" t="s">
        <v>29</v>
      </c>
      <c r="G1133" s="3">
        <v>7</v>
      </c>
      <c r="H1133" s="7">
        <v>16</v>
      </c>
      <c r="I1133" s="7">
        <v>190</v>
      </c>
      <c r="J1133" s="7">
        <v>206</v>
      </c>
      <c r="K1133" s="11"/>
      <c r="L1133" s="11"/>
      <c r="M1133" s="11"/>
      <c r="N1133" s="11"/>
      <c r="O1133" s="11"/>
      <c r="P1133" s="11"/>
      <c r="Q1133" s="11"/>
      <c r="R1133" s="11"/>
      <c r="S1133" s="11">
        <v>4</v>
      </c>
      <c r="T1133" s="11">
        <v>4</v>
      </c>
      <c r="U1133" s="11">
        <v>4</v>
      </c>
      <c r="V1133" s="11"/>
      <c r="W1133" s="11"/>
      <c r="X1133" s="11"/>
      <c r="Y1133" s="11"/>
      <c r="Z1133" s="46">
        <f t="shared" si="17"/>
        <v>624</v>
      </c>
    </row>
    <row r="1134" spans="1:26" ht="12" customHeight="1" x14ac:dyDescent="0.25">
      <c r="A1134" s="24"/>
      <c r="B1134" s="4">
        <v>279165</v>
      </c>
      <c r="C1134" s="5" t="s">
        <v>682</v>
      </c>
      <c r="D1134" s="5" t="s">
        <v>413</v>
      </c>
      <c r="E1134" s="3" t="s">
        <v>28</v>
      </c>
      <c r="F1134" s="3">
        <v>1</v>
      </c>
      <c r="G1134" s="3">
        <v>7</v>
      </c>
      <c r="H1134" s="7">
        <v>26</v>
      </c>
      <c r="I1134" s="7">
        <v>180</v>
      </c>
      <c r="J1134" s="7">
        <v>206</v>
      </c>
      <c r="K1134" s="11"/>
      <c r="L1134" s="11"/>
      <c r="M1134" s="11"/>
      <c r="N1134" s="11"/>
      <c r="O1134" s="11"/>
      <c r="P1134" s="11"/>
      <c r="Q1134" s="11"/>
      <c r="R1134" s="11"/>
      <c r="S1134" s="11">
        <v>4</v>
      </c>
      <c r="T1134" s="11">
        <v>4</v>
      </c>
      <c r="U1134" s="11">
        <v>4</v>
      </c>
      <c r="V1134" s="11"/>
      <c r="W1134" s="11"/>
      <c r="X1134" s="11"/>
      <c r="Y1134" s="11"/>
      <c r="Z1134" s="46">
        <f t="shared" si="17"/>
        <v>624</v>
      </c>
    </row>
    <row r="1135" spans="1:26" ht="12" customHeight="1" x14ac:dyDescent="0.25">
      <c r="A1135" s="24"/>
      <c r="B1135" s="4">
        <v>335183</v>
      </c>
      <c r="C1135" s="5" t="s">
        <v>7104</v>
      </c>
      <c r="D1135" s="5" t="s">
        <v>413</v>
      </c>
      <c r="E1135" s="3" t="s">
        <v>28</v>
      </c>
      <c r="F1135" s="3" t="s">
        <v>29</v>
      </c>
      <c r="G1135" s="3">
        <v>7</v>
      </c>
      <c r="H1135" s="7">
        <v>25</v>
      </c>
      <c r="I1135" s="7">
        <v>181</v>
      </c>
      <c r="J1135" s="7">
        <v>206</v>
      </c>
      <c r="K1135" s="11"/>
      <c r="L1135" s="11"/>
      <c r="M1135" s="11"/>
      <c r="N1135" s="11"/>
      <c r="O1135" s="11"/>
      <c r="P1135" s="11"/>
      <c r="Q1135" s="11"/>
      <c r="R1135" s="11"/>
      <c r="S1135" s="11">
        <v>4</v>
      </c>
      <c r="T1135" s="11">
        <v>4</v>
      </c>
      <c r="U1135" s="11">
        <v>4</v>
      </c>
      <c r="V1135" s="11"/>
      <c r="W1135" s="11"/>
      <c r="X1135" s="11"/>
      <c r="Y1135" s="11"/>
      <c r="Z1135" s="46">
        <f t="shared" si="17"/>
        <v>624</v>
      </c>
    </row>
    <row r="1136" spans="1:26" ht="12" customHeight="1" x14ac:dyDescent="0.25">
      <c r="A1136" s="24"/>
      <c r="B1136" s="4">
        <v>319717</v>
      </c>
      <c r="C1136" s="5" t="s">
        <v>5914</v>
      </c>
      <c r="D1136" s="5" t="s">
        <v>278</v>
      </c>
      <c r="E1136" s="3" t="s">
        <v>415</v>
      </c>
      <c r="F1136" s="3">
        <v>5</v>
      </c>
      <c r="G1136" s="3">
        <v>7</v>
      </c>
      <c r="H1136" s="7">
        <v>0</v>
      </c>
      <c r="I1136" s="7">
        <v>206</v>
      </c>
      <c r="J1136" s="7">
        <v>206</v>
      </c>
      <c r="K1136" s="11"/>
      <c r="L1136" s="11"/>
      <c r="M1136" s="11"/>
      <c r="N1136" s="11"/>
      <c r="O1136" s="11"/>
      <c r="P1136" s="11"/>
      <c r="Q1136" s="11"/>
      <c r="R1136" s="11"/>
      <c r="S1136" s="11">
        <v>4</v>
      </c>
      <c r="T1136" s="11">
        <v>4</v>
      </c>
      <c r="U1136" s="11">
        <v>4</v>
      </c>
      <c r="V1136" s="11"/>
      <c r="W1136" s="11"/>
      <c r="X1136" s="11"/>
      <c r="Y1136" s="11"/>
      <c r="Z1136" s="46">
        <f t="shared" si="17"/>
        <v>624</v>
      </c>
    </row>
    <row r="1137" spans="1:26" ht="12" customHeight="1" x14ac:dyDescent="0.25">
      <c r="A1137" s="24"/>
      <c r="B1137" s="4">
        <v>245569</v>
      </c>
      <c r="C1137" s="5" t="s">
        <v>8742</v>
      </c>
      <c r="D1137" s="5" t="s">
        <v>386</v>
      </c>
      <c r="E1137" s="3" t="s">
        <v>28</v>
      </c>
      <c r="F1137" s="3" t="s">
        <v>29</v>
      </c>
      <c r="G1137" s="3">
        <v>7</v>
      </c>
      <c r="H1137" s="7">
        <v>25</v>
      </c>
      <c r="I1137" s="7">
        <v>181</v>
      </c>
      <c r="J1137" s="7">
        <v>206</v>
      </c>
      <c r="K1137" s="11"/>
      <c r="L1137" s="11"/>
      <c r="M1137" s="11"/>
      <c r="N1137" s="11"/>
      <c r="O1137" s="11"/>
      <c r="P1137" s="11"/>
      <c r="Q1137" s="11"/>
      <c r="R1137" s="11"/>
      <c r="S1137" s="11">
        <v>4</v>
      </c>
      <c r="T1137" s="11">
        <v>4</v>
      </c>
      <c r="U1137" s="11">
        <v>4</v>
      </c>
      <c r="V1137" s="11"/>
      <c r="W1137" s="11"/>
      <c r="X1137" s="11"/>
      <c r="Y1137" s="11"/>
      <c r="Z1137" s="46">
        <f t="shared" si="17"/>
        <v>624</v>
      </c>
    </row>
    <row r="1138" spans="1:26" ht="12" customHeight="1" x14ac:dyDescent="0.25">
      <c r="A1138" s="24"/>
      <c r="B1138" s="4">
        <v>175380</v>
      </c>
      <c r="C1138" s="5" t="s">
        <v>722</v>
      </c>
      <c r="D1138" s="5" t="s">
        <v>413</v>
      </c>
      <c r="E1138" s="3" t="s">
        <v>28</v>
      </c>
      <c r="F1138" s="3" t="s">
        <v>29</v>
      </c>
      <c r="G1138" s="3">
        <v>7</v>
      </c>
      <c r="H1138" s="7">
        <v>28</v>
      </c>
      <c r="I1138" s="7">
        <v>179</v>
      </c>
      <c r="J1138" s="7">
        <v>207</v>
      </c>
      <c r="K1138" s="11"/>
      <c r="L1138" s="11"/>
      <c r="M1138" s="11"/>
      <c r="N1138" s="11"/>
      <c r="O1138" s="11"/>
      <c r="P1138" s="11"/>
      <c r="Q1138" s="11"/>
      <c r="R1138" s="11"/>
      <c r="S1138" s="11">
        <v>4</v>
      </c>
      <c r="T1138" s="11">
        <v>4</v>
      </c>
      <c r="U1138" s="11">
        <v>4</v>
      </c>
      <c r="V1138" s="11"/>
      <c r="W1138" s="11"/>
      <c r="X1138" s="11"/>
      <c r="Y1138" s="11"/>
      <c r="Z1138" s="46">
        <f t="shared" si="17"/>
        <v>624</v>
      </c>
    </row>
    <row r="1139" spans="1:26" ht="12" customHeight="1" x14ac:dyDescent="0.25">
      <c r="A1139" s="24"/>
      <c r="B1139" s="4">
        <v>227143</v>
      </c>
      <c r="C1139" s="5" t="s">
        <v>5062</v>
      </c>
      <c r="D1139" s="5" t="s">
        <v>223</v>
      </c>
      <c r="E1139" s="3" t="s">
        <v>28</v>
      </c>
      <c r="F1139" s="3" t="s">
        <v>29</v>
      </c>
      <c r="G1139" s="3">
        <v>7</v>
      </c>
      <c r="H1139" s="7">
        <v>35</v>
      </c>
      <c r="I1139" s="7">
        <v>172</v>
      </c>
      <c r="J1139" s="7">
        <v>207</v>
      </c>
      <c r="K1139" s="11"/>
      <c r="L1139" s="11"/>
      <c r="M1139" s="11"/>
      <c r="N1139" s="11"/>
      <c r="O1139" s="11"/>
      <c r="P1139" s="11"/>
      <c r="Q1139" s="11"/>
      <c r="R1139" s="11"/>
      <c r="S1139" s="11">
        <v>4</v>
      </c>
      <c r="T1139" s="11">
        <v>4</v>
      </c>
      <c r="U1139" s="11">
        <v>4</v>
      </c>
      <c r="V1139" s="11"/>
      <c r="W1139" s="11"/>
      <c r="X1139" s="11"/>
      <c r="Y1139" s="11"/>
      <c r="Z1139" s="46">
        <f t="shared" si="17"/>
        <v>624</v>
      </c>
    </row>
    <row r="1140" spans="1:26" ht="12" customHeight="1" x14ac:dyDescent="0.25">
      <c r="A1140" s="24"/>
      <c r="B1140" s="4">
        <v>210604</v>
      </c>
      <c r="C1140" s="5" t="s">
        <v>6331</v>
      </c>
      <c r="D1140" s="5" t="s">
        <v>278</v>
      </c>
      <c r="E1140" s="3" t="s">
        <v>28</v>
      </c>
      <c r="F1140" s="3" t="s">
        <v>29</v>
      </c>
      <c r="G1140" s="3">
        <v>7</v>
      </c>
      <c r="H1140" s="7">
        <v>23</v>
      </c>
      <c r="I1140" s="7">
        <v>185</v>
      </c>
      <c r="J1140" s="7">
        <v>208</v>
      </c>
      <c r="K1140" s="11"/>
      <c r="L1140" s="11"/>
      <c r="M1140" s="11"/>
      <c r="N1140" s="11"/>
      <c r="O1140" s="11"/>
      <c r="P1140" s="11"/>
      <c r="Q1140" s="11"/>
      <c r="R1140" s="11"/>
      <c r="S1140" s="11">
        <v>4</v>
      </c>
      <c r="T1140" s="11">
        <v>4</v>
      </c>
      <c r="U1140" s="11">
        <v>4</v>
      </c>
      <c r="V1140" s="11"/>
      <c r="W1140" s="11"/>
      <c r="X1140" s="11"/>
      <c r="Y1140" s="11"/>
      <c r="Z1140" s="46">
        <f t="shared" si="17"/>
        <v>624</v>
      </c>
    </row>
    <row r="1141" spans="1:26" ht="12" customHeight="1" x14ac:dyDescent="0.25">
      <c r="A1141" s="24"/>
      <c r="B1141" s="4">
        <v>129537</v>
      </c>
      <c r="C1141" s="5" t="s">
        <v>6122</v>
      </c>
      <c r="D1141" s="5" t="s">
        <v>278</v>
      </c>
      <c r="E1141" s="3" t="s">
        <v>28</v>
      </c>
      <c r="F1141" s="3" t="s">
        <v>29</v>
      </c>
      <c r="G1141" s="3">
        <v>7</v>
      </c>
      <c r="H1141" s="7">
        <v>26</v>
      </c>
      <c r="I1141" s="7">
        <v>184</v>
      </c>
      <c r="J1141" s="7">
        <v>210</v>
      </c>
      <c r="K1141" s="11"/>
      <c r="L1141" s="11"/>
      <c r="M1141" s="11"/>
      <c r="N1141" s="11"/>
      <c r="O1141" s="11"/>
      <c r="P1141" s="11"/>
      <c r="Q1141" s="11"/>
      <c r="R1141" s="11"/>
      <c r="S1141" s="11">
        <v>4</v>
      </c>
      <c r="T1141" s="11">
        <v>4</v>
      </c>
      <c r="U1141" s="11">
        <v>4</v>
      </c>
      <c r="V1141" s="11"/>
      <c r="W1141" s="11"/>
      <c r="X1141" s="11"/>
      <c r="Y1141" s="11"/>
      <c r="Z1141" s="46">
        <f t="shared" si="17"/>
        <v>624</v>
      </c>
    </row>
    <row r="1142" spans="1:26" ht="12" customHeight="1" x14ac:dyDescent="0.25">
      <c r="A1142" s="24"/>
      <c r="B1142" s="4">
        <v>267991</v>
      </c>
      <c r="C1142" s="5" t="s">
        <v>9484</v>
      </c>
      <c r="D1142" s="5" t="s">
        <v>386</v>
      </c>
      <c r="E1142" s="3" t="s">
        <v>33</v>
      </c>
      <c r="F1142" s="3">
        <v>8</v>
      </c>
      <c r="G1142" s="3">
        <v>12</v>
      </c>
      <c r="H1142" s="7">
        <v>0</v>
      </c>
      <c r="I1142" s="7">
        <v>211</v>
      </c>
      <c r="J1142" s="7">
        <v>211</v>
      </c>
      <c r="K1142" s="11"/>
      <c r="L1142" s="11"/>
      <c r="M1142" s="11"/>
      <c r="N1142" s="11"/>
      <c r="O1142" s="11"/>
      <c r="P1142" s="11"/>
      <c r="Q1142" s="11"/>
      <c r="R1142" s="11"/>
      <c r="S1142" s="11">
        <v>4</v>
      </c>
      <c r="T1142" s="11">
        <v>4</v>
      </c>
      <c r="U1142" s="11">
        <v>4</v>
      </c>
      <c r="V1142" s="11"/>
      <c r="W1142" s="11"/>
      <c r="X1142" s="11"/>
      <c r="Y1142" s="11"/>
      <c r="Z1142" s="46">
        <f t="shared" si="17"/>
        <v>624</v>
      </c>
    </row>
    <row r="1143" spans="1:26" ht="12" customHeight="1" x14ac:dyDescent="0.25">
      <c r="A1143" s="24"/>
      <c r="B1143" s="4">
        <v>281607</v>
      </c>
      <c r="C1143" s="5" t="s">
        <v>6831</v>
      </c>
      <c r="D1143" s="5" t="s">
        <v>413</v>
      </c>
      <c r="E1143" s="3" t="s">
        <v>28</v>
      </c>
      <c r="F1143" s="3" t="s">
        <v>29</v>
      </c>
      <c r="G1143" s="3">
        <v>7</v>
      </c>
      <c r="H1143" s="7">
        <v>27</v>
      </c>
      <c r="I1143" s="7">
        <v>186</v>
      </c>
      <c r="J1143" s="7">
        <v>213</v>
      </c>
      <c r="K1143" s="11"/>
      <c r="L1143" s="11"/>
      <c r="M1143" s="11"/>
      <c r="N1143" s="11"/>
      <c r="O1143" s="11"/>
      <c r="P1143" s="11"/>
      <c r="Q1143" s="11"/>
      <c r="R1143" s="11"/>
      <c r="S1143" s="11">
        <v>4</v>
      </c>
      <c r="T1143" s="11">
        <v>4</v>
      </c>
      <c r="U1143" s="11">
        <v>4</v>
      </c>
      <c r="V1143" s="11"/>
      <c r="W1143" s="11"/>
      <c r="X1143" s="11"/>
      <c r="Y1143" s="11"/>
      <c r="Z1143" s="46">
        <f t="shared" si="17"/>
        <v>624</v>
      </c>
    </row>
    <row r="1144" spans="1:26" ht="12" customHeight="1" x14ac:dyDescent="0.25">
      <c r="A1144" s="24"/>
      <c r="B1144" s="4">
        <v>415066</v>
      </c>
      <c r="C1144" s="5" t="s">
        <v>6828</v>
      </c>
      <c r="D1144" s="5" t="s">
        <v>413</v>
      </c>
      <c r="E1144" s="3" t="s">
        <v>33</v>
      </c>
      <c r="F1144" s="3">
        <v>8</v>
      </c>
      <c r="G1144" s="3">
        <v>12</v>
      </c>
      <c r="H1144" s="7">
        <v>0</v>
      </c>
      <c r="I1144" s="7">
        <v>215</v>
      </c>
      <c r="J1144" s="7">
        <v>215</v>
      </c>
      <c r="K1144" s="11"/>
      <c r="L1144" s="11"/>
      <c r="M1144" s="11"/>
      <c r="N1144" s="11"/>
      <c r="O1144" s="11"/>
      <c r="P1144" s="11"/>
      <c r="Q1144" s="11"/>
      <c r="R1144" s="11"/>
      <c r="S1144" s="11">
        <v>4</v>
      </c>
      <c r="T1144" s="11">
        <v>4</v>
      </c>
      <c r="U1144" s="11">
        <v>4</v>
      </c>
      <c r="V1144" s="11"/>
      <c r="W1144" s="11"/>
      <c r="X1144" s="11"/>
      <c r="Y1144" s="11"/>
      <c r="Z1144" s="46">
        <f t="shared" si="17"/>
        <v>624</v>
      </c>
    </row>
    <row r="1145" spans="1:26" ht="12" customHeight="1" x14ac:dyDescent="0.25">
      <c r="A1145" s="24"/>
      <c r="B1145" s="4">
        <v>282865</v>
      </c>
      <c r="C1145" s="5" t="s">
        <v>686</v>
      </c>
      <c r="D1145" s="5" t="s">
        <v>413</v>
      </c>
      <c r="E1145" s="3" t="s">
        <v>33</v>
      </c>
      <c r="F1145" s="3">
        <v>8</v>
      </c>
      <c r="G1145" s="3">
        <v>12</v>
      </c>
      <c r="H1145" s="7">
        <v>0</v>
      </c>
      <c r="I1145" s="7">
        <v>216</v>
      </c>
      <c r="J1145" s="7">
        <v>216</v>
      </c>
      <c r="K1145" s="11"/>
      <c r="L1145" s="11"/>
      <c r="M1145" s="11"/>
      <c r="N1145" s="11"/>
      <c r="O1145" s="11"/>
      <c r="P1145" s="11"/>
      <c r="Q1145" s="11"/>
      <c r="R1145" s="11"/>
      <c r="S1145" s="11">
        <v>4</v>
      </c>
      <c r="T1145" s="11">
        <v>4</v>
      </c>
      <c r="U1145" s="11">
        <v>4</v>
      </c>
      <c r="V1145" s="11"/>
      <c r="W1145" s="11"/>
      <c r="X1145" s="11"/>
      <c r="Y1145" s="11"/>
      <c r="Z1145" s="46">
        <f t="shared" si="17"/>
        <v>624</v>
      </c>
    </row>
    <row r="1146" spans="1:26" ht="12" customHeight="1" x14ac:dyDescent="0.25">
      <c r="A1146" s="24"/>
      <c r="B1146" s="4">
        <v>149887</v>
      </c>
      <c r="C1146" s="5" t="s">
        <v>528</v>
      </c>
      <c r="D1146" s="5" t="s">
        <v>330</v>
      </c>
      <c r="E1146" s="3" t="s">
        <v>28</v>
      </c>
      <c r="F1146" s="3" t="s">
        <v>29</v>
      </c>
      <c r="G1146" s="3">
        <v>7</v>
      </c>
      <c r="H1146" s="7">
        <v>32</v>
      </c>
      <c r="I1146" s="7">
        <v>185</v>
      </c>
      <c r="J1146" s="7">
        <v>217</v>
      </c>
      <c r="K1146" s="11"/>
      <c r="L1146" s="11"/>
      <c r="M1146" s="11"/>
      <c r="N1146" s="11"/>
      <c r="O1146" s="11"/>
      <c r="P1146" s="11"/>
      <c r="Q1146" s="11"/>
      <c r="R1146" s="11"/>
      <c r="S1146" s="11">
        <v>4</v>
      </c>
      <c r="T1146" s="11">
        <v>4</v>
      </c>
      <c r="U1146" s="11">
        <v>4</v>
      </c>
      <c r="V1146" s="11"/>
      <c r="W1146" s="11"/>
      <c r="X1146" s="11"/>
      <c r="Y1146" s="11"/>
      <c r="Z1146" s="46">
        <f t="shared" si="17"/>
        <v>624</v>
      </c>
    </row>
    <row r="1147" spans="1:26" ht="12" customHeight="1" x14ac:dyDescent="0.25">
      <c r="A1147" s="24"/>
      <c r="B1147" s="4">
        <v>111259</v>
      </c>
      <c r="C1147" s="5" t="s">
        <v>6156</v>
      </c>
      <c r="D1147" s="5" t="s">
        <v>278</v>
      </c>
      <c r="E1147" s="3" t="s">
        <v>415</v>
      </c>
      <c r="F1147" s="3">
        <v>5</v>
      </c>
      <c r="G1147" s="3">
        <v>7</v>
      </c>
      <c r="H1147" s="7">
        <v>0</v>
      </c>
      <c r="I1147" s="7">
        <v>218</v>
      </c>
      <c r="J1147" s="7">
        <v>218</v>
      </c>
      <c r="K1147" s="11"/>
      <c r="L1147" s="11"/>
      <c r="M1147" s="11"/>
      <c r="N1147" s="11"/>
      <c r="O1147" s="11"/>
      <c r="P1147" s="11"/>
      <c r="Q1147" s="11"/>
      <c r="R1147" s="11"/>
      <c r="S1147" s="11">
        <v>4</v>
      </c>
      <c r="T1147" s="11">
        <v>4</v>
      </c>
      <c r="U1147" s="11">
        <v>4</v>
      </c>
      <c r="V1147" s="11"/>
      <c r="W1147" s="11"/>
      <c r="X1147" s="11"/>
      <c r="Y1147" s="11"/>
      <c r="Z1147" s="46">
        <f t="shared" si="17"/>
        <v>624</v>
      </c>
    </row>
    <row r="1148" spans="1:26" ht="12" customHeight="1" x14ac:dyDescent="0.25">
      <c r="A1148" s="24"/>
      <c r="B1148" s="4">
        <v>440670</v>
      </c>
      <c r="C1148" s="5" t="s">
        <v>6841</v>
      </c>
      <c r="D1148" s="5" t="s">
        <v>413</v>
      </c>
      <c r="E1148" s="3" t="s">
        <v>33</v>
      </c>
      <c r="F1148" s="3">
        <v>8</v>
      </c>
      <c r="G1148" s="3">
        <v>12</v>
      </c>
      <c r="H1148" s="7">
        <v>0</v>
      </c>
      <c r="I1148" s="7">
        <v>218</v>
      </c>
      <c r="J1148" s="7">
        <v>218</v>
      </c>
      <c r="K1148" s="11"/>
      <c r="L1148" s="11"/>
      <c r="M1148" s="11"/>
      <c r="N1148" s="11"/>
      <c r="O1148" s="11"/>
      <c r="P1148" s="11"/>
      <c r="Q1148" s="11"/>
      <c r="R1148" s="11"/>
      <c r="S1148" s="11">
        <v>4</v>
      </c>
      <c r="T1148" s="11">
        <v>4</v>
      </c>
      <c r="U1148" s="11">
        <v>4</v>
      </c>
      <c r="V1148" s="11"/>
      <c r="W1148" s="11"/>
      <c r="X1148" s="11"/>
      <c r="Y1148" s="11"/>
      <c r="Z1148" s="46">
        <f t="shared" si="17"/>
        <v>624</v>
      </c>
    </row>
    <row r="1149" spans="1:26" ht="12" customHeight="1" x14ac:dyDescent="0.25">
      <c r="A1149" s="24"/>
      <c r="B1149" s="4">
        <v>122803</v>
      </c>
      <c r="C1149" s="5" t="s">
        <v>557</v>
      </c>
      <c r="D1149" s="5" t="s">
        <v>364</v>
      </c>
      <c r="E1149" s="3" t="s">
        <v>28</v>
      </c>
      <c r="F1149" s="3" t="s">
        <v>29</v>
      </c>
      <c r="G1149" s="3">
        <v>7</v>
      </c>
      <c r="H1149" s="7">
        <v>22</v>
      </c>
      <c r="I1149" s="7">
        <v>197</v>
      </c>
      <c r="J1149" s="7">
        <v>219</v>
      </c>
      <c r="K1149" s="11"/>
      <c r="L1149" s="11"/>
      <c r="M1149" s="11"/>
      <c r="N1149" s="11"/>
      <c r="O1149" s="11"/>
      <c r="P1149" s="11"/>
      <c r="Q1149" s="11"/>
      <c r="R1149" s="11"/>
      <c r="S1149" s="11">
        <v>4</v>
      </c>
      <c r="T1149" s="11">
        <v>4</v>
      </c>
      <c r="U1149" s="11">
        <v>4</v>
      </c>
      <c r="V1149" s="11"/>
      <c r="W1149" s="11"/>
      <c r="X1149" s="11"/>
      <c r="Y1149" s="11"/>
      <c r="Z1149" s="46">
        <f t="shared" si="17"/>
        <v>624</v>
      </c>
    </row>
    <row r="1150" spans="1:26" ht="12" customHeight="1" x14ac:dyDescent="0.25">
      <c r="A1150" s="24"/>
      <c r="B1150" s="4">
        <v>173308</v>
      </c>
      <c r="C1150" s="5" t="s">
        <v>737</v>
      </c>
      <c r="D1150" s="5" t="s">
        <v>364</v>
      </c>
      <c r="E1150" s="3" t="s">
        <v>28</v>
      </c>
      <c r="F1150" s="3" t="s">
        <v>29</v>
      </c>
      <c r="G1150" s="3">
        <v>7</v>
      </c>
      <c r="H1150" s="7">
        <v>21</v>
      </c>
      <c r="I1150" s="7">
        <v>198</v>
      </c>
      <c r="J1150" s="7">
        <v>219</v>
      </c>
      <c r="K1150" s="11"/>
      <c r="L1150" s="11"/>
      <c r="M1150" s="11"/>
      <c r="N1150" s="11"/>
      <c r="O1150" s="11"/>
      <c r="P1150" s="11"/>
      <c r="Q1150" s="11"/>
      <c r="R1150" s="11"/>
      <c r="S1150" s="11">
        <v>4</v>
      </c>
      <c r="T1150" s="11">
        <v>4</v>
      </c>
      <c r="U1150" s="11">
        <v>4</v>
      </c>
      <c r="V1150" s="11"/>
      <c r="W1150" s="11"/>
      <c r="X1150" s="11"/>
      <c r="Y1150" s="11"/>
      <c r="Z1150" s="46">
        <f t="shared" si="17"/>
        <v>624</v>
      </c>
    </row>
    <row r="1151" spans="1:26" ht="12" customHeight="1" x14ac:dyDescent="0.25">
      <c r="A1151" s="24"/>
      <c r="B1151" s="4">
        <v>138972</v>
      </c>
      <c r="C1151" s="5" t="s">
        <v>6908</v>
      </c>
      <c r="D1151" s="5" t="s">
        <v>413</v>
      </c>
      <c r="E1151" s="3" t="s">
        <v>137</v>
      </c>
      <c r="F1151" s="3" t="s">
        <v>29</v>
      </c>
      <c r="G1151" s="3">
        <v>12</v>
      </c>
      <c r="H1151" s="7">
        <v>12</v>
      </c>
      <c r="I1151" s="7">
        <v>208</v>
      </c>
      <c r="J1151" s="7">
        <v>220</v>
      </c>
      <c r="K1151" s="11"/>
      <c r="L1151" s="11"/>
      <c r="M1151" s="11"/>
      <c r="N1151" s="11"/>
      <c r="O1151" s="11"/>
      <c r="P1151" s="11"/>
      <c r="Q1151" s="11"/>
      <c r="R1151" s="11"/>
      <c r="S1151" s="11">
        <v>4</v>
      </c>
      <c r="T1151" s="11">
        <v>4</v>
      </c>
      <c r="U1151" s="11">
        <v>4</v>
      </c>
      <c r="V1151" s="11"/>
      <c r="W1151" s="11"/>
      <c r="X1151" s="11"/>
      <c r="Y1151" s="11"/>
      <c r="Z1151" s="46">
        <f t="shared" si="17"/>
        <v>624</v>
      </c>
    </row>
    <row r="1152" spans="1:26" ht="12" customHeight="1" x14ac:dyDescent="0.25">
      <c r="A1152" s="24"/>
      <c r="B1152" s="4">
        <v>231398</v>
      </c>
      <c r="C1152" s="5" t="s">
        <v>9776</v>
      </c>
      <c r="D1152" s="5" t="s">
        <v>386</v>
      </c>
      <c r="E1152" s="3" t="s">
        <v>33</v>
      </c>
      <c r="F1152" s="3">
        <v>8</v>
      </c>
      <c r="G1152" s="3">
        <v>10</v>
      </c>
      <c r="H1152" s="7">
        <v>0</v>
      </c>
      <c r="I1152" s="7">
        <v>220</v>
      </c>
      <c r="J1152" s="7">
        <v>220</v>
      </c>
      <c r="K1152" s="11"/>
      <c r="L1152" s="11"/>
      <c r="M1152" s="11"/>
      <c r="N1152" s="11"/>
      <c r="O1152" s="11"/>
      <c r="P1152" s="11"/>
      <c r="Q1152" s="11"/>
      <c r="R1152" s="11"/>
      <c r="S1152" s="11">
        <v>4</v>
      </c>
      <c r="T1152" s="11">
        <v>4</v>
      </c>
      <c r="U1152" s="11">
        <v>4</v>
      </c>
      <c r="V1152" s="11"/>
      <c r="W1152" s="11"/>
      <c r="X1152" s="11"/>
      <c r="Y1152" s="11"/>
      <c r="Z1152" s="46">
        <f t="shared" si="17"/>
        <v>624</v>
      </c>
    </row>
    <row r="1153" spans="1:26" ht="12" customHeight="1" x14ac:dyDescent="0.25">
      <c r="A1153" s="24"/>
      <c r="B1153" s="4">
        <v>440485</v>
      </c>
      <c r="C1153" s="5" t="s">
        <v>1925</v>
      </c>
      <c r="D1153" s="5" t="s">
        <v>413</v>
      </c>
      <c r="E1153" s="3" t="s">
        <v>28</v>
      </c>
      <c r="F1153" s="3" t="s">
        <v>412</v>
      </c>
      <c r="G1153" s="3">
        <v>6</v>
      </c>
      <c r="H1153" s="7">
        <v>35</v>
      </c>
      <c r="I1153" s="7">
        <v>186</v>
      </c>
      <c r="J1153" s="7">
        <v>221</v>
      </c>
      <c r="K1153" s="11"/>
      <c r="L1153" s="11"/>
      <c r="M1153" s="11"/>
      <c r="N1153" s="11"/>
      <c r="O1153" s="11"/>
      <c r="P1153" s="11"/>
      <c r="Q1153" s="11"/>
      <c r="R1153" s="11"/>
      <c r="S1153" s="11">
        <v>4</v>
      </c>
      <c r="T1153" s="11">
        <v>4</v>
      </c>
      <c r="U1153" s="11">
        <v>4</v>
      </c>
      <c r="V1153" s="11"/>
      <c r="W1153" s="11"/>
      <c r="X1153" s="11"/>
      <c r="Y1153" s="11"/>
      <c r="Z1153" s="46">
        <f t="shared" si="17"/>
        <v>624</v>
      </c>
    </row>
    <row r="1154" spans="1:26" ht="12" customHeight="1" x14ac:dyDescent="0.25">
      <c r="A1154" s="24"/>
      <c r="B1154" s="4">
        <v>146039</v>
      </c>
      <c r="C1154" s="5" t="s">
        <v>7788</v>
      </c>
      <c r="D1154" s="5" t="s">
        <v>364</v>
      </c>
      <c r="E1154" s="3" t="s">
        <v>414</v>
      </c>
      <c r="F1154" s="3" t="s">
        <v>29</v>
      </c>
      <c r="G1154" s="3">
        <v>9</v>
      </c>
      <c r="H1154" s="7">
        <v>20</v>
      </c>
      <c r="I1154" s="7">
        <v>201</v>
      </c>
      <c r="J1154" s="7">
        <v>221</v>
      </c>
      <c r="K1154" s="11"/>
      <c r="L1154" s="11"/>
      <c r="M1154" s="11"/>
      <c r="N1154" s="11"/>
      <c r="O1154" s="11"/>
      <c r="P1154" s="11"/>
      <c r="Q1154" s="11"/>
      <c r="R1154" s="11"/>
      <c r="S1154" s="11">
        <v>4</v>
      </c>
      <c r="T1154" s="11">
        <v>4</v>
      </c>
      <c r="U1154" s="11">
        <v>4</v>
      </c>
      <c r="V1154" s="11"/>
      <c r="W1154" s="11"/>
      <c r="X1154" s="11"/>
      <c r="Y1154" s="11"/>
      <c r="Z1154" s="46">
        <f t="shared" si="17"/>
        <v>624</v>
      </c>
    </row>
    <row r="1155" spans="1:26" ht="12" customHeight="1" x14ac:dyDescent="0.25">
      <c r="A1155" s="24"/>
      <c r="B1155" s="4">
        <v>228919</v>
      </c>
      <c r="C1155" s="5" t="s">
        <v>7305</v>
      </c>
      <c r="D1155" s="5" t="s">
        <v>413</v>
      </c>
      <c r="E1155" s="3" t="s">
        <v>28</v>
      </c>
      <c r="F1155" s="3" t="s">
        <v>29</v>
      </c>
      <c r="G1155" s="3">
        <v>7</v>
      </c>
      <c r="H1155" s="7">
        <v>0</v>
      </c>
      <c r="I1155" s="7">
        <v>221</v>
      </c>
      <c r="J1155" s="7">
        <v>221</v>
      </c>
      <c r="K1155" s="11"/>
      <c r="L1155" s="11"/>
      <c r="M1155" s="11"/>
      <c r="N1155" s="11"/>
      <c r="O1155" s="11"/>
      <c r="P1155" s="11"/>
      <c r="Q1155" s="11"/>
      <c r="R1155" s="11"/>
      <c r="S1155" s="11">
        <v>4</v>
      </c>
      <c r="T1155" s="11">
        <v>4</v>
      </c>
      <c r="U1155" s="11">
        <v>4</v>
      </c>
      <c r="V1155" s="11"/>
      <c r="W1155" s="11"/>
      <c r="X1155" s="11"/>
      <c r="Y1155" s="11"/>
      <c r="Z1155" s="46">
        <f t="shared" si="17"/>
        <v>624</v>
      </c>
    </row>
    <row r="1156" spans="1:26" ht="12" customHeight="1" x14ac:dyDescent="0.25">
      <c r="A1156" s="24"/>
      <c r="B1156" s="4">
        <v>224627</v>
      </c>
      <c r="C1156" s="5" t="s">
        <v>580</v>
      </c>
      <c r="D1156" s="5" t="s">
        <v>413</v>
      </c>
      <c r="E1156" s="3" t="s">
        <v>28</v>
      </c>
      <c r="F1156" s="3" t="s">
        <v>29</v>
      </c>
      <c r="G1156" s="3">
        <v>7</v>
      </c>
      <c r="H1156" s="7">
        <v>29</v>
      </c>
      <c r="I1156" s="7">
        <v>193</v>
      </c>
      <c r="J1156" s="7">
        <v>222</v>
      </c>
      <c r="K1156" s="11"/>
      <c r="L1156" s="11"/>
      <c r="M1156" s="11"/>
      <c r="N1156" s="11"/>
      <c r="O1156" s="11"/>
      <c r="P1156" s="11"/>
      <c r="Q1156" s="11"/>
      <c r="R1156" s="11"/>
      <c r="S1156" s="11">
        <v>4</v>
      </c>
      <c r="T1156" s="11">
        <v>4</v>
      </c>
      <c r="U1156" s="11">
        <v>4</v>
      </c>
      <c r="V1156" s="11"/>
      <c r="W1156" s="11"/>
      <c r="X1156" s="11"/>
      <c r="Y1156" s="11"/>
      <c r="Z1156" s="46">
        <f t="shared" si="17"/>
        <v>624</v>
      </c>
    </row>
    <row r="1157" spans="1:26" ht="12" customHeight="1" x14ac:dyDescent="0.25">
      <c r="A1157" s="24"/>
      <c r="B1157" s="4">
        <v>303659</v>
      </c>
      <c r="C1157" s="5" t="s">
        <v>7055</v>
      </c>
      <c r="D1157" s="5" t="s">
        <v>413</v>
      </c>
      <c r="E1157" s="3" t="s">
        <v>33</v>
      </c>
      <c r="F1157" s="3">
        <v>8</v>
      </c>
      <c r="G1157" s="3">
        <v>12</v>
      </c>
      <c r="H1157" s="7">
        <v>0</v>
      </c>
      <c r="I1157" s="7">
        <v>222</v>
      </c>
      <c r="J1157" s="7">
        <v>222</v>
      </c>
      <c r="K1157" s="11"/>
      <c r="L1157" s="11"/>
      <c r="M1157" s="11"/>
      <c r="N1157" s="11"/>
      <c r="O1157" s="11"/>
      <c r="P1157" s="11"/>
      <c r="Q1157" s="11"/>
      <c r="R1157" s="11"/>
      <c r="S1157" s="11">
        <v>4</v>
      </c>
      <c r="T1157" s="11">
        <v>4</v>
      </c>
      <c r="U1157" s="11">
        <v>4</v>
      </c>
      <c r="V1157" s="11"/>
      <c r="W1157" s="11"/>
      <c r="X1157" s="11"/>
      <c r="Y1157" s="11"/>
      <c r="Z1157" s="46">
        <f t="shared" si="17"/>
        <v>624</v>
      </c>
    </row>
    <row r="1158" spans="1:26" ht="12" customHeight="1" x14ac:dyDescent="0.25">
      <c r="A1158" s="24"/>
      <c r="B1158" s="4">
        <v>134495</v>
      </c>
      <c r="C1158" s="5" t="s">
        <v>597</v>
      </c>
      <c r="D1158" s="5" t="s">
        <v>56</v>
      </c>
      <c r="E1158" s="3" t="s">
        <v>28</v>
      </c>
      <c r="F1158" s="3" t="s">
        <v>29</v>
      </c>
      <c r="G1158" s="3">
        <v>7</v>
      </c>
      <c r="H1158" s="7">
        <v>33</v>
      </c>
      <c r="I1158" s="7">
        <v>190</v>
      </c>
      <c r="J1158" s="7">
        <v>223</v>
      </c>
      <c r="K1158" s="11"/>
      <c r="L1158" s="11"/>
      <c r="M1158" s="11"/>
      <c r="N1158" s="11"/>
      <c r="O1158" s="11"/>
      <c r="P1158" s="11"/>
      <c r="Q1158" s="11"/>
      <c r="R1158" s="11"/>
      <c r="S1158" s="11">
        <v>4</v>
      </c>
      <c r="T1158" s="11">
        <v>4</v>
      </c>
      <c r="U1158" s="11">
        <v>4</v>
      </c>
      <c r="V1158" s="11"/>
      <c r="W1158" s="11"/>
      <c r="X1158" s="11"/>
      <c r="Y1158" s="11"/>
      <c r="Z1158" s="46">
        <f t="shared" si="17"/>
        <v>624</v>
      </c>
    </row>
    <row r="1159" spans="1:26" ht="12" customHeight="1" x14ac:dyDescent="0.25">
      <c r="A1159" s="24"/>
      <c r="B1159" s="4">
        <v>126281</v>
      </c>
      <c r="C1159" s="5" t="s">
        <v>729</v>
      </c>
      <c r="D1159" s="5" t="s">
        <v>413</v>
      </c>
      <c r="E1159" s="3" t="s">
        <v>28</v>
      </c>
      <c r="F1159" s="3" t="s">
        <v>29</v>
      </c>
      <c r="G1159" s="3">
        <v>7</v>
      </c>
      <c r="H1159" s="7">
        <v>30</v>
      </c>
      <c r="I1159" s="7">
        <v>193</v>
      </c>
      <c r="J1159" s="7">
        <v>223</v>
      </c>
      <c r="K1159" s="11"/>
      <c r="L1159" s="11"/>
      <c r="M1159" s="11"/>
      <c r="N1159" s="11"/>
      <c r="O1159" s="11"/>
      <c r="P1159" s="11"/>
      <c r="Q1159" s="11"/>
      <c r="R1159" s="11"/>
      <c r="S1159" s="11">
        <v>4</v>
      </c>
      <c r="T1159" s="11">
        <v>4</v>
      </c>
      <c r="U1159" s="11">
        <v>4</v>
      </c>
      <c r="V1159" s="11"/>
      <c r="W1159" s="11"/>
      <c r="X1159" s="11"/>
      <c r="Y1159" s="11"/>
      <c r="Z1159" s="46">
        <f t="shared" ref="Z1159:Z1222" si="18">(K1159*400+L1159*850+M1159*1000+N1159*1000+O1159*220+P1159*200+Q1159*120+R1159*400+S1159*40+T1159*40+U1159*40+V1159*45+W1159*200+X1159*300+Y1159*500)*130%</f>
        <v>624</v>
      </c>
    </row>
    <row r="1160" spans="1:26" ht="12" customHeight="1" x14ac:dyDescent="0.25">
      <c r="A1160" s="24"/>
      <c r="B1160" s="4">
        <v>325672</v>
      </c>
      <c r="C1160" s="5" t="s">
        <v>435</v>
      </c>
      <c r="D1160" s="5" t="s">
        <v>413</v>
      </c>
      <c r="E1160" s="3" t="s">
        <v>28</v>
      </c>
      <c r="F1160" s="3" t="s">
        <v>29</v>
      </c>
      <c r="G1160" s="3">
        <v>7</v>
      </c>
      <c r="H1160" s="7">
        <v>21</v>
      </c>
      <c r="I1160" s="7">
        <v>202</v>
      </c>
      <c r="J1160" s="7">
        <v>223</v>
      </c>
      <c r="K1160" s="11"/>
      <c r="L1160" s="11"/>
      <c r="M1160" s="11"/>
      <c r="N1160" s="11"/>
      <c r="O1160" s="11"/>
      <c r="P1160" s="11"/>
      <c r="Q1160" s="11"/>
      <c r="R1160" s="11"/>
      <c r="S1160" s="11">
        <v>4</v>
      </c>
      <c r="T1160" s="11">
        <v>4</v>
      </c>
      <c r="U1160" s="11">
        <v>4</v>
      </c>
      <c r="V1160" s="11"/>
      <c r="W1160" s="11"/>
      <c r="X1160" s="11"/>
      <c r="Y1160" s="11"/>
      <c r="Z1160" s="46">
        <f t="shared" si="18"/>
        <v>624</v>
      </c>
    </row>
    <row r="1161" spans="1:26" ht="12" customHeight="1" x14ac:dyDescent="0.25">
      <c r="A1161" s="24"/>
      <c r="B1161" s="4">
        <v>260702</v>
      </c>
      <c r="C1161" s="5" t="s">
        <v>3644</v>
      </c>
      <c r="D1161" s="5" t="s">
        <v>174</v>
      </c>
      <c r="E1161" s="3" t="s">
        <v>415</v>
      </c>
      <c r="F1161" s="3">
        <v>5</v>
      </c>
      <c r="G1161" s="3">
        <v>7</v>
      </c>
      <c r="H1161" s="7">
        <v>0</v>
      </c>
      <c r="I1161" s="7">
        <v>224</v>
      </c>
      <c r="J1161" s="7">
        <v>224</v>
      </c>
      <c r="K1161" s="11"/>
      <c r="L1161" s="11"/>
      <c r="M1161" s="11"/>
      <c r="N1161" s="11"/>
      <c r="O1161" s="11"/>
      <c r="P1161" s="11"/>
      <c r="Q1161" s="11"/>
      <c r="R1161" s="11"/>
      <c r="S1161" s="11">
        <v>4</v>
      </c>
      <c r="T1161" s="11">
        <v>4</v>
      </c>
      <c r="U1161" s="11">
        <v>4</v>
      </c>
      <c r="V1161" s="11"/>
      <c r="W1161" s="11"/>
      <c r="X1161" s="11"/>
      <c r="Y1161" s="11"/>
      <c r="Z1161" s="46">
        <f t="shared" si="18"/>
        <v>624</v>
      </c>
    </row>
    <row r="1162" spans="1:26" ht="12" customHeight="1" x14ac:dyDescent="0.25">
      <c r="A1162" s="24"/>
      <c r="B1162" s="4">
        <v>173049</v>
      </c>
      <c r="C1162" s="5" t="s">
        <v>487</v>
      </c>
      <c r="D1162" s="5" t="s">
        <v>125</v>
      </c>
      <c r="E1162" s="3" t="s">
        <v>33</v>
      </c>
      <c r="F1162" s="3">
        <v>8</v>
      </c>
      <c r="G1162" s="3">
        <v>12</v>
      </c>
      <c r="H1162" s="7">
        <v>0</v>
      </c>
      <c r="I1162" s="7">
        <v>225</v>
      </c>
      <c r="J1162" s="7">
        <v>225</v>
      </c>
      <c r="K1162" s="11"/>
      <c r="L1162" s="11"/>
      <c r="M1162" s="11"/>
      <c r="N1162" s="11"/>
      <c r="O1162" s="11"/>
      <c r="P1162" s="11"/>
      <c r="Q1162" s="11"/>
      <c r="R1162" s="11"/>
      <c r="S1162" s="11">
        <v>4</v>
      </c>
      <c r="T1162" s="11">
        <v>4</v>
      </c>
      <c r="U1162" s="11">
        <v>4</v>
      </c>
      <c r="V1162" s="11"/>
      <c r="W1162" s="11"/>
      <c r="X1162" s="11"/>
      <c r="Y1162" s="11"/>
      <c r="Z1162" s="46">
        <f t="shared" si="18"/>
        <v>624</v>
      </c>
    </row>
    <row r="1163" spans="1:26" ht="12" customHeight="1" x14ac:dyDescent="0.25">
      <c r="A1163" s="24"/>
      <c r="B1163" s="4">
        <v>247974</v>
      </c>
      <c r="C1163" s="5" t="s">
        <v>667</v>
      </c>
      <c r="D1163" s="5" t="s">
        <v>413</v>
      </c>
      <c r="E1163" s="3" t="s">
        <v>33</v>
      </c>
      <c r="F1163" s="3">
        <v>8</v>
      </c>
      <c r="G1163" s="3">
        <v>12</v>
      </c>
      <c r="H1163" s="7">
        <v>0</v>
      </c>
      <c r="I1163" s="7">
        <v>225</v>
      </c>
      <c r="J1163" s="7">
        <v>225</v>
      </c>
      <c r="K1163" s="11"/>
      <c r="L1163" s="11"/>
      <c r="M1163" s="11"/>
      <c r="N1163" s="11"/>
      <c r="O1163" s="11"/>
      <c r="P1163" s="11"/>
      <c r="Q1163" s="11"/>
      <c r="R1163" s="11"/>
      <c r="S1163" s="11">
        <v>4</v>
      </c>
      <c r="T1163" s="11">
        <v>4</v>
      </c>
      <c r="U1163" s="11">
        <v>4</v>
      </c>
      <c r="V1163" s="11"/>
      <c r="W1163" s="11"/>
      <c r="X1163" s="11"/>
      <c r="Y1163" s="11"/>
      <c r="Z1163" s="46">
        <f t="shared" si="18"/>
        <v>624</v>
      </c>
    </row>
    <row r="1164" spans="1:26" ht="12" customHeight="1" x14ac:dyDescent="0.25">
      <c r="A1164" s="24"/>
      <c r="B1164" s="4">
        <v>193880</v>
      </c>
      <c r="C1164" s="5" t="s">
        <v>473</v>
      </c>
      <c r="D1164" s="5" t="s">
        <v>278</v>
      </c>
      <c r="E1164" s="3" t="s">
        <v>28</v>
      </c>
      <c r="F1164" s="3" t="s">
        <v>29</v>
      </c>
      <c r="G1164" s="3">
        <v>7</v>
      </c>
      <c r="H1164" s="7">
        <v>25</v>
      </c>
      <c r="I1164" s="7">
        <v>201</v>
      </c>
      <c r="J1164" s="7">
        <v>226</v>
      </c>
      <c r="K1164" s="11"/>
      <c r="L1164" s="11"/>
      <c r="M1164" s="11"/>
      <c r="N1164" s="11"/>
      <c r="O1164" s="11"/>
      <c r="P1164" s="11"/>
      <c r="Q1164" s="11"/>
      <c r="R1164" s="11"/>
      <c r="S1164" s="11">
        <v>4</v>
      </c>
      <c r="T1164" s="11">
        <v>4</v>
      </c>
      <c r="U1164" s="11">
        <v>4</v>
      </c>
      <c r="V1164" s="11"/>
      <c r="W1164" s="11"/>
      <c r="X1164" s="11"/>
      <c r="Y1164" s="11"/>
      <c r="Z1164" s="46">
        <f t="shared" si="18"/>
        <v>624</v>
      </c>
    </row>
    <row r="1165" spans="1:26" ht="12" customHeight="1" x14ac:dyDescent="0.25">
      <c r="A1165" s="24"/>
      <c r="B1165" s="4">
        <v>300329</v>
      </c>
      <c r="C1165" s="5" t="s">
        <v>7831</v>
      </c>
      <c r="D1165" s="5" t="s">
        <v>364</v>
      </c>
      <c r="E1165" s="3" t="s">
        <v>33</v>
      </c>
      <c r="F1165" s="3">
        <v>8</v>
      </c>
      <c r="G1165" s="3">
        <v>12</v>
      </c>
      <c r="H1165" s="7">
        <v>0</v>
      </c>
      <c r="I1165" s="7">
        <v>226</v>
      </c>
      <c r="J1165" s="7">
        <v>226</v>
      </c>
      <c r="K1165" s="11"/>
      <c r="L1165" s="11"/>
      <c r="M1165" s="11"/>
      <c r="N1165" s="11"/>
      <c r="O1165" s="11"/>
      <c r="P1165" s="11"/>
      <c r="Q1165" s="11"/>
      <c r="R1165" s="11"/>
      <c r="S1165" s="11">
        <v>4</v>
      </c>
      <c r="T1165" s="11">
        <v>4</v>
      </c>
      <c r="U1165" s="11">
        <v>4</v>
      </c>
      <c r="V1165" s="11"/>
      <c r="W1165" s="11"/>
      <c r="X1165" s="11"/>
      <c r="Y1165" s="11"/>
      <c r="Z1165" s="46">
        <f t="shared" si="18"/>
        <v>624</v>
      </c>
    </row>
    <row r="1166" spans="1:26" ht="12" customHeight="1" x14ac:dyDescent="0.25">
      <c r="A1166" s="24"/>
      <c r="B1166" s="4">
        <v>115292</v>
      </c>
      <c r="C1166" s="5" t="s">
        <v>788</v>
      </c>
      <c r="D1166" s="5" t="s">
        <v>223</v>
      </c>
      <c r="E1166" s="3" t="s">
        <v>28</v>
      </c>
      <c r="F1166" s="3" t="s">
        <v>29</v>
      </c>
      <c r="G1166" s="3">
        <v>7</v>
      </c>
      <c r="H1166" s="7">
        <v>28</v>
      </c>
      <c r="I1166" s="7">
        <v>198</v>
      </c>
      <c r="J1166" s="7">
        <v>226</v>
      </c>
      <c r="K1166" s="11"/>
      <c r="L1166" s="11"/>
      <c r="M1166" s="11"/>
      <c r="N1166" s="11"/>
      <c r="O1166" s="11"/>
      <c r="P1166" s="11"/>
      <c r="Q1166" s="11"/>
      <c r="R1166" s="11"/>
      <c r="S1166" s="11">
        <v>4</v>
      </c>
      <c r="T1166" s="11">
        <v>4</v>
      </c>
      <c r="U1166" s="11">
        <v>4</v>
      </c>
      <c r="V1166" s="11"/>
      <c r="W1166" s="11"/>
      <c r="X1166" s="11"/>
      <c r="Y1166" s="11"/>
      <c r="Z1166" s="46">
        <f t="shared" si="18"/>
        <v>624</v>
      </c>
    </row>
    <row r="1167" spans="1:26" ht="12" customHeight="1" x14ac:dyDescent="0.25">
      <c r="A1167" s="24"/>
      <c r="B1167" s="4">
        <v>208939</v>
      </c>
      <c r="C1167" s="5" t="s">
        <v>9873</v>
      </c>
      <c r="D1167" s="5" t="s">
        <v>386</v>
      </c>
      <c r="E1167" s="3" t="s">
        <v>28</v>
      </c>
      <c r="F1167" s="3" t="s">
        <v>29</v>
      </c>
      <c r="G1167" s="3">
        <v>7</v>
      </c>
      <c r="H1167" s="7">
        <v>45</v>
      </c>
      <c r="I1167" s="7">
        <v>182</v>
      </c>
      <c r="J1167" s="7">
        <v>227</v>
      </c>
      <c r="K1167" s="11"/>
      <c r="L1167" s="11"/>
      <c r="M1167" s="11"/>
      <c r="N1167" s="11"/>
      <c r="O1167" s="11"/>
      <c r="P1167" s="11"/>
      <c r="Q1167" s="11"/>
      <c r="R1167" s="11"/>
      <c r="S1167" s="11">
        <v>4</v>
      </c>
      <c r="T1167" s="11">
        <v>4</v>
      </c>
      <c r="U1167" s="11">
        <v>4</v>
      </c>
      <c r="V1167" s="11"/>
      <c r="W1167" s="11"/>
      <c r="X1167" s="11"/>
      <c r="Y1167" s="11"/>
      <c r="Z1167" s="46">
        <f t="shared" si="18"/>
        <v>624</v>
      </c>
    </row>
    <row r="1168" spans="1:26" ht="12" customHeight="1" x14ac:dyDescent="0.25">
      <c r="A1168" s="24"/>
      <c r="B1168" s="4">
        <v>264254</v>
      </c>
      <c r="C1168" s="5" t="s">
        <v>3390</v>
      </c>
      <c r="D1168" s="5" t="s">
        <v>174</v>
      </c>
      <c r="E1168" s="3" t="s">
        <v>28</v>
      </c>
      <c r="F1168" s="3" t="s">
        <v>29</v>
      </c>
      <c r="G1168" s="3">
        <v>7</v>
      </c>
      <c r="H1168" s="7">
        <v>24</v>
      </c>
      <c r="I1168" s="7">
        <v>203</v>
      </c>
      <c r="J1168" s="7">
        <v>227</v>
      </c>
      <c r="K1168" s="11"/>
      <c r="L1168" s="11"/>
      <c r="M1168" s="11"/>
      <c r="N1168" s="11"/>
      <c r="O1168" s="11"/>
      <c r="P1168" s="11"/>
      <c r="Q1168" s="11"/>
      <c r="R1168" s="11"/>
      <c r="S1168" s="11">
        <v>4</v>
      </c>
      <c r="T1168" s="11">
        <v>4</v>
      </c>
      <c r="U1168" s="11">
        <v>4</v>
      </c>
      <c r="V1168" s="11"/>
      <c r="W1168" s="11"/>
      <c r="X1168" s="11"/>
      <c r="Y1168" s="11"/>
      <c r="Z1168" s="46">
        <f t="shared" si="18"/>
        <v>624</v>
      </c>
    </row>
    <row r="1169" spans="1:26" ht="12" customHeight="1" x14ac:dyDescent="0.25">
      <c r="A1169" s="24"/>
      <c r="B1169" s="4">
        <v>237873</v>
      </c>
      <c r="C1169" s="5" t="s">
        <v>2267</v>
      </c>
      <c r="D1169" s="5" t="s">
        <v>116</v>
      </c>
      <c r="E1169" s="3" t="s">
        <v>414</v>
      </c>
      <c r="F1169" s="3" t="s">
        <v>412</v>
      </c>
      <c r="G1169" s="3">
        <v>9</v>
      </c>
      <c r="H1169" s="7">
        <v>24</v>
      </c>
      <c r="I1169" s="7">
        <v>204</v>
      </c>
      <c r="J1169" s="7">
        <v>228</v>
      </c>
      <c r="K1169" s="11"/>
      <c r="L1169" s="11"/>
      <c r="M1169" s="11"/>
      <c r="N1169" s="11"/>
      <c r="O1169" s="11"/>
      <c r="P1169" s="11"/>
      <c r="Q1169" s="11"/>
      <c r="R1169" s="11"/>
      <c r="S1169" s="11">
        <v>4</v>
      </c>
      <c r="T1169" s="11">
        <v>4</v>
      </c>
      <c r="U1169" s="11">
        <v>4</v>
      </c>
      <c r="V1169" s="11"/>
      <c r="W1169" s="11"/>
      <c r="X1169" s="11"/>
      <c r="Y1169" s="11"/>
      <c r="Z1169" s="46">
        <f t="shared" si="18"/>
        <v>624</v>
      </c>
    </row>
    <row r="1170" spans="1:26" ht="12" customHeight="1" x14ac:dyDescent="0.25">
      <c r="A1170" s="24"/>
      <c r="B1170" s="4">
        <v>341436</v>
      </c>
      <c r="C1170" s="5" t="s">
        <v>9889</v>
      </c>
      <c r="D1170" s="5" t="s">
        <v>386</v>
      </c>
      <c r="E1170" s="3" t="s">
        <v>28</v>
      </c>
      <c r="F1170" s="3" t="s">
        <v>29</v>
      </c>
      <c r="G1170" s="3">
        <v>5</v>
      </c>
      <c r="H1170" s="7">
        <v>41</v>
      </c>
      <c r="I1170" s="7">
        <v>187</v>
      </c>
      <c r="J1170" s="7">
        <v>228</v>
      </c>
      <c r="K1170" s="11"/>
      <c r="L1170" s="11"/>
      <c r="M1170" s="11"/>
      <c r="N1170" s="11"/>
      <c r="O1170" s="11"/>
      <c r="P1170" s="11"/>
      <c r="Q1170" s="11"/>
      <c r="R1170" s="11"/>
      <c r="S1170" s="11">
        <v>4</v>
      </c>
      <c r="T1170" s="11">
        <v>4</v>
      </c>
      <c r="U1170" s="11">
        <v>4</v>
      </c>
      <c r="V1170" s="11"/>
      <c r="W1170" s="11"/>
      <c r="X1170" s="11"/>
      <c r="Y1170" s="11"/>
      <c r="Z1170" s="46">
        <f t="shared" si="18"/>
        <v>624</v>
      </c>
    </row>
    <row r="1171" spans="1:26" ht="12" customHeight="1" x14ac:dyDescent="0.25">
      <c r="A1171" s="24"/>
      <c r="B1171" s="4">
        <v>446183</v>
      </c>
      <c r="C1171" s="5" t="s">
        <v>5562</v>
      </c>
      <c r="D1171" s="5" t="s">
        <v>278</v>
      </c>
      <c r="E1171" s="3" t="s">
        <v>33</v>
      </c>
      <c r="F1171" s="3">
        <v>8</v>
      </c>
      <c r="G1171" s="3">
        <v>12</v>
      </c>
      <c r="H1171" s="7">
        <v>0</v>
      </c>
      <c r="I1171" s="7">
        <v>229</v>
      </c>
      <c r="J1171" s="7">
        <v>229</v>
      </c>
      <c r="K1171" s="11"/>
      <c r="L1171" s="11"/>
      <c r="M1171" s="11"/>
      <c r="N1171" s="11"/>
      <c r="O1171" s="11"/>
      <c r="P1171" s="11"/>
      <c r="Q1171" s="11"/>
      <c r="R1171" s="11"/>
      <c r="S1171" s="11">
        <v>4</v>
      </c>
      <c r="T1171" s="11">
        <v>4</v>
      </c>
      <c r="U1171" s="11">
        <v>4</v>
      </c>
      <c r="V1171" s="11"/>
      <c r="W1171" s="11"/>
      <c r="X1171" s="11"/>
      <c r="Y1171" s="11"/>
      <c r="Z1171" s="46">
        <f t="shared" si="18"/>
        <v>624</v>
      </c>
    </row>
    <row r="1172" spans="1:26" ht="12" customHeight="1" x14ac:dyDescent="0.25">
      <c r="A1172" s="24"/>
      <c r="B1172" s="4">
        <v>114367</v>
      </c>
      <c r="C1172" s="5" t="s">
        <v>555</v>
      </c>
      <c r="D1172" s="5" t="s">
        <v>364</v>
      </c>
      <c r="E1172" s="3" t="s">
        <v>28</v>
      </c>
      <c r="F1172" s="3" t="s">
        <v>412</v>
      </c>
      <c r="G1172" s="3">
        <v>7</v>
      </c>
      <c r="H1172" s="7">
        <v>46</v>
      </c>
      <c r="I1172" s="7">
        <v>184</v>
      </c>
      <c r="J1172" s="7">
        <v>230</v>
      </c>
      <c r="K1172" s="11"/>
      <c r="L1172" s="11"/>
      <c r="M1172" s="11"/>
      <c r="N1172" s="11"/>
      <c r="O1172" s="11"/>
      <c r="P1172" s="11"/>
      <c r="Q1172" s="11"/>
      <c r="R1172" s="11"/>
      <c r="S1172" s="11">
        <v>4</v>
      </c>
      <c r="T1172" s="11">
        <v>4</v>
      </c>
      <c r="U1172" s="11">
        <v>4</v>
      </c>
      <c r="V1172" s="11"/>
      <c r="W1172" s="11"/>
      <c r="X1172" s="11"/>
      <c r="Y1172" s="11"/>
      <c r="Z1172" s="46">
        <f t="shared" si="18"/>
        <v>624</v>
      </c>
    </row>
    <row r="1173" spans="1:26" ht="12" customHeight="1" x14ac:dyDescent="0.25">
      <c r="A1173" s="24"/>
      <c r="B1173" s="4">
        <v>157324</v>
      </c>
      <c r="C1173" s="5" t="s">
        <v>720</v>
      </c>
      <c r="D1173" s="5" t="s">
        <v>413</v>
      </c>
      <c r="E1173" s="3" t="s">
        <v>28</v>
      </c>
      <c r="F1173" s="3" t="s">
        <v>29</v>
      </c>
      <c r="G1173" s="3">
        <v>6</v>
      </c>
      <c r="H1173" s="7">
        <v>30</v>
      </c>
      <c r="I1173" s="7">
        <v>201</v>
      </c>
      <c r="J1173" s="7">
        <v>231</v>
      </c>
      <c r="K1173" s="11"/>
      <c r="L1173" s="11"/>
      <c r="M1173" s="11"/>
      <c r="N1173" s="11"/>
      <c r="O1173" s="11"/>
      <c r="P1173" s="11"/>
      <c r="Q1173" s="11"/>
      <c r="R1173" s="11"/>
      <c r="S1173" s="11">
        <v>4</v>
      </c>
      <c r="T1173" s="11">
        <v>4</v>
      </c>
      <c r="U1173" s="11">
        <v>4</v>
      </c>
      <c r="V1173" s="11"/>
      <c r="W1173" s="11"/>
      <c r="X1173" s="11"/>
      <c r="Y1173" s="11"/>
      <c r="Z1173" s="46">
        <f t="shared" si="18"/>
        <v>624</v>
      </c>
    </row>
    <row r="1174" spans="1:26" ht="12" customHeight="1" x14ac:dyDescent="0.25">
      <c r="A1174" s="24"/>
      <c r="B1174" s="4">
        <v>440189</v>
      </c>
      <c r="C1174" s="5" t="s">
        <v>7307</v>
      </c>
      <c r="D1174" s="5" t="s">
        <v>413</v>
      </c>
      <c r="E1174" s="3" t="s">
        <v>28</v>
      </c>
      <c r="F1174" s="3" t="s">
        <v>29</v>
      </c>
      <c r="G1174" s="3">
        <v>7</v>
      </c>
      <c r="H1174" s="7">
        <v>40</v>
      </c>
      <c r="I1174" s="7">
        <v>192</v>
      </c>
      <c r="J1174" s="7">
        <v>232</v>
      </c>
      <c r="K1174" s="11"/>
      <c r="L1174" s="11"/>
      <c r="M1174" s="11"/>
      <c r="N1174" s="11"/>
      <c r="O1174" s="11"/>
      <c r="P1174" s="11"/>
      <c r="Q1174" s="11"/>
      <c r="R1174" s="11"/>
      <c r="S1174" s="11">
        <v>4</v>
      </c>
      <c r="T1174" s="11">
        <v>4</v>
      </c>
      <c r="U1174" s="11">
        <v>4</v>
      </c>
      <c r="V1174" s="11"/>
      <c r="W1174" s="11"/>
      <c r="X1174" s="11"/>
      <c r="Y1174" s="11"/>
      <c r="Z1174" s="46">
        <f t="shared" si="18"/>
        <v>624</v>
      </c>
    </row>
    <row r="1175" spans="1:26" ht="12" customHeight="1" x14ac:dyDescent="0.25">
      <c r="A1175" s="24"/>
      <c r="B1175" s="4">
        <v>303696</v>
      </c>
      <c r="C1175" s="5" t="s">
        <v>727</v>
      </c>
      <c r="D1175" s="5" t="s">
        <v>413</v>
      </c>
      <c r="E1175" s="3" t="s">
        <v>28</v>
      </c>
      <c r="F1175" s="3" t="s">
        <v>29</v>
      </c>
      <c r="G1175" s="3">
        <v>7</v>
      </c>
      <c r="H1175" s="7">
        <v>29</v>
      </c>
      <c r="I1175" s="7">
        <v>205</v>
      </c>
      <c r="J1175" s="7">
        <v>234</v>
      </c>
      <c r="K1175" s="11"/>
      <c r="L1175" s="11"/>
      <c r="M1175" s="11"/>
      <c r="N1175" s="11"/>
      <c r="O1175" s="11"/>
      <c r="P1175" s="11"/>
      <c r="Q1175" s="11"/>
      <c r="R1175" s="11"/>
      <c r="S1175" s="11">
        <v>4</v>
      </c>
      <c r="T1175" s="11">
        <v>4</v>
      </c>
      <c r="U1175" s="11">
        <v>4</v>
      </c>
      <c r="V1175" s="11"/>
      <c r="W1175" s="11"/>
      <c r="X1175" s="11"/>
      <c r="Y1175" s="11"/>
      <c r="Z1175" s="46">
        <f t="shared" si="18"/>
        <v>624</v>
      </c>
    </row>
    <row r="1176" spans="1:26" ht="12" customHeight="1" x14ac:dyDescent="0.25">
      <c r="A1176" s="24"/>
      <c r="B1176" s="4">
        <v>267658</v>
      </c>
      <c r="C1176" s="5" t="s">
        <v>2055</v>
      </c>
      <c r="D1176" s="5" t="s">
        <v>116</v>
      </c>
      <c r="E1176" s="3" t="s">
        <v>33</v>
      </c>
      <c r="F1176" s="3">
        <v>8</v>
      </c>
      <c r="G1176" s="3">
        <v>12</v>
      </c>
      <c r="H1176" s="7">
        <v>0</v>
      </c>
      <c r="I1176" s="7">
        <v>234</v>
      </c>
      <c r="J1176" s="7">
        <v>234</v>
      </c>
      <c r="K1176" s="11"/>
      <c r="L1176" s="11"/>
      <c r="M1176" s="11"/>
      <c r="N1176" s="11"/>
      <c r="O1176" s="11"/>
      <c r="P1176" s="11"/>
      <c r="Q1176" s="11"/>
      <c r="R1176" s="11"/>
      <c r="S1176" s="11">
        <v>4</v>
      </c>
      <c r="T1176" s="11">
        <v>4</v>
      </c>
      <c r="U1176" s="11">
        <v>4</v>
      </c>
      <c r="V1176" s="11"/>
      <c r="W1176" s="11"/>
      <c r="X1176" s="11"/>
      <c r="Y1176" s="11"/>
      <c r="Z1176" s="46">
        <f t="shared" si="18"/>
        <v>624</v>
      </c>
    </row>
    <row r="1177" spans="1:26" ht="12" customHeight="1" x14ac:dyDescent="0.25">
      <c r="A1177" s="24"/>
      <c r="B1177" s="4">
        <v>187590</v>
      </c>
      <c r="C1177" s="5" t="s">
        <v>6771</v>
      </c>
      <c r="D1177" s="5" t="s">
        <v>413</v>
      </c>
      <c r="E1177" s="3" t="s">
        <v>28</v>
      </c>
      <c r="F1177" s="3" t="s">
        <v>29</v>
      </c>
      <c r="G1177" s="3">
        <v>7</v>
      </c>
      <c r="H1177" s="7">
        <v>26</v>
      </c>
      <c r="I1177" s="7">
        <v>208</v>
      </c>
      <c r="J1177" s="7">
        <v>234</v>
      </c>
      <c r="K1177" s="11"/>
      <c r="L1177" s="11"/>
      <c r="M1177" s="11"/>
      <c r="N1177" s="11"/>
      <c r="O1177" s="11"/>
      <c r="P1177" s="11"/>
      <c r="Q1177" s="11"/>
      <c r="R1177" s="11"/>
      <c r="S1177" s="11">
        <v>4</v>
      </c>
      <c r="T1177" s="11">
        <v>4</v>
      </c>
      <c r="U1177" s="11">
        <v>4</v>
      </c>
      <c r="V1177" s="11"/>
      <c r="W1177" s="11"/>
      <c r="X1177" s="11"/>
      <c r="Y1177" s="11"/>
      <c r="Z1177" s="46">
        <f t="shared" si="18"/>
        <v>624</v>
      </c>
    </row>
    <row r="1178" spans="1:26" ht="12" customHeight="1" x14ac:dyDescent="0.25">
      <c r="A1178" s="24"/>
      <c r="B1178" s="4">
        <v>232286</v>
      </c>
      <c r="C1178" s="5" t="s">
        <v>8097</v>
      </c>
      <c r="D1178" s="5" t="s">
        <v>364</v>
      </c>
      <c r="E1178" s="3" t="s">
        <v>28</v>
      </c>
      <c r="F1178" s="3" t="s">
        <v>29</v>
      </c>
      <c r="G1178" s="3">
        <v>7</v>
      </c>
      <c r="H1178" s="7">
        <v>24</v>
      </c>
      <c r="I1178" s="7">
        <v>210</v>
      </c>
      <c r="J1178" s="7">
        <v>234</v>
      </c>
      <c r="K1178" s="11"/>
      <c r="L1178" s="11"/>
      <c r="M1178" s="11"/>
      <c r="N1178" s="11"/>
      <c r="O1178" s="11"/>
      <c r="P1178" s="11"/>
      <c r="Q1178" s="11"/>
      <c r="R1178" s="11"/>
      <c r="S1178" s="11">
        <v>4</v>
      </c>
      <c r="T1178" s="11">
        <v>4</v>
      </c>
      <c r="U1178" s="11">
        <v>4</v>
      </c>
      <c r="V1178" s="11"/>
      <c r="W1178" s="11"/>
      <c r="X1178" s="11"/>
      <c r="Y1178" s="11"/>
      <c r="Z1178" s="46">
        <f t="shared" si="18"/>
        <v>624</v>
      </c>
    </row>
    <row r="1179" spans="1:26" ht="12" customHeight="1" x14ac:dyDescent="0.25">
      <c r="A1179" s="24"/>
      <c r="B1179" s="4">
        <v>147667</v>
      </c>
      <c r="C1179" s="5" t="s">
        <v>8546</v>
      </c>
      <c r="D1179" s="5" t="s">
        <v>364</v>
      </c>
      <c r="E1179" s="3" t="s">
        <v>28</v>
      </c>
      <c r="F1179" s="3" t="s">
        <v>29</v>
      </c>
      <c r="G1179" s="3">
        <v>7</v>
      </c>
      <c r="H1179" s="7">
        <v>19</v>
      </c>
      <c r="I1179" s="7">
        <v>215</v>
      </c>
      <c r="J1179" s="7">
        <v>234</v>
      </c>
      <c r="K1179" s="11"/>
      <c r="L1179" s="11"/>
      <c r="M1179" s="11"/>
      <c r="N1179" s="11"/>
      <c r="O1179" s="11"/>
      <c r="P1179" s="11"/>
      <c r="Q1179" s="11"/>
      <c r="R1179" s="11"/>
      <c r="S1179" s="11">
        <v>4</v>
      </c>
      <c r="T1179" s="11">
        <v>4</v>
      </c>
      <c r="U1179" s="11">
        <v>4</v>
      </c>
      <c r="V1179" s="11"/>
      <c r="W1179" s="11"/>
      <c r="X1179" s="11"/>
      <c r="Y1179" s="11"/>
      <c r="Z1179" s="46">
        <f t="shared" si="18"/>
        <v>624</v>
      </c>
    </row>
    <row r="1180" spans="1:26" ht="12" customHeight="1" x14ac:dyDescent="0.25">
      <c r="A1180" s="24"/>
      <c r="B1180" s="4">
        <v>446997</v>
      </c>
      <c r="C1180" s="5" t="s">
        <v>7216</v>
      </c>
      <c r="D1180" s="5" t="s">
        <v>413</v>
      </c>
      <c r="E1180" s="3" t="s">
        <v>28</v>
      </c>
      <c r="F1180" s="3" t="s">
        <v>29</v>
      </c>
      <c r="G1180" s="3">
        <v>7</v>
      </c>
      <c r="H1180" s="7">
        <v>43</v>
      </c>
      <c r="I1180" s="7">
        <v>192</v>
      </c>
      <c r="J1180" s="7">
        <v>235</v>
      </c>
      <c r="K1180" s="11"/>
      <c r="L1180" s="11"/>
      <c r="M1180" s="11"/>
      <c r="N1180" s="11"/>
      <c r="O1180" s="11"/>
      <c r="P1180" s="11"/>
      <c r="Q1180" s="11"/>
      <c r="R1180" s="11"/>
      <c r="S1180" s="11">
        <v>4</v>
      </c>
      <c r="T1180" s="11">
        <v>4</v>
      </c>
      <c r="U1180" s="11">
        <v>4</v>
      </c>
      <c r="V1180" s="11"/>
      <c r="W1180" s="11"/>
      <c r="X1180" s="11"/>
      <c r="Y1180" s="11"/>
      <c r="Z1180" s="46">
        <f t="shared" si="18"/>
        <v>624</v>
      </c>
    </row>
    <row r="1181" spans="1:26" ht="12" customHeight="1" x14ac:dyDescent="0.25">
      <c r="A1181" s="24"/>
      <c r="B1181" s="4">
        <v>320420</v>
      </c>
      <c r="C1181" s="5" t="s">
        <v>7690</v>
      </c>
      <c r="D1181" s="5" t="s">
        <v>364</v>
      </c>
      <c r="E1181" s="3" t="s">
        <v>33</v>
      </c>
      <c r="F1181" s="3">
        <v>8</v>
      </c>
      <c r="G1181" s="3">
        <v>12</v>
      </c>
      <c r="H1181" s="7">
        <v>0</v>
      </c>
      <c r="I1181" s="7">
        <v>235</v>
      </c>
      <c r="J1181" s="7">
        <v>235</v>
      </c>
      <c r="K1181" s="11"/>
      <c r="L1181" s="11"/>
      <c r="M1181" s="11"/>
      <c r="N1181" s="11"/>
      <c r="O1181" s="11"/>
      <c r="P1181" s="11"/>
      <c r="Q1181" s="11"/>
      <c r="R1181" s="11"/>
      <c r="S1181" s="11">
        <v>4</v>
      </c>
      <c r="T1181" s="11">
        <v>4</v>
      </c>
      <c r="U1181" s="11">
        <v>4</v>
      </c>
      <c r="V1181" s="11"/>
      <c r="W1181" s="11"/>
      <c r="X1181" s="11"/>
      <c r="Y1181" s="11"/>
      <c r="Z1181" s="46">
        <f t="shared" si="18"/>
        <v>624</v>
      </c>
    </row>
    <row r="1182" spans="1:26" ht="12" customHeight="1" x14ac:dyDescent="0.25">
      <c r="A1182" s="24"/>
      <c r="B1182" s="4">
        <v>265845</v>
      </c>
      <c r="C1182" s="5" t="s">
        <v>2746</v>
      </c>
      <c r="D1182" s="5" t="s">
        <v>125</v>
      </c>
      <c r="E1182" s="3" t="s">
        <v>28</v>
      </c>
      <c r="F1182" s="3" t="s">
        <v>29</v>
      </c>
      <c r="G1182" s="3">
        <v>7</v>
      </c>
      <c r="H1182" s="7">
        <v>24</v>
      </c>
      <c r="I1182" s="7">
        <v>212</v>
      </c>
      <c r="J1182" s="7">
        <v>236</v>
      </c>
      <c r="K1182" s="11"/>
      <c r="L1182" s="11"/>
      <c r="M1182" s="11"/>
      <c r="N1182" s="11"/>
      <c r="O1182" s="11"/>
      <c r="P1182" s="11"/>
      <c r="Q1182" s="11"/>
      <c r="R1182" s="11"/>
      <c r="S1182" s="11">
        <v>4</v>
      </c>
      <c r="T1182" s="11">
        <v>4</v>
      </c>
      <c r="U1182" s="11">
        <v>4</v>
      </c>
      <c r="V1182" s="11"/>
      <c r="W1182" s="11"/>
      <c r="X1182" s="11"/>
      <c r="Y1182" s="11"/>
      <c r="Z1182" s="46">
        <f t="shared" si="18"/>
        <v>624</v>
      </c>
    </row>
    <row r="1183" spans="1:26" ht="12" customHeight="1" x14ac:dyDescent="0.25">
      <c r="A1183" s="24"/>
      <c r="B1183" s="4">
        <v>270285</v>
      </c>
      <c r="C1183" s="5" t="s">
        <v>539</v>
      </c>
      <c r="D1183" s="5" t="s">
        <v>330</v>
      </c>
      <c r="E1183" s="3" t="s">
        <v>415</v>
      </c>
      <c r="F1183" s="3">
        <v>5</v>
      </c>
      <c r="G1183" s="3">
        <v>7</v>
      </c>
      <c r="H1183" s="7">
        <v>15</v>
      </c>
      <c r="I1183" s="7">
        <v>221</v>
      </c>
      <c r="J1183" s="7">
        <v>236</v>
      </c>
      <c r="K1183" s="11"/>
      <c r="L1183" s="11"/>
      <c r="M1183" s="11"/>
      <c r="N1183" s="11"/>
      <c r="O1183" s="11"/>
      <c r="P1183" s="11"/>
      <c r="Q1183" s="11"/>
      <c r="R1183" s="11"/>
      <c r="S1183" s="11">
        <v>4</v>
      </c>
      <c r="T1183" s="11">
        <v>4</v>
      </c>
      <c r="U1183" s="11">
        <v>4</v>
      </c>
      <c r="V1183" s="11"/>
      <c r="W1183" s="11"/>
      <c r="X1183" s="11"/>
      <c r="Y1183" s="11"/>
      <c r="Z1183" s="46">
        <f t="shared" si="18"/>
        <v>624</v>
      </c>
    </row>
    <row r="1184" spans="1:26" ht="12" customHeight="1" x14ac:dyDescent="0.25">
      <c r="A1184" s="24"/>
      <c r="B1184" s="4">
        <v>240944</v>
      </c>
      <c r="C1184" s="5" t="s">
        <v>7764</v>
      </c>
      <c r="D1184" s="5" t="s">
        <v>364</v>
      </c>
      <c r="E1184" s="3" t="s">
        <v>28</v>
      </c>
      <c r="F1184" s="3" t="s">
        <v>29</v>
      </c>
      <c r="G1184" s="3">
        <v>7</v>
      </c>
      <c r="H1184" s="7">
        <v>26</v>
      </c>
      <c r="I1184" s="7">
        <v>210</v>
      </c>
      <c r="J1184" s="7">
        <v>236</v>
      </c>
      <c r="K1184" s="11"/>
      <c r="L1184" s="11"/>
      <c r="M1184" s="11"/>
      <c r="N1184" s="11"/>
      <c r="O1184" s="11"/>
      <c r="P1184" s="11"/>
      <c r="Q1184" s="11"/>
      <c r="R1184" s="11"/>
      <c r="S1184" s="11">
        <v>4</v>
      </c>
      <c r="T1184" s="11">
        <v>4</v>
      </c>
      <c r="U1184" s="11">
        <v>4</v>
      </c>
      <c r="V1184" s="11"/>
      <c r="W1184" s="11"/>
      <c r="X1184" s="11"/>
      <c r="Y1184" s="11"/>
      <c r="Z1184" s="46">
        <f t="shared" si="18"/>
        <v>624</v>
      </c>
    </row>
    <row r="1185" spans="1:26" ht="12" customHeight="1" x14ac:dyDescent="0.25">
      <c r="A1185" s="24"/>
      <c r="B1185" s="4">
        <v>130943</v>
      </c>
      <c r="C1185" s="5" t="s">
        <v>8188</v>
      </c>
      <c r="D1185" s="5" t="s">
        <v>364</v>
      </c>
      <c r="E1185" s="3" t="s">
        <v>28</v>
      </c>
      <c r="F1185" s="3" t="s">
        <v>412</v>
      </c>
      <c r="G1185" s="3">
        <v>7</v>
      </c>
      <c r="H1185" s="7">
        <v>21</v>
      </c>
      <c r="I1185" s="7">
        <v>216</v>
      </c>
      <c r="J1185" s="7">
        <v>237</v>
      </c>
      <c r="K1185" s="11"/>
      <c r="L1185" s="11"/>
      <c r="M1185" s="11"/>
      <c r="N1185" s="11"/>
      <c r="O1185" s="11"/>
      <c r="P1185" s="11"/>
      <c r="Q1185" s="11"/>
      <c r="R1185" s="11"/>
      <c r="S1185" s="11">
        <v>4</v>
      </c>
      <c r="T1185" s="11">
        <v>4</v>
      </c>
      <c r="U1185" s="11">
        <v>4</v>
      </c>
      <c r="V1185" s="11"/>
      <c r="W1185" s="11"/>
      <c r="X1185" s="11"/>
      <c r="Y1185" s="11"/>
      <c r="Z1185" s="46">
        <f t="shared" si="18"/>
        <v>624</v>
      </c>
    </row>
    <row r="1186" spans="1:26" ht="12" customHeight="1" x14ac:dyDescent="0.25">
      <c r="A1186" s="24"/>
      <c r="B1186" s="4">
        <v>271432</v>
      </c>
      <c r="C1186" s="5" t="s">
        <v>3031</v>
      </c>
      <c r="D1186" s="5" t="s">
        <v>125</v>
      </c>
      <c r="E1186" s="3" t="s">
        <v>415</v>
      </c>
      <c r="F1186" s="3">
        <v>5</v>
      </c>
      <c r="G1186" s="3">
        <v>7</v>
      </c>
      <c r="H1186" s="7">
        <v>0</v>
      </c>
      <c r="I1186" s="7">
        <v>238</v>
      </c>
      <c r="J1186" s="7">
        <v>238</v>
      </c>
      <c r="K1186" s="11"/>
      <c r="L1186" s="11"/>
      <c r="M1186" s="11"/>
      <c r="N1186" s="11"/>
      <c r="O1186" s="11"/>
      <c r="P1186" s="11"/>
      <c r="Q1186" s="11"/>
      <c r="R1186" s="11"/>
      <c r="S1186" s="11">
        <v>4</v>
      </c>
      <c r="T1186" s="11">
        <v>4</v>
      </c>
      <c r="U1186" s="11">
        <v>4</v>
      </c>
      <c r="V1186" s="11"/>
      <c r="W1186" s="11"/>
      <c r="X1186" s="11"/>
      <c r="Y1186" s="11"/>
      <c r="Z1186" s="46">
        <f t="shared" si="18"/>
        <v>624</v>
      </c>
    </row>
    <row r="1187" spans="1:26" ht="12" customHeight="1" x14ac:dyDescent="0.25">
      <c r="A1187" s="24"/>
      <c r="B1187" s="4">
        <v>442076</v>
      </c>
      <c r="C1187" s="5" t="s">
        <v>5467</v>
      </c>
      <c r="D1187" s="5" t="s">
        <v>278</v>
      </c>
      <c r="E1187" s="3" t="s">
        <v>33</v>
      </c>
      <c r="F1187" s="3">
        <v>8</v>
      </c>
      <c r="G1187" s="3">
        <v>10</v>
      </c>
      <c r="H1187" s="7">
        <v>0</v>
      </c>
      <c r="I1187" s="7">
        <v>238</v>
      </c>
      <c r="J1187" s="7">
        <v>238</v>
      </c>
      <c r="K1187" s="11"/>
      <c r="L1187" s="11"/>
      <c r="M1187" s="11"/>
      <c r="N1187" s="11"/>
      <c r="O1187" s="11"/>
      <c r="P1187" s="11"/>
      <c r="Q1187" s="11"/>
      <c r="R1187" s="11"/>
      <c r="S1187" s="11">
        <v>4</v>
      </c>
      <c r="T1187" s="11">
        <v>4</v>
      </c>
      <c r="U1187" s="11">
        <v>4</v>
      </c>
      <c r="V1187" s="11"/>
      <c r="W1187" s="11"/>
      <c r="X1187" s="11"/>
      <c r="Y1187" s="11"/>
      <c r="Z1187" s="46">
        <f t="shared" si="18"/>
        <v>624</v>
      </c>
    </row>
    <row r="1188" spans="1:26" ht="12" customHeight="1" x14ac:dyDescent="0.25">
      <c r="A1188" s="24"/>
      <c r="B1188" s="4">
        <v>225219</v>
      </c>
      <c r="C1188" s="5" t="s">
        <v>6663</v>
      </c>
      <c r="D1188" s="5" t="s">
        <v>330</v>
      </c>
      <c r="E1188" s="3" t="s">
        <v>28</v>
      </c>
      <c r="F1188" s="3" t="s">
        <v>29</v>
      </c>
      <c r="G1188" s="3">
        <v>7</v>
      </c>
      <c r="H1188" s="7">
        <v>26</v>
      </c>
      <c r="I1188" s="7">
        <v>212</v>
      </c>
      <c r="J1188" s="7">
        <v>238</v>
      </c>
      <c r="K1188" s="11"/>
      <c r="L1188" s="11"/>
      <c r="M1188" s="11"/>
      <c r="N1188" s="11"/>
      <c r="O1188" s="11"/>
      <c r="P1188" s="11"/>
      <c r="Q1188" s="11"/>
      <c r="R1188" s="11"/>
      <c r="S1188" s="11">
        <v>4</v>
      </c>
      <c r="T1188" s="11">
        <v>4</v>
      </c>
      <c r="U1188" s="11">
        <v>4</v>
      </c>
      <c r="V1188" s="11"/>
      <c r="W1188" s="11"/>
      <c r="X1188" s="11"/>
      <c r="Y1188" s="11"/>
      <c r="Z1188" s="46">
        <f t="shared" si="18"/>
        <v>624</v>
      </c>
    </row>
    <row r="1189" spans="1:26" ht="12" customHeight="1" x14ac:dyDescent="0.25">
      <c r="A1189" s="24"/>
      <c r="B1189" s="4">
        <v>105450</v>
      </c>
      <c r="C1189" s="5" t="s">
        <v>523</v>
      </c>
      <c r="D1189" s="5" t="s">
        <v>330</v>
      </c>
      <c r="E1189" s="3" t="s">
        <v>28</v>
      </c>
      <c r="F1189" s="3" t="s">
        <v>29</v>
      </c>
      <c r="G1189" s="3">
        <v>7</v>
      </c>
      <c r="H1189" s="7">
        <v>36</v>
      </c>
      <c r="I1189" s="7">
        <v>203</v>
      </c>
      <c r="J1189" s="7">
        <v>239</v>
      </c>
      <c r="K1189" s="11"/>
      <c r="L1189" s="11"/>
      <c r="M1189" s="11"/>
      <c r="N1189" s="11"/>
      <c r="O1189" s="11"/>
      <c r="P1189" s="11"/>
      <c r="Q1189" s="11"/>
      <c r="R1189" s="11"/>
      <c r="S1189" s="11">
        <v>4</v>
      </c>
      <c r="T1189" s="11">
        <v>4</v>
      </c>
      <c r="U1189" s="11">
        <v>4</v>
      </c>
      <c r="V1189" s="11"/>
      <c r="W1189" s="11"/>
      <c r="X1189" s="11"/>
      <c r="Y1189" s="11"/>
      <c r="Z1189" s="46">
        <f t="shared" si="18"/>
        <v>624</v>
      </c>
    </row>
    <row r="1190" spans="1:26" ht="12" customHeight="1" x14ac:dyDescent="0.25">
      <c r="A1190" s="24"/>
      <c r="B1190" s="4">
        <v>317793</v>
      </c>
      <c r="C1190" s="5" t="s">
        <v>8385</v>
      </c>
      <c r="D1190" s="5" t="s">
        <v>364</v>
      </c>
      <c r="E1190" s="3" t="s">
        <v>28</v>
      </c>
      <c r="F1190" s="3" t="s">
        <v>29</v>
      </c>
      <c r="G1190" s="3">
        <v>7</v>
      </c>
      <c r="H1190" s="7">
        <v>40</v>
      </c>
      <c r="I1190" s="7">
        <v>200</v>
      </c>
      <c r="J1190" s="7">
        <v>240</v>
      </c>
      <c r="K1190" s="11"/>
      <c r="L1190" s="11"/>
      <c r="M1190" s="11"/>
      <c r="N1190" s="11"/>
      <c r="O1190" s="11"/>
      <c r="P1190" s="11"/>
      <c r="Q1190" s="11"/>
      <c r="R1190" s="11"/>
      <c r="S1190" s="11">
        <v>4</v>
      </c>
      <c r="T1190" s="11">
        <v>4</v>
      </c>
      <c r="U1190" s="11">
        <v>4</v>
      </c>
      <c r="V1190" s="11"/>
      <c r="W1190" s="11"/>
      <c r="X1190" s="11"/>
      <c r="Y1190" s="11"/>
      <c r="Z1190" s="46">
        <f t="shared" si="18"/>
        <v>624</v>
      </c>
    </row>
    <row r="1191" spans="1:26" ht="12" customHeight="1" x14ac:dyDescent="0.25">
      <c r="A1191" s="24"/>
      <c r="B1191" s="4">
        <v>160469</v>
      </c>
      <c r="C1191" s="5" t="s">
        <v>2860</v>
      </c>
      <c r="D1191" s="5" t="s">
        <v>125</v>
      </c>
      <c r="E1191" s="3" t="s">
        <v>33</v>
      </c>
      <c r="F1191" s="3">
        <v>8</v>
      </c>
      <c r="G1191" s="3">
        <v>12</v>
      </c>
      <c r="H1191" s="7">
        <v>0</v>
      </c>
      <c r="I1191" s="7">
        <v>241</v>
      </c>
      <c r="J1191" s="7">
        <v>241</v>
      </c>
      <c r="K1191" s="11"/>
      <c r="L1191" s="11"/>
      <c r="M1191" s="11"/>
      <c r="N1191" s="11"/>
      <c r="O1191" s="11"/>
      <c r="P1191" s="11"/>
      <c r="Q1191" s="11"/>
      <c r="R1191" s="11"/>
      <c r="S1191" s="11">
        <v>4</v>
      </c>
      <c r="T1191" s="11">
        <v>4</v>
      </c>
      <c r="U1191" s="11">
        <v>4</v>
      </c>
      <c r="V1191" s="11"/>
      <c r="W1191" s="11"/>
      <c r="X1191" s="11"/>
      <c r="Y1191" s="11"/>
      <c r="Z1191" s="46">
        <f t="shared" si="18"/>
        <v>624</v>
      </c>
    </row>
    <row r="1192" spans="1:26" ht="12" customHeight="1" x14ac:dyDescent="0.25">
      <c r="A1192" s="24"/>
      <c r="B1192" s="4">
        <v>219558</v>
      </c>
      <c r="C1192" s="5" t="s">
        <v>508</v>
      </c>
      <c r="D1192" s="5" t="s">
        <v>56</v>
      </c>
      <c r="E1192" s="3" t="s">
        <v>28</v>
      </c>
      <c r="F1192" s="3" t="s">
        <v>29</v>
      </c>
      <c r="G1192" s="3">
        <v>7</v>
      </c>
      <c r="H1192" s="7">
        <v>28</v>
      </c>
      <c r="I1192" s="7">
        <v>215</v>
      </c>
      <c r="J1192" s="7">
        <v>243</v>
      </c>
      <c r="K1192" s="11"/>
      <c r="L1192" s="11"/>
      <c r="M1192" s="11"/>
      <c r="N1192" s="11"/>
      <c r="O1192" s="11"/>
      <c r="P1192" s="11"/>
      <c r="Q1192" s="11"/>
      <c r="R1192" s="11"/>
      <c r="S1192" s="11">
        <v>4</v>
      </c>
      <c r="T1192" s="11">
        <v>4</v>
      </c>
      <c r="U1192" s="11">
        <v>4</v>
      </c>
      <c r="V1192" s="11"/>
      <c r="W1192" s="11"/>
      <c r="X1192" s="11"/>
      <c r="Y1192" s="11"/>
      <c r="Z1192" s="46">
        <f t="shared" si="18"/>
        <v>624</v>
      </c>
    </row>
    <row r="1193" spans="1:26" ht="12" customHeight="1" x14ac:dyDescent="0.25">
      <c r="A1193" s="24"/>
      <c r="B1193" s="4">
        <v>337292</v>
      </c>
      <c r="C1193" s="5" t="s">
        <v>7108</v>
      </c>
      <c r="D1193" s="5" t="s">
        <v>413</v>
      </c>
      <c r="E1193" s="3" t="s">
        <v>28</v>
      </c>
      <c r="F1193" s="3" t="s">
        <v>29</v>
      </c>
      <c r="G1193" s="3">
        <v>7</v>
      </c>
      <c r="H1193" s="7">
        <v>20</v>
      </c>
      <c r="I1193" s="7">
        <v>223</v>
      </c>
      <c r="J1193" s="7">
        <v>243</v>
      </c>
      <c r="K1193" s="11"/>
      <c r="L1193" s="11"/>
      <c r="M1193" s="11"/>
      <c r="N1193" s="11"/>
      <c r="O1193" s="11"/>
      <c r="P1193" s="11"/>
      <c r="Q1193" s="11"/>
      <c r="R1193" s="11"/>
      <c r="S1193" s="11">
        <v>4</v>
      </c>
      <c r="T1193" s="11">
        <v>4</v>
      </c>
      <c r="U1193" s="11">
        <v>4</v>
      </c>
      <c r="V1193" s="11"/>
      <c r="W1193" s="11"/>
      <c r="X1193" s="11"/>
      <c r="Y1193" s="11"/>
      <c r="Z1193" s="46">
        <f t="shared" si="18"/>
        <v>624</v>
      </c>
    </row>
    <row r="1194" spans="1:26" ht="12" customHeight="1" x14ac:dyDescent="0.25">
      <c r="A1194" s="24"/>
      <c r="B1194" s="4">
        <v>183483</v>
      </c>
      <c r="C1194" s="5" t="s">
        <v>749</v>
      </c>
      <c r="D1194" s="5" t="s">
        <v>364</v>
      </c>
      <c r="E1194" s="3" t="s">
        <v>28</v>
      </c>
      <c r="F1194" s="3" t="s">
        <v>29</v>
      </c>
      <c r="G1194" s="3">
        <v>7</v>
      </c>
      <c r="H1194" s="7">
        <v>38</v>
      </c>
      <c r="I1194" s="7">
        <v>206</v>
      </c>
      <c r="J1194" s="7">
        <v>244</v>
      </c>
      <c r="K1194" s="11"/>
      <c r="L1194" s="11"/>
      <c r="M1194" s="11"/>
      <c r="N1194" s="11"/>
      <c r="O1194" s="11"/>
      <c r="P1194" s="11"/>
      <c r="Q1194" s="11"/>
      <c r="R1194" s="11"/>
      <c r="S1194" s="11">
        <v>4</v>
      </c>
      <c r="T1194" s="11">
        <v>4</v>
      </c>
      <c r="U1194" s="11">
        <v>4</v>
      </c>
      <c r="V1194" s="11"/>
      <c r="W1194" s="11"/>
      <c r="X1194" s="11"/>
      <c r="Y1194" s="11"/>
      <c r="Z1194" s="46">
        <f t="shared" si="18"/>
        <v>624</v>
      </c>
    </row>
    <row r="1195" spans="1:26" ht="12" customHeight="1" x14ac:dyDescent="0.25">
      <c r="A1195" s="24"/>
      <c r="B1195" s="4">
        <v>182188</v>
      </c>
      <c r="C1195" s="5" t="s">
        <v>543</v>
      </c>
      <c r="D1195" s="5" t="s">
        <v>56</v>
      </c>
      <c r="E1195" s="3" t="s">
        <v>28</v>
      </c>
      <c r="F1195" s="3" t="s">
        <v>29</v>
      </c>
      <c r="G1195" s="3">
        <v>7</v>
      </c>
      <c r="H1195" s="7">
        <v>31</v>
      </c>
      <c r="I1195" s="7">
        <v>214</v>
      </c>
      <c r="J1195" s="7">
        <v>245</v>
      </c>
      <c r="K1195" s="11"/>
      <c r="L1195" s="11"/>
      <c r="M1195" s="11"/>
      <c r="N1195" s="11"/>
      <c r="O1195" s="11"/>
      <c r="P1195" s="11"/>
      <c r="Q1195" s="11"/>
      <c r="R1195" s="11"/>
      <c r="S1195" s="11">
        <v>4</v>
      </c>
      <c r="T1195" s="11">
        <v>4</v>
      </c>
      <c r="U1195" s="11">
        <v>4</v>
      </c>
      <c r="V1195" s="11"/>
      <c r="W1195" s="11"/>
      <c r="X1195" s="11"/>
      <c r="Y1195" s="11"/>
      <c r="Z1195" s="46">
        <f t="shared" si="18"/>
        <v>624</v>
      </c>
    </row>
    <row r="1196" spans="1:26" ht="12" customHeight="1" x14ac:dyDescent="0.25">
      <c r="A1196" s="24"/>
      <c r="B1196" s="4">
        <v>133644</v>
      </c>
      <c r="C1196" s="5" t="s">
        <v>3218</v>
      </c>
      <c r="D1196" s="5" t="s">
        <v>125</v>
      </c>
      <c r="E1196" s="3" t="s">
        <v>28</v>
      </c>
      <c r="F1196" s="3" t="s">
        <v>29</v>
      </c>
      <c r="G1196" s="3">
        <v>7</v>
      </c>
      <c r="H1196" s="7">
        <v>35</v>
      </c>
      <c r="I1196" s="7">
        <v>210</v>
      </c>
      <c r="J1196" s="7">
        <v>245</v>
      </c>
      <c r="K1196" s="11"/>
      <c r="L1196" s="11"/>
      <c r="M1196" s="11"/>
      <c r="N1196" s="11"/>
      <c r="O1196" s="11"/>
      <c r="P1196" s="11"/>
      <c r="Q1196" s="11"/>
      <c r="R1196" s="11"/>
      <c r="S1196" s="11">
        <v>4</v>
      </c>
      <c r="T1196" s="11">
        <v>4</v>
      </c>
      <c r="U1196" s="11">
        <v>4</v>
      </c>
      <c r="V1196" s="11"/>
      <c r="W1196" s="11"/>
      <c r="X1196" s="11"/>
      <c r="Y1196" s="11"/>
      <c r="Z1196" s="46">
        <f t="shared" si="18"/>
        <v>624</v>
      </c>
    </row>
    <row r="1197" spans="1:26" ht="12" customHeight="1" x14ac:dyDescent="0.25">
      <c r="A1197" s="24"/>
      <c r="B1197" s="4">
        <v>266178</v>
      </c>
      <c r="C1197" s="5" t="s">
        <v>1253</v>
      </c>
      <c r="D1197" s="5" t="s">
        <v>56</v>
      </c>
      <c r="E1197" s="3" t="s">
        <v>33</v>
      </c>
      <c r="F1197" s="3">
        <v>8</v>
      </c>
      <c r="G1197" s="3">
        <v>12</v>
      </c>
      <c r="H1197" s="7">
        <v>0</v>
      </c>
      <c r="I1197" s="7">
        <v>246</v>
      </c>
      <c r="J1197" s="7">
        <v>246</v>
      </c>
      <c r="K1197" s="11"/>
      <c r="L1197" s="11"/>
      <c r="M1197" s="11"/>
      <c r="N1197" s="11"/>
      <c r="O1197" s="11"/>
      <c r="P1197" s="11"/>
      <c r="Q1197" s="11"/>
      <c r="R1197" s="11"/>
      <c r="S1197" s="11">
        <v>4</v>
      </c>
      <c r="T1197" s="11">
        <v>4</v>
      </c>
      <c r="U1197" s="11">
        <v>4</v>
      </c>
      <c r="V1197" s="11"/>
      <c r="W1197" s="11"/>
      <c r="X1197" s="11"/>
      <c r="Y1197" s="11"/>
      <c r="Z1197" s="46">
        <f t="shared" si="18"/>
        <v>624</v>
      </c>
    </row>
    <row r="1198" spans="1:26" ht="12" customHeight="1" x14ac:dyDescent="0.25">
      <c r="A1198" s="24"/>
      <c r="B1198" s="4">
        <v>284937</v>
      </c>
      <c r="C1198" s="5" t="s">
        <v>6368</v>
      </c>
      <c r="D1198" s="5" t="s">
        <v>278</v>
      </c>
      <c r="E1198" s="3" t="s">
        <v>28</v>
      </c>
      <c r="F1198" s="3" t="s">
        <v>29</v>
      </c>
      <c r="G1198" s="3">
        <v>7</v>
      </c>
      <c r="H1198" s="7">
        <v>26</v>
      </c>
      <c r="I1198" s="7">
        <v>220</v>
      </c>
      <c r="J1198" s="7">
        <v>246</v>
      </c>
      <c r="K1198" s="11"/>
      <c r="L1198" s="11"/>
      <c r="M1198" s="11"/>
      <c r="N1198" s="11"/>
      <c r="O1198" s="11"/>
      <c r="P1198" s="11"/>
      <c r="Q1198" s="11"/>
      <c r="R1198" s="11"/>
      <c r="S1198" s="11">
        <v>4</v>
      </c>
      <c r="T1198" s="11">
        <v>4</v>
      </c>
      <c r="U1198" s="11">
        <v>4</v>
      </c>
      <c r="V1198" s="11"/>
      <c r="W1198" s="11"/>
      <c r="X1198" s="11"/>
      <c r="Y1198" s="11"/>
      <c r="Z1198" s="46">
        <f t="shared" si="18"/>
        <v>624</v>
      </c>
    </row>
    <row r="1199" spans="1:26" ht="12" customHeight="1" x14ac:dyDescent="0.25">
      <c r="A1199" s="24"/>
      <c r="B1199" s="4">
        <v>338069</v>
      </c>
      <c r="C1199" s="5" t="s">
        <v>7313</v>
      </c>
      <c r="D1199" s="5" t="s">
        <v>413</v>
      </c>
      <c r="E1199" s="3" t="s">
        <v>28</v>
      </c>
      <c r="F1199" s="3" t="s">
        <v>29</v>
      </c>
      <c r="G1199" s="3">
        <v>7</v>
      </c>
      <c r="H1199" s="7">
        <v>37</v>
      </c>
      <c r="I1199" s="7">
        <v>209</v>
      </c>
      <c r="J1199" s="7">
        <v>246</v>
      </c>
      <c r="K1199" s="11"/>
      <c r="L1199" s="11"/>
      <c r="M1199" s="11"/>
      <c r="N1199" s="11"/>
      <c r="O1199" s="11"/>
      <c r="P1199" s="11"/>
      <c r="Q1199" s="11"/>
      <c r="R1199" s="11"/>
      <c r="S1199" s="11">
        <v>4</v>
      </c>
      <c r="T1199" s="11">
        <v>4</v>
      </c>
      <c r="U1199" s="11">
        <v>4</v>
      </c>
      <c r="V1199" s="11"/>
      <c r="W1199" s="11"/>
      <c r="X1199" s="11"/>
      <c r="Y1199" s="11"/>
      <c r="Z1199" s="46">
        <f t="shared" si="18"/>
        <v>624</v>
      </c>
    </row>
    <row r="1200" spans="1:26" ht="12" customHeight="1" x14ac:dyDescent="0.25">
      <c r="A1200" s="24"/>
      <c r="B1200" s="4">
        <v>199282</v>
      </c>
      <c r="C1200" s="5" t="s">
        <v>750</v>
      </c>
      <c r="D1200" s="5" t="s">
        <v>223</v>
      </c>
      <c r="E1200" s="3" t="s">
        <v>415</v>
      </c>
      <c r="F1200" s="3">
        <v>5</v>
      </c>
      <c r="G1200" s="3">
        <v>7</v>
      </c>
      <c r="H1200" s="7">
        <v>0</v>
      </c>
      <c r="I1200" s="7">
        <v>246</v>
      </c>
      <c r="J1200" s="7">
        <v>246</v>
      </c>
      <c r="K1200" s="11"/>
      <c r="L1200" s="11"/>
      <c r="M1200" s="11"/>
      <c r="N1200" s="11"/>
      <c r="O1200" s="11"/>
      <c r="P1200" s="11"/>
      <c r="Q1200" s="11"/>
      <c r="R1200" s="11"/>
      <c r="S1200" s="11">
        <v>4</v>
      </c>
      <c r="T1200" s="11">
        <v>4</v>
      </c>
      <c r="U1200" s="11">
        <v>4</v>
      </c>
      <c r="V1200" s="11"/>
      <c r="W1200" s="11"/>
      <c r="X1200" s="11"/>
      <c r="Y1200" s="11"/>
      <c r="Z1200" s="46">
        <f t="shared" si="18"/>
        <v>624</v>
      </c>
    </row>
    <row r="1201" spans="1:26" ht="12" customHeight="1" x14ac:dyDescent="0.25">
      <c r="A1201" s="24"/>
      <c r="B1201" s="4">
        <v>254042</v>
      </c>
      <c r="C1201" s="5" t="s">
        <v>778</v>
      </c>
      <c r="D1201" s="5" t="s">
        <v>278</v>
      </c>
      <c r="E1201" s="3" t="s">
        <v>28</v>
      </c>
      <c r="F1201" s="3" t="s">
        <v>29</v>
      </c>
      <c r="G1201" s="3">
        <v>7</v>
      </c>
      <c r="H1201" s="7">
        <v>24</v>
      </c>
      <c r="I1201" s="7">
        <v>222</v>
      </c>
      <c r="J1201" s="7">
        <v>246</v>
      </c>
      <c r="K1201" s="11"/>
      <c r="L1201" s="11"/>
      <c r="M1201" s="11"/>
      <c r="N1201" s="11"/>
      <c r="O1201" s="11"/>
      <c r="P1201" s="11"/>
      <c r="Q1201" s="11"/>
      <c r="R1201" s="11"/>
      <c r="S1201" s="11">
        <v>4</v>
      </c>
      <c r="T1201" s="11">
        <v>4</v>
      </c>
      <c r="U1201" s="11">
        <v>4</v>
      </c>
      <c r="V1201" s="11"/>
      <c r="W1201" s="11"/>
      <c r="X1201" s="11"/>
      <c r="Y1201" s="11"/>
      <c r="Z1201" s="46">
        <f t="shared" si="18"/>
        <v>624</v>
      </c>
    </row>
    <row r="1202" spans="1:26" ht="12" customHeight="1" x14ac:dyDescent="0.25">
      <c r="A1202" s="24"/>
      <c r="B1202" s="4">
        <v>126540</v>
      </c>
      <c r="C1202" s="5" t="s">
        <v>593</v>
      </c>
      <c r="D1202" s="5" t="s">
        <v>116</v>
      </c>
      <c r="E1202" s="3" t="s">
        <v>28</v>
      </c>
      <c r="F1202" s="3" t="s">
        <v>29</v>
      </c>
      <c r="G1202" s="3">
        <v>7</v>
      </c>
      <c r="H1202" s="7">
        <v>36</v>
      </c>
      <c r="I1202" s="7">
        <v>211</v>
      </c>
      <c r="J1202" s="7">
        <v>247</v>
      </c>
      <c r="K1202" s="11"/>
      <c r="L1202" s="11"/>
      <c r="M1202" s="11"/>
      <c r="N1202" s="11"/>
      <c r="O1202" s="11"/>
      <c r="P1202" s="11"/>
      <c r="Q1202" s="11"/>
      <c r="R1202" s="11"/>
      <c r="S1202" s="11">
        <v>4</v>
      </c>
      <c r="T1202" s="11">
        <v>4</v>
      </c>
      <c r="U1202" s="11">
        <v>4</v>
      </c>
      <c r="V1202" s="11"/>
      <c r="W1202" s="11"/>
      <c r="X1202" s="11"/>
      <c r="Y1202" s="11"/>
      <c r="Z1202" s="46">
        <f t="shared" si="18"/>
        <v>624</v>
      </c>
    </row>
    <row r="1203" spans="1:26" ht="12" customHeight="1" x14ac:dyDescent="0.25">
      <c r="A1203" s="24"/>
      <c r="B1203" s="4">
        <v>447552</v>
      </c>
      <c r="C1203" s="5" t="s">
        <v>794</v>
      </c>
      <c r="D1203" s="5" t="s">
        <v>27</v>
      </c>
      <c r="E1203" s="3" t="s">
        <v>134</v>
      </c>
      <c r="F1203" s="3">
        <v>10</v>
      </c>
      <c r="G1203" s="3">
        <v>12</v>
      </c>
      <c r="H1203" s="7">
        <v>0</v>
      </c>
      <c r="I1203" s="7">
        <v>247</v>
      </c>
      <c r="J1203" s="7">
        <v>247</v>
      </c>
      <c r="K1203" s="11"/>
      <c r="L1203" s="11"/>
      <c r="M1203" s="11"/>
      <c r="N1203" s="11"/>
      <c r="O1203" s="11"/>
      <c r="P1203" s="11"/>
      <c r="Q1203" s="11"/>
      <c r="R1203" s="11"/>
      <c r="S1203" s="11">
        <v>4</v>
      </c>
      <c r="T1203" s="11">
        <v>4</v>
      </c>
      <c r="U1203" s="11">
        <v>4</v>
      </c>
      <c r="V1203" s="11"/>
      <c r="W1203" s="11"/>
      <c r="X1203" s="11"/>
      <c r="Y1203" s="11"/>
      <c r="Z1203" s="46">
        <f t="shared" si="18"/>
        <v>624</v>
      </c>
    </row>
    <row r="1204" spans="1:26" ht="12" customHeight="1" x14ac:dyDescent="0.25">
      <c r="A1204" s="24"/>
      <c r="B1204" s="4">
        <v>242831</v>
      </c>
      <c r="C1204" s="5" t="s">
        <v>515</v>
      </c>
      <c r="D1204" s="5" t="s">
        <v>223</v>
      </c>
      <c r="E1204" s="3" t="s">
        <v>414</v>
      </c>
      <c r="F1204" s="3" t="s">
        <v>412</v>
      </c>
      <c r="G1204" s="3">
        <v>9</v>
      </c>
      <c r="H1204" s="7">
        <v>22</v>
      </c>
      <c r="I1204" s="7">
        <v>226</v>
      </c>
      <c r="J1204" s="7">
        <v>248</v>
      </c>
      <c r="K1204" s="11"/>
      <c r="L1204" s="11"/>
      <c r="M1204" s="11"/>
      <c r="N1204" s="11"/>
      <c r="O1204" s="11"/>
      <c r="P1204" s="11"/>
      <c r="Q1204" s="11"/>
      <c r="R1204" s="11"/>
      <c r="S1204" s="11">
        <v>4</v>
      </c>
      <c r="T1204" s="11">
        <v>4</v>
      </c>
      <c r="U1204" s="11">
        <v>4</v>
      </c>
      <c r="V1204" s="11"/>
      <c r="W1204" s="11"/>
      <c r="X1204" s="11"/>
      <c r="Y1204" s="11"/>
      <c r="Z1204" s="46">
        <f t="shared" si="18"/>
        <v>624</v>
      </c>
    </row>
    <row r="1205" spans="1:26" ht="12" customHeight="1" x14ac:dyDescent="0.25">
      <c r="A1205" s="24"/>
      <c r="B1205" s="4">
        <v>158027</v>
      </c>
      <c r="C1205" s="5" t="s">
        <v>577</v>
      </c>
      <c r="D1205" s="5" t="s">
        <v>223</v>
      </c>
      <c r="E1205" s="3" t="s">
        <v>28</v>
      </c>
      <c r="F1205" s="3" t="s">
        <v>29</v>
      </c>
      <c r="G1205" s="3">
        <v>7</v>
      </c>
      <c r="H1205" s="7">
        <v>27</v>
      </c>
      <c r="I1205" s="7">
        <v>221</v>
      </c>
      <c r="J1205" s="7">
        <v>248</v>
      </c>
      <c r="K1205" s="11"/>
      <c r="L1205" s="11"/>
      <c r="M1205" s="11"/>
      <c r="N1205" s="11"/>
      <c r="O1205" s="11"/>
      <c r="P1205" s="11"/>
      <c r="Q1205" s="11"/>
      <c r="R1205" s="11"/>
      <c r="S1205" s="11">
        <v>4</v>
      </c>
      <c r="T1205" s="11">
        <v>4</v>
      </c>
      <c r="U1205" s="11">
        <v>4</v>
      </c>
      <c r="V1205" s="11"/>
      <c r="W1205" s="11"/>
      <c r="X1205" s="11"/>
      <c r="Y1205" s="11"/>
      <c r="Z1205" s="46">
        <f t="shared" si="18"/>
        <v>624</v>
      </c>
    </row>
    <row r="1206" spans="1:26" ht="12" customHeight="1" x14ac:dyDescent="0.25">
      <c r="A1206" s="24"/>
      <c r="B1206" s="4">
        <v>260295</v>
      </c>
      <c r="C1206" s="5" t="s">
        <v>675</v>
      </c>
      <c r="D1206" s="5" t="s">
        <v>364</v>
      </c>
      <c r="E1206" s="3" t="s">
        <v>33</v>
      </c>
      <c r="F1206" s="3">
        <v>8</v>
      </c>
      <c r="G1206" s="3">
        <v>12</v>
      </c>
      <c r="H1206" s="7">
        <v>0</v>
      </c>
      <c r="I1206" s="7">
        <v>250</v>
      </c>
      <c r="J1206" s="7">
        <v>250</v>
      </c>
      <c r="K1206" s="11"/>
      <c r="L1206" s="11"/>
      <c r="M1206" s="11"/>
      <c r="N1206" s="11"/>
      <c r="O1206" s="11"/>
      <c r="P1206" s="11"/>
      <c r="Q1206" s="11"/>
      <c r="R1206" s="11"/>
      <c r="S1206" s="11">
        <v>4</v>
      </c>
      <c r="T1206" s="11">
        <v>4</v>
      </c>
      <c r="U1206" s="11">
        <v>4</v>
      </c>
      <c r="V1206" s="11"/>
      <c r="W1206" s="11"/>
      <c r="X1206" s="11"/>
      <c r="Y1206" s="11"/>
      <c r="Z1206" s="46">
        <f t="shared" si="18"/>
        <v>624</v>
      </c>
    </row>
    <row r="1207" spans="1:26" ht="12" customHeight="1" x14ac:dyDescent="0.25">
      <c r="A1207" s="24"/>
      <c r="B1207" s="4">
        <v>290672</v>
      </c>
      <c r="C1207" s="5" t="s">
        <v>8390</v>
      </c>
      <c r="D1207" s="5" t="s">
        <v>364</v>
      </c>
      <c r="E1207" s="3" t="s">
        <v>33</v>
      </c>
      <c r="F1207" s="3">
        <v>8</v>
      </c>
      <c r="G1207" s="3">
        <v>12</v>
      </c>
      <c r="H1207" s="7">
        <v>0</v>
      </c>
      <c r="I1207" s="7">
        <v>251</v>
      </c>
      <c r="J1207" s="7">
        <v>251</v>
      </c>
      <c r="K1207" s="11"/>
      <c r="L1207" s="11"/>
      <c r="M1207" s="11"/>
      <c r="N1207" s="11"/>
      <c r="O1207" s="11"/>
      <c r="P1207" s="11"/>
      <c r="Q1207" s="11"/>
      <c r="R1207" s="11"/>
      <c r="S1207" s="11">
        <v>4</v>
      </c>
      <c r="T1207" s="11">
        <v>4</v>
      </c>
      <c r="U1207" s="11">
        <v>4</v>
      </c>
      <c r="V1207" s="11"/>
      <c r="W1207" s="11"/>
      <c r="X1207" s="11"/>
      <c r="Y1207" s="11"/>
      <c r="Z1207" s="46">
        <f t="shared" si="18"/>
        <v>624</v>
      </c>
    </row>
    <row r="1208" spans="1:26" ht="12" customHeight="1" x14ac:dyDescent="0.25">
      <c r="A1208" s="24"/>
      <c r="B1208" s="4">
        <v>221482</v>
      </c>
      <c r="C1208" s="5" t="s">
        <v>756</v>
      </c>
      <c r="D1208" s="5" t="s">
        <v>386</v>
      </c>
      <c r="E1208" s="3" t="s">
        <v>415</v>
      </c>
      <c r="F1208" s="3">
        <v>4</v>
      </c>
      <c r="G1208" s="3">
        <v>7</v>
      </c>
      <c r="H1208" s="7">
        <v>0</v>
      </c>
      <c r="I1208" s="7">
        <v>251</v>
      </c>
      <c r="J1208" s="7">
        <v>251</v>
      </c>
      <c r="K1208" s="11"/>
      <c r="L1208" s="11"/>
      <c r="M1208" s="11"/>
      <c r="N1208" s="11"/>
      <c r="O1208" s="11"/>
      <c r="P1208" s="11"/>
      <c r="Q1208" s="11"/>
      <c r="R1208" s="11"/>
      <c r="S1208" s="11">
        <v>4</v>
      </c>
      <c r="T1208" s="11">
        <v>4</v>
      </c>
      <c r="U1208" s="11">
        <v>4</v>
      </c>
      <c r="V1208" s="11"/>
      <c r="W1208" s="11"/>
      <c r="X1208" s="11"/>
      <c r="Y1208" s="11"/>
      <c r="Z1208" s="46">
        <f t="shared" si="18"/>
        <v>624</v>
      </c>
    </row>
    <row r="1209" spans="1:26" ht="12" customHeight="1" x14ac:dyDescent="0.25">
      <c r="A1209" s="24"/>
      <c r="B1209" s="4">
        <v>324749</v>
      </c>
      <c r="C1209" s="5" t="s">
        <v>7772</v>
      </c>
      <c r="D1209" s="5" t="s">
        <v>364</v>
      </c>
      <c r="E1209" s="3" t="s">
        <v>33</v>
      </c>
      <c r="F1209" s="3">
        <v>8</v>
      </c>
      <c r="G1209" s="3">
        <v>12</v>
      </c>
      <c r="H1209" s="7">
        <v>0</v>
      </c>
      <c r="I1209" s="7">
        <v>251</v>
      </c>
      <c r="J1209" s="7">
        <v>251</v>
      </c>
      <c r="K1209" s="11"/>
      <c r="L1209" s="11"/>
      <c r="M1209" s="11"/>
      <c r="N1209" s="11"/>
      <c r="O1209" s="11"/>
      <c r="P1209" s="11"/>
      <c r="Q1209" s="11"/>
      <c r="R1209" s="11"/>
      <c r="S1209" s="11">
        <v>4</v>
      </c>
      <c r="T1209" s="11">
        <v>4</v>
      </c>
      <c r="U1209" s="11">
        <v>4</v>
      </c>
      <c r="V1209" s="11"/>
      <c r="W1209" s="11"/>
      <c r="X1209" s="11"/>
      <c r="Y1209" s="11"/>
      <c r="Z1209" s="46">
        <f t="shared" si="18"/>
        <v>624</v>
      </c>
    </row>
    <row r="1210" spans="1:26" ht="12" customHeight="1" x14ac:dyDescent="0.25">
      <c r="A1210" s="24"/>
      <c r="B1210" s="4">
        <v>112221</v>
      </c>
      <c r="C1210" s="5" t="s">
        <v>9502</v>
      </c>
      <c r="D1210" s="5" t="s">
        <v>386</v>
      </c>
      <c r="E1210" s="3" t="s">
        <v>28</v>
      </c>
      <c r="F1210" s="3" t="s">
        <v>29</v>
      </c>
      <c r="G1210" s="3">
        <v>7</v>
      </c>
      <c r="H1210" s="7">
        <v>31</v>
      </c>
      <c r="I1210" s="7">
        <v>220</v>
      </c>
      <c r="J1210" s="7">
        <v>251</v>
      </c>
      <c r="K1210" s="11"/>
      <c r="L1210" s="11"/>
      <c r="M1210" s="11"/>
      <c r="N1210" s="11"/>
      <c r="O1210" s="11"/>
      <c r="P1210" s="11"/>
      <c r="Q1210" s="11"/>
      <c r="R1210" s="11"/>
      <c r="S1210" s="11">
        <v>4</v>
      </c>
      <c r="T1210" s="11">
        <v>4</v>
      </c>
      <c r="U1210" s="11">
        <v>4</v>
      </c>
      <c r="V1210" s="11"/>
      <c r="W1210" s="11"/>
      <c r="X1210" s="11"/>
      <c r="Y1210" s="11"/>
      <c r="Z1210" s="46">
        <f t="shared" si="18"/>
        <v>624</v>
      </c>
    </row>
    <row r="1211" spans="1:26" ht="12" customHeight="1" x14ac:dyDescent="0.25">
      <c r="A1211" s="24"/>
      <c r="B1211" s="4">
        <v>221519</v>
      </c>
      <c r="C1211" s="5" t="s">
        <v>532</v>
      </c>
      <c r="D1211" s="5" t="s">
        <v>56</v>
      </c>
      <c r="E1211" s="3" t="s">
        <v>414</v>
      </c>
      <c r="F1211" s="3" t="s">
        <v>29</v>
      </c>
      <c r="G1211" s="3">
        <v>9</v>
      </c>
      <c r="H1211" s="7">
        <v>23</v>
      </c>
      <c r="I1211" s="7">
        <v>229</v>
      </c>
      <c r="J1211" s="7">
        <v>252</v>
      </c>
      <c r="K1211" s="11"/>
      <c r="L1211" s="11"/>
      <c r="M1211" s="11"/>
      <c r="N1211" s="11"/>
      <c r="O1211" s="11"/>
      <c r="P1211" s="11"/>
      <c r="Q1211" s="11"/>
      <c r="R1211" s="11"/>
      <c r="S1211" s="11">
        <v>4</v>
      </c>
      <c r="T1211" s="11">
        <v>4</v>
      </c>
      <c r="U1211" s="11">
        <v>4</v>
      </c>
      <c r="V1211" s="11"/>
      <c r="W1211" s="11"/>
      <c r="X1211" s="11"/>
      <c r="Y1211" s="11"/>
      <c r="Z1211" s="46">
        <f t="shared" si="18"/>
        <v>624</v>
      </c>
    </row>
    <row r="1212" spans="1:26" ht="12" customHeight="1" x14ac:dyDescent="0.25">
      <c r="A1212" s="24"/>
      <c r="B1212" s="4">
        <v>442187</v>
      </c>
      <c r="C1212" s="5" t="s">
        <v>582</v>
      </c>
      <c r="D1212" s="5" t="s">
        <v>278</v>
      </c>
      <c r="E1212" s="3" t="s">
        <v>33</v>
      </c>
      <c r="F1212" s="3">
        <v>8</v>
      </c>
      <c r="G1212" s="3">
        <v>11</v>
      </c>
      <c r="H1212" s="7">
        <v>0</v>
      </c>
      <c r="I1212" s="7">
        <v>255</v>
      </c>
      <c r="J1212" s="7">
        <v>255</v>
      </c>
      <c r="K1212" s="11"/>
      <c r="L1212" s="11"/>
      <c r="M1212" s="11"/>
      <c r="N1212" s="11"/>
      <c r="O1212" s="11"/>
      <c r="P1212" s="11"/>
      <c r="Q1212" s="11"/>
      <c r="R1212" s="11"/>
      <c r="S1212" s="11">
        <v>4</v>
      </c>
      <c r="T1212" s="11">
        <v>4</v>
      </c>
      <c r="U1212" s="11">
        <v>4</v>
      </c>
      <c r="V1212" s="11"/>
      <c r="W1212" s="11"/>
      <c r="X1212" s="11"/>
      <c r="Y1212" s="11"/>
      <c r="Z1212" s="46">
        <f t="shared" si="18"/>
        <v>624</v>
      </c>
    </row>
    <row r="1213" spans="1:26" ht="12" customHeight="1" x14ac:dyDescent="0.25">
      <c r="A1213" s="24"/>
      <c r="B1213" s="4">
        <v>414474</v>
      </c>
      <c r="C1213" s="5" t="s">
        <v>833</v>
      </c>
      <c r="D1213" s="5" t="s">
        <v>27</v>
      </c>
      <c r="E1213" s="3" t="s">
        <v>409</v>
      </c>
      <c r="F1213" s="3" t="s">
        <v>29</v>
      </c>
      <c r="G1213" s="3">
        <v>3</v>
      </c>
      <c r="H1213" s="7">
        <v>39</v>
      </c>
      <c r="I1213" s="7">
        <v>216</v>
      </c>
      <c r="J1213" s="7">
        <v>255</v>
      </c>
      <c r="K1213" s="11"/>
      <c r="L1213" s="11"/>
      <c r="M1213" s="11"/>
      <c r="N1213" s="11"/>
      <c r="O1213" s="11"/>
      <c r="P1213" s="11"/>
      <c r="Q1213" s="11"/>
      <c r="R1213" s="11"/>
      <c r="S1213" s="11">
        <v>4</v>
      </c>
      <c r="T1213" s="11">
        <v>4</v>
      </c>
      <c r="U1213" s="11">
        <v>4</v>
      </c>
      <c r="V1213" s="11"/>
      <c r="W1213" s="11"/>
      <c r="X1213" s="11"/>
      <c r="Y1213" s="11"/>
      <c r="Z1213" s="46">
        <f t="shared" si="18"/>
        <v>624</v>
      </c>
    </row>
    <row r="1214" spans="1:26" ht="12" customHeight="1" x14ac:dyDescent="0.25">
      <c r="A1214" s="24"/>
      <c r="B1214" s="4">
        <v>135235</v>
      </c>
      <c r="C1214" s="5" t="s">
        <v>7760</v>
      </c>
      <c r="D1214" s="5" t="s">
        <v>364</v>
      </c>
      <c r="E1214" s="3" t="s">
        <v>415</v>
      </c>
      <c r="F1214" s="3">
        <v>5</v>
      </c>
      <c r="G1214" s="3">
        <v>7</v>
      </c>
      <c r="H1214" s="7">
        <v>0</v>
      </c>
      <c r="I1214" s="7">
        <v>255</v>
      </c>
      <c r="J1214" s="7">
        <v>255</v>
      </c>
      <c r="K1214" s="11"/>
      <c r="L1214" s="11"/>
      <c r="M1214" s="11"/>
      <c r="N1214" s="11"/>
      <c r="O1214" s="11"/>
      <c r="P1214" s="11"/>
      <c r="Q1214" s="11"/>
      <c r="R1214" s="11"/>
      <c r="S1214" s="11">
        <v>4</v>
      </c>
      <c r="T1214" s="11">
        <v>4</v>
      </c>
      <c r="U1214" s="11">
        <v>4</v>
      </c>
      <c r="V1214" s="11"/>
      <c r="W1214" s="11"/>
      <c r="X1214" s="11"/>
      <c r="Y1214" s="11"/>
      <c r="Z1214" s="46">
        <f t="shared" si="18"/>
        <v>624</v>
      </c>
    </row>
    <row r="1215" spans="1:26" ht="12" customHeight="1" x14ac:dyDescent="0.25">
      <c r="A1215" s="24"/>
      <c r="B1215" s="4">
        <v>122655</v>
      </c>
      <c r="C1215" s="5" t="s">
        <v>8095</v>
      </c>
      <c r="D1215" s="5" t="s">
        <v>364</v>
      </c>
      <c r="E1215" s="3" t="s">
        <v>33</v>
      </c>
      <c r="F1215" s="3">
        <v>8</v>
      </c>
      <c r="G1215" s="3">
        <v>12</v>
      </c>
      <c r="H1215" s="7">
        <v>0</v>
      </c>
      <c r="I1215" s="7">
        <v>256</v>
      </c>
      <c r="J1215" s="7">
        <v>256</v>
      </c>
      <c r="K1215" s="11"/>
      <c r="L1215" s="11"/>
      <c r="M1215" s="11"/>
      <c r="N1215" s="11"/>
      <c r="O1215" s="11"/>
      <c r="P1215" s="11"/>
      <c r="Q1215" s="11"/>
      <c r="R1215" s="11"/>
      <c r="S1215" s="11">
        <v>4</v>
      </c>
      <c r="T1215" s="11">
        <v>4</v>
      </c>
      <c r="U1215" s="11">
        <v>4</v>
      </c>
      <c r="V1215" s="11"/>
      <c r="W1215" s="11"/>
      <c r="X1215" s="11"/>
      <c r="Y1215" s="11"/>
      <c r="Z1215" s="46">
        <f t="shared" si="18"/>
        <v>624</v>
      </c>
    </row>
    <row r="1216" spans="1:26" ht="12" customHeight="1" x14ac:dyDescent="0.25">
      <c r="A1216" s="24"/>
      <c r="B1216" s="4">
        <v>267029</v>
      </c>
      <c r="C1216" s="5" t="s">
        <v>1646</v>
      </c>
      <c r="D1216" s="5" t="s">
        <v>56</v>
      </c>
      <c r="E1216" s="3" t="s">
        <v>28</v>
      </c>
      <c r="F1216" s="3" t="s">
        <v>29</v>
      </c>
      <c r="G1216" s="3">
        <v>7</v>
      </c>
      <c r="H1216" s="7">
        <v>36</v>
      </c>
      <c r="I1216" s="7">
        <v>221</v>
      </c>
      <c r="J1216" s="7">
        <v>257</v>
      </c>
      <c r="K1216" s="11"/>
      <c r="L1216" s="11"/>
      <c r="M1216" s="11"/>
      <c r="N1216" s="11"/>
      <c r="O1216" s="11"/>
      <c r="P1216" s="11"/>
      <c r="Q1216" s="11"/>
      <c r="R1216" s="11"/>
      <c r="S1216" s="11">
        <v>4</v>
      </c>
      <c r="T1216" s="11">
        <v>4</v>
      </c>
      <c r="U1216" s="11">
        <v>4</v>
      </c>
      <c r="V1216" s="11"/>
      <c r="W1216" s="11"/>
      <c r="X1216" s="11"/>
      <c r="Y1216" s="11"/>
      <c r="Z1216" s="46">
        <f t="shared" si="18"/>
        <v>624</v>
      </c>
    </row>
    <row r="1217" spans="1:26" ht="12" customHeight="1" x14ac:dyDescent="0.25">
      <c r="A1217" s="24"/>
      <c r="B1217" s="4">
        <v>229770</v>
      </c>
      <c r="C1217" s="5" t="s">
        <v>760</v>
      </c>
      <c r="D1217" s="5" t="s">
        <v>223</v>
      </c>
      <c r="E1217" s="3" t="s">
        <v>415</v>
      </c>
      <c r="F1217" s="3">
        <v>5</v>
      </c>
      <c r="G1217" s="3">
        <v>7</v>
      </c>
      <c r="H1217" s="7">
        <v>0</v>
      </c>
      <c r="I1217" s="7">
        <v>257</v>
      </c>
      <c r="J1217" s="7">
        <v>257</v>
      </c>
      <c r="K1217" s="11"/>
      <c r="L1217" s="11"/>
      <c r="M1217" s="11"/>
      <c r="N1217" s="11"/>
      <c r="O1217" s="11"/>
      <c r="P1217" s="11"/>
      <c r="Q1217" s="11"/>
      <c r="R1217" s="11"/>
      <c r="S1217" s="11">
        <v>4</v>
      </c>
      <c r="T1217" s="11">
        <v>4</v>
      </c>
      <c r="U1217" s="11">
        <v>4</v>
      </c>
      <c r="V1217" s="11"/>
      <c r="W1217" s="11"/>
      <c r="X1217" s="11"/>
      <c r="Y1217" s="11"/>
      <c r="Z1217" s="46">
        <f t="shared" si="18"/>
        <v>624</v>
      </c>
    </row>
    <row r="1218" spans="1:26" ht="12" customHeight="1" x14ac:dyDescent="0.25">
      <c r="A1218" s="24"/>
      <c r="B1218" s="4">
        <v>257705</v>
      </c>
      <c r="C1218" s="5" t="s">
        <v>7575</v>
      </c>
      <c r="D1218" s="5" t="s">
        <v>364</v>
      </c>
      <c r="E1218" s="3" t="s">
        <v>28</v>
      </c>
      <c r="F1218" s="3" t="s">
        <v>29</v>
      </c>
      <c r="G1218" s="3">
        <v>7</v>
      </c>
      <c r="H1218" s="7">
        <v>45</v>
      </c>
      <c r="I1218" s="7">
        <v>212</v>
      </c>
      <c r="J1218" s="7">
        <v>257</v>
      </c>
      <c r="K1218" s="11"/>
      <c r="L1218" s="11"/>
      <c r="M1218" s="11"/>
      <c r="N1218" s="11"/>
      <c r="O1218" s="11"/>
      <c r="P1218" s="11"/>
      <c r="Q1218" s="11"/>
      <c r="R1218" s="11"/>
      <c r="S1218" s="11">
        <v>4</v>
      </c>
      <c r="T1218" s="11">
        <v>4</v>
      </c>
      <c r="U1218" s="11">
        <v>4</v>
      </c>
      <c r="V1218" s="11"/>
      <c r="W1218" s="11"/>
      <c r="X1218" s="11"/>
      <c r="Y1218" s="11"/>
      <c r="Z1218" s="46">
        <f t="shared" si="18"/>
        <v>624</v>
      </c>
    </row>
    <row r="1219" spans="1:26" ht="12" customHeight="1" x14ac:dyDescent="0.25">
      <c r="A1219" s="24"/>
      <c r="B1219" s="4">
        <v>191623</v>
      </c>
      <c r="C1219" s="5" t="s">
        <v>5625</v>
      </c>
      <c r="D1219" s="5" t="s">
        <v>278</v>
      </c>
      <c r="E1219" s="3" t="s">
        <v>28</v>
      </c>
      <c r="F1219" s="3" t="s">
        <v>29</v>
      </c>
      <c r="G1219" s="3">
        <v>7</v>
      </c>
      <c r="H1219" s="7">
        <v>34</v>
      </c>
      <c r="I1219" s="7">
        <v>224</v>
      </c>
      <c r="J1219" s="7">
        <v>258</v>
      </c>
      <c r="K1219" s="11"/>
      <c r="L1219" s="11"/>
      <c r="M1219" s="11"/>
      <c r="N1219" s="11"/>
      <c r="O1219" s="11"/>
      <c r="P1219" s="11"/>
      <c r="Q1219" s="11"/>
      <c r="R1219" s="11"/>
      <c r="S1219" s="11">
        <v>4</v>
      </c>
      <c r="T1219" s="11">
        <v>4</v>
      </c>
      <c r="U1219" s="11">
        <v>4</v>
      </c>
      <c r="V1219" s="11"/>
      <c r="W1219" s="11"/>
      <c r="X1219" s="11"/>
      <c r="Y1219" s="11"/>
      <c r="Z1219" s="46">
        <f t="shared" si="18"/>
        <v>624</v>
      </c>
    </row>
    <row r="1220" spans="1:26" ht="12" customHeight="1" x14ac:dyDescent="0.25">
      <c r="A1220" s="24"/>
      <c r="B1220" s="4">
        <v>109002</v>
      </c>
      <c r="C1220" s="5" t="s">
        <v>584</v>
      </c>
      <c r="D1220" s="5" t="s">
        <v>413</v>
      </c>
      <c r="E1220" s="3" t="s">
        <v>28</v>
      </c>
      <c r="F1220" s="3" t="s">
        <v>29</v>
      </c>
      <c r="G1220" s="3">
        <v>7</v>
      </c>
      <c r="H1220" s="7">
        <v>20</v>
      </c>
      <c r="I1220" s="7">
        <v>238</v>
      </c>
      <c r="J1220" s="7">
        <v>258</v>
      </c>
      <c r="K1220" s="11"/>
      <c r="L1220" s="11"/>
      <c r="M1220" s="11"/>
      <c r="N1220" s="11"/>
      <c r="O1220" s="11"/>
      <c r="P1220" s="11"/>
      <c r="Q1220" s="11"/>
      <c r="R1220" s="11"/>
      <c r="S1220" s="11">
        <v>4</v>
      </c>
      <c r="T1220" s="11">
        <v>4</v>
      </c>
      <c r="U1220" s="11">
        <v>4</v>
      </c>
      <c r="V1220" s="11"/>
      <c r="W1220" s="11"/>
      <c r="X1220" s="11"/>
      <c r="Y1220" s="11"/>
      <c r="Z1220" s="46">
        <f t="shared" si="18"/>
        <v>624</v>
      </c>
    </row>
    <row r="1221" spans="1:26" ht="12" customHeight="1" x14ac:dyDescent="0.25">
      <c r="A1221" s="24"/>
      <c r="B1221" s="4">
        <v>120398</v>
      </c>
      <c r="C1221" s="5" t="s">
        <v>9292</v>
      </c>
      <c r="D1221" s="5" t="s">
        <v>386</v>
      </c>
      <c r="E1221" s="3" t="s">
        <v>28</v>
      </c>
      <c r="F1221" s="3" t="s">
        <v>29</v>
      </c>
      <c r="G1221" s="3">
        <v>7</v>
      </c>
      <c r="H1221" s="7">
        <v>34</v>
      </c>
      <c r="I1221" s="7">
        <v>224</v>
      </c>
      <c r="J1221" s="7">
        <v>258</v>
      </c>
      <c r="K1221" s="11"/>
      <c r="L1221" s="11"/>
      <c r="M1221" s="11"/>
      <c r="N1221" s="11"/>
      <c r="O1221" s="11"/>
      <c r="P1221" s="11"/>
      <c r="Q1221" s="11"/>
      <c r="R1221" s="11"/>
      <c r="S1221" s="11">
        <v>4</v>
      </c>
      <c r="T1221" s="11">
        <v>4</v>
      </c>
      <c r="U1221" s="11">
        <v>4</v>
      </c>
      <c r="V1221" s="11"/>
      <c r="W1221" s="11"/>
      <c r="X1221" s="11"/>
      <c r="Y1221" s="11"/>
      <c r="Z1221" s="46">
        <f t="shared" si="18"/>
        <v>624</v>
      </c>
    </row>
    <row r="1222" spans="1:26" ht="12" customHeight="1" x14ac:dyDescent="0.25">
      <c r="A1222" s="24"/>
      <c r="B1222" s="4">
        <v>323306</v>
      </c>
      <c r="C1222" s="5" t="s">
        <v>7231</v>
      </c>
      <c r="D1222" s="5" t="s">
        <v>413</v>
      </c>
      <c r="E1222" s="3" t="s">
        <v>33</v>
      </c>
      <c r="F1222" s="3">
        <v>8</v>
      </c>
      <c r="G1222" s="3">
        <v>12</v>
      </c>
      <c r="H1222" s="7">
        <v>0</v>
      </c>
      <c r="I1222" s="7">
        <v>258</v>
      </c>
      <c r="J1222" s="7">
        <v>258</v>
      </c>
      <c r="K1222" s="11"/>
      <c r="L1222" s="11"/>
      <c r="M1222" s="11"/>
      <c r="N1222" s="11"/>
      <c r="O1222" s="11"/>
      <c r="P1222" s="11"/>
      <c r="Q1222" s="11"/>
      <c r="R1222" s="11"/>
      <c r="S1222" s="11">
        <v>4</v>
      </c>
      <c r="T1222" s="11">
        <v>4</v>
      </c>
      <c r="U1222" s="11">
        <v>4</v>
      </c>
      <c r="V1222" s="11"/>
      <c r="W1222" s="11"/>
      <c r="X1222" s="11"/>
      <c r="Y1222" s="11"/>
      <c r="Z1222" s="46">
        <f t="shared" si="18"/>
        <v>624</v>
      </c>
    </row>
    <row r="1223" spans="1:26" ht="12" customHeight="1" x14ac:dyDescent="0.25">
      <c r="A1223" s="24"/>
      <c r="B1223" s="4">
        <v>205387</v>
      </c>
      <c r="C1223" s="5" t="s">
        <v>8155</v>
      </c>
      <c r="D1223" s="5" t="s">
        <v>364</v>
      </c>
      <c r="E1223" s="3" t="s">
        <v>33</v>
      </c>
      <c r="F1223" s="3">
        <v>8</v>
      </c>
      <c r="G1223" s="3">
        <v>12</v>
      </c>
      <c r="H1223" s="7">
        <v>0</v>
      </c>
      <c r="I1223" s="7">
        <v>258</v>
      </c>
      <c r="J1223" s="7">
        <v>258</v>
      </c>
      <c r="K1223" s="11"/>
      <c r="L1223" s="11"/>
      <c r="M1223" s="11"/>
      <c r="N1223" s="11"/>
      <c r="O1223" s="11"/>
      <c r="P1223" s="11"/>
      <c r="Q1223" s="11"/>
      <c r="R1223" s="11"/>
      <c r="S1223" s="11">
        <v>4</v>
      </c>
      <c r="T1223" s="11">
        <v>4</v>
      </c>
      <c r="U1223" s="11">
        <v>4</v>
      </c>
      <c r="V1223" s="11"/>
      <c r="W1223" s="11"/>
      <c r="X1223" s="11"/>
      <c r="Y1223" s="11"/>
      <c r="Z1223" s="46">
        <f t="shared" ref="Z1223:Z1286" si="19">(K1223*400+L1223*850+M1223*1000+N1223*1000+O1223*220+P1223*200+Q1223*120+R1223*400+S1223*40+T1223*40+U1223*40+V1223*45+W1223*200+X1223*300+Y1223*500)*130%</f>
        <v>624</v>
      </c>
    </row>
    <row r="1224" spans="1:26" ht="12" customHeight="1" x14ac:dyDescent="0.25">
      <c r="A1224" s="24"/>
      <c r="B1224" s="4">
        <v>130536</v>
      </c>
      <c r="C1224" s="5" t="s">
        <v>3289</v>
      </c>
      <c r="D1224" s="5" t="s">
        <v>174</v>
      </c>
      <c r="E1224" s="3" t="s">
        <v>28</v>
      </c>
      <c r="F1224" s="3" t="s">
        <v>29</v>
      </c>
      <c r="G1224" s="3">
        <v>7</v>
      </c>
      <c r="H1224" s="7">
        <v>28</v>
      </c>
      <c r="I1224" s="7">
        <v>231</v>
      </c>
      <c r="J1224" s="7">
        <v>259</v>
      </c>
      <c r="K1224" s="11"/>
      <c r="L1224" s="11"/>
      <c r="M1224" s="11"/>
      <c r="N1224" s="11"/>
      <c r="O1224" s="11"/>
      <c r="P1224" s="11"/>
      <c r="Q1224" s="11"/>
      <c r="R1224" s="11"/>
      <c r="S1224" s="11">
        <v>4</v>
      </c>
      <c r="T1224" s="11">
        <v>4</v>
      </c>
      <c r="U1224" s="11">
        <v>4</v>
      </c>
      <c r="V1224" s="11"/>
      <c r="W1224" s="11"/>
      <c r="X1224" s="11"/>
      <c r="Y1224" s="11"/>
      <c r="Z1224" s="46">
        <f t="shared" si="19"/>
        <v>624</v>
      </c>
    </row>
    <row r="1225" spans="1:26" ht="12" customHeight="1" x14ac:dyDescent="0.25">
      <c r="A1225" s="24"/>
      <c r="B1225" s="4">
        <v>312687</v>
      </c>
      <c r="C1225" s="5" t="s">
        <v>701</v>
      </c>
      <c r="D1225" s="5" t="s">
        <v>413</v>
      </c>
      <c r="E1225" s="3" t="s">
        <v>28</v>
      </c>
      <c r="F1225" s="3" t="s">
        <v>29</v>
      </c>
      <c r="G1225" s="3">
        <v>7</v>
      </c>
      <c r="H1225" s="7">
        <v>33</v>
      </c>
      <c r="I1225" s="7">
        <v>226</v>
      </c>
      <c r="J1225" s="7">
        <v>259</v>
      </c>
      <c r="K1225" s="11"/>
      <c r="L1225" s="11"/>
      <c r="M1225" s="11"/>
      <c r="N1225" s="11"/>
      <c r="O1225" s="11"/>
      <c r="P1225" s="11"/>
      <c r="Q1225" s="11"/>
      <c r="R1225" s="11"/>
      <c r="S1225" s="11">
        <v>4</v>
      </c>
      <c r="T1225" s="11">
        <v>4</v>
      </c>
      <c r="U1225" s="11">
        <v>4</v>
      </c>
      <c r="V1225" s="11"/>
      <c r="W1225" s="11"/>
      <c r="X1225" s="11"/>
      <c r="Y1225" s="11"/>
      <c r="Z1225" s="46">
        <f t="shared" si="19"/>
        <v>624</v>
      </c>
    </row>
    <row r="1226" spans="1:26" ht="12" customHeight="1" x14ac:dyDescent="0.25">
      <c r="A1226" s="24"/>
      <c r="B1226" s="4">
        <v>173604</v>
      </c>
      <c r="C1226" s="5" t="s">
        <v>1543</v>
      </c>
      <c r="D1226" s="5" t="s">
        <v>56</v>
      </c>
      <c r="E1226" s="3" t="s">
        <v>33</v>
      </c>
      <c r="F1226" s="3">
        <v>8</v>
      </c>
      <c r="G1226" s="3">
        <v>12</v>
      </c>
      <c r="H1226" s="7">
        <v>0</v>
      </c>
      <c r="I1226" s="7">
        <v>260</v>
      </c>
      <c r="J1226" s="7">
        <v>260</v>
      </c>
      <c r="K1226" s="11"/>
      <c r="L1226" s="11"/>
      <c r="M1226" s="11"/>
      <c r="N1226" s="11"/>
      <c r="O1226" s="11"/>
      <c r="P1226" s="11"/>
      <c r="Q1226" s="11"/>
      <c r="R1226" s="11"/>
      <c r="S1226" s="11">
        <v>4</v>
      </c>
      <c r="T1226" s="11">
        <v>4</v>
      </c>
      <c r="U1226" s="11">
        <v>4</v>
      </c>
      <c r="V1226" s="11"/>
      <c r="W1226" s="11"/>
      <c r="X1226" s="11"/>
      <c r="Y1226" s="11"/>
      <c r="Z1226" s="46">
        <f t="shared" si="19"/>
        <v>624</v>
      </c>
    </row>
    <row r="1227" spans="1:26" ht="12" customHeight="1" x14ac:dyDescent="0.25">
      <c r="A1227" s="24"/>
      <c r="B1227" s="4">
        <v>446331</v>
      </c>
      <c r="C1227" s="5" t="s">
        <v>8669</v>
      </c>
      <c r="D1227" s="5" t="s">
        <v>386</v>
      </c>
      <c r="E1227" s="3" t="s">
        <v>33</v>
      </c>
      <c r="F1227" s="3">
        <v>8</v>
      </c>
      <c r="G1227" s="3">
        <v>12</v>
      </c>
      <c r="H1227" s="7">
        <v>0</v>
      </c>
      <c r="I1227" s="7">
        <v>260</v>
      </c>
      <c r="J1227" s="7">
        <v>260</v>
      </c>
      <c r="K1227" s="11"/>
      <c r="L1227" s="11"/>
      <c r="M1227" s="11"/>
      <c r="N1227" s="11"/>
      <c r="O1227" s="11"/>
      <c r="P1227" s="11"/>
      <c r="Q1227" s="11"/>
      <c r="R1227" s="11"/>
      <c r="S1227" s="11">
        <v>4</v>
      </c>
      <c r="T1227" s="11">
        <v>4</v>
      </c>
      <c r="U1227" s="11">
        <v>4</v>
      </c>
      <c r="V1227" s="11"/>
      <c r="W1227" s="11"/>
      <c r="X1227" s="11"/>
      <c r="Y1227" s="11"/>
      <c r="Z1227" s="46">
        <f t="shared" si="19"/>
        <v>624</v>
      </c>
    </row>
    <row r="1228" spans="1:26" ht="12" customHeight="1" x14ac:dyDescent="0.25">
      <c r="A1228" s="24"/>
      <c r="B1228" s="4">
        <v>167462</v>
      </c>
      <c r="C1228" s="5" t="s">
        <v>618</v>
      </c>
      <c r="D1228" s="5" t="s">
        <v>116</v>
      </c>
      <c r="E1228" s="3" t="s">
        <v>28</v>
      </c>
      <c r="F1228" s="3" t="s">
        <v>29</v>
      </c>
      <c r="G1228" s="3">
        <v>7</v>
      </c>
      <c r="H1228" s="7">
        <v>24</v>
      </c>
      <c r="I1228" s="7">
        <v>236</v>
      </c>
      <c r="J1228" s="7">
        <v>260</v>
      </c>
      <c r="K1228" s="11"/>
      <c r="L1228" s="11"/>
      <c r="M1228" s="11"/>
      <c r="N1228" s="11"/>
      <c r="O1228" s="11"/>
      <c r="P1228" s="11"/>
      <c r="Q1228" s="11"/>
      <c r="R1228" s="11"/>
      <c r="S1228" s="11">
        <v>4</v>
      </c>
      <c r="T1228" s="11">
        <v>4</v>
      </c>
      <c r="U1228" s="11">
        <v>4</v>
      </c>
      <c r="V1228" s="11"/>
      <c r="W1228" s="11"/>
      <c r="X1228" s="11"/>
      <c r="Y1228" s="11"/>
      <c r="Z1228" s="46">
        <f t="shared" si="19"/>
        <v>624</v>
      </c>
    </row>
    <row r="1229" spans="1:26" ht="12" customHeight="1" x14ac:dyDescent="0.25">
      <c r="A1229" s="24"/>
      <c r="B1229" s="4">
        <v>259111</v>
      </c>
      <c r="C1229" s="5" t="s">
        <v>674</v>
      </c>
      <c r="D1229" s="5" t="s">
        <v>386</v>
      </c>
      <c r="E1229" s="3" t="s">
        <v>28</v>
      </c>
      <c r="F1229" s="3" t="s">
        <v>29</v>
      </c>
      <c r="G1229" s="3">
        <v>7</v>
      </c>
      <c r="H1229" s="7">
        <v>30</v>
      </c>
      <c r="I1229" s="7">
        <v>230</v>
      </c>
      <c r="J1229" s="7">
        <v>260</v>
      </c>
      <c r="K1229" s="11"/>
      <c r="L1229" s="11"/>
      <c r="M1229" s="11"/>
      <c r="N1229" s="11"/>
      <c r="O1229" s="11"/>
      <c r="P1229" s="11"/>
      <c r="Q1229" s="11"/>
      <c r="R1229" s="11"/>
      <c r="S1229" s="11">
        <v>4</v>
      </c>
      <c r="T1229" s="11">
        <v>4</v>
      </c>
      <c r="U1229" s="11">
        <v>4</v>
      </c>
      <c r="V1229" s="11"/>
      <c r="W1229" s="11"/>
      <c r="X1229" s="11"/>
      <c r="Y1229" s="11"/>
      <c r="Z1229" s="46">
        <f t="shared" si="19"/>
        <v>624</v>
      </c>
    </row>
    <row r="1230" spans="1:26" ht="12" customHeight="1" x14ac:dyDescent="0.25">
      <c r="A1230" s="24"/>
      <c r="B1230" s="4">
        <v>146446</v>
      </c>
      <c r="C1230" s="5" t="s">
        <v>7593</v>
      </c>
      <c r="D1230" s="5" t="s">
        <v>364</v>
      </c>
      <c r="E1230" s="3" t="s">
        <v>28</v>
      </c>
      <c r="F1230" s="3" t="s">
        <v>29</v>
      </c>
      <c r="G1230" s="3">
        <v>7</v>
      </c>
      <c r="H1230" s="7">
        <v>51</v>
      </c>
      <c r="I1230" s="7">
        <v>209</v>
      </c>
      <c r="J1230" s="7">
        <v>260</v>
      </c>
      <c r="K1230" s="11"/>
      <c r="L1230" s="11"/>
      <c r="M1230" s="11"/>
      <c r="N1230" s="11"/>
      <c r="O1230" s="11"/>
      <c r="P1230" s="11"/>
      <c r="Q1230" s="11"/>
      <c r="R1230" s="11"/>
      <c r="S1230" s="11">
        <v>4</v>
      </c>
      <c r="T1230" s="11">
        <v>4</v>
      </c>
      <c r="U1230" s="11">
        <v>4</v>
      </c>
      <c r="V1230" s="11"/>
      <c r="W1230" s="11"/>
      <c r="X1230" s="11"/>
      <c r="Y1230" s="11"/>
      <c r="Z1230" s="46">
        <f t="shared" si="19"/>
        <v>624</v>
      </c>
    </row>
    <row r="1231" spans="1:26" ht="12" customHeight="1" x14ac:dyDescent="0.25">
      <c r="A1231" s="24"/>
      <c r="B1231" s="4">
        <v>182780</v>
      </c>
      <c r="C1231" s="5" t="s">
        <v>623</v>
      </c>
      <c r="D1231" s="5" t="s">
        <v>413</v>
      </c>
      <c r="E1231" s="3" t="s">
        <v>28</v>
      </c>
      <c r="F1231" s="3" t="s">
        <v>29</v>
      </c>
      <c r="G1231" s="3">
        <v>7</v>
      </c>
      <c r="H1231" s="7">
        <v>17</v>
      </c>
      <c r="I1231" s="7">
        <v>244</v>
      </c>
      <c r="J1231" s="7">
        <v>261</v>
      </c>
      <c r="K1231" s="11"/>
      <c r="L1231" s="11"/>
      <c r="M1231" s="11"/>
      <c r="N1231" s="11"/>
      <c r="O1231" s="11"/>
      <c r="P1231" s="11"/>
      <c r="Q1231" s="11"/>
      <c r="R1231" s="11"/>
      <c r="S1231" s="11">
        <v>6</v>
      </c>
      <c r="T1231" s="11">
        <v>4</v>
      </c>
      <c r="U1231" s="11">
        <v>4</v>
      </c>
      <c r="V1231" s="11"/>
      <c r="W1231" s="11"/>
      <c r="X1231" s="11"/>
      <c r="Y1231" s="11"/>
      <c r="Z1231" s="46">
        <f t="shared" si="19"/>
        <v>728</v>
      </c>
    </row>
    <row r="1232" spans="1:26" ht="12" customHeight="1" x14ac:dyDescent="0.25">
      <c r="A1232" s="24"/>
      <c r="B1232" s="4">
        <v>204536</v>
      </c>
      <c r="C1232" s="5" t="s">
        <v>8183</v>
      </c>
      <c r="D1232" s="5" t="s">
        <v>364</v>
      </c>
      <c r="E1232" s="3" t="s">
        <v>33</v>
      </c>
      <c r="F1232" s="3">
        <v>8</v>
      </c>
      <c r="G1232" s="3">
        <v>12</v>
      </c>
      <c r="H1232" s="7">
        <v>0</v>
      </c>
      <c r="I1232" s="7">
        <v>261</v>
      </c>
      <c r="J1232" s="7">
        <v>261</v>
      </c>
      <c r="K1232" s="11"/>
      <c r="L1232" s="11"/>
      <c r="M1232" s="11"/>
      <c r="N1232" s="11"/>
      <c r="O1232" s="11"/>
      <c r="P1232" s="11"/>
      <c r="Q1232" s="11"/>
      <c r="R1232" s="11"/>
      <c r="S1232" s="11">
        <v>6</v>
      </c>
      <c r="T1232" s="11">
        <v>4</v>
      </c>
      <c r="U1232" s="11">
        <v>4</v>
      </c>
      <c r="V1232" s="11"/>
      <c r="W1232" s="11"/>
      <c r="X1232" s="11"/>
      <c r="Y1232" s="11"/>
      <c r="Z1232" s="46">
        <f t="shared" si="19"/>
        <v>728</v>
      </c>
    </row>
    <row r="1233" spans="1:26" ht="12" customHeight="1" x14ac:dyDescent="0.25">
      <c r="A1233" s="24"/>
      <c r="B1233" s="4">
        <v>320346</v>
      </c>
      <c r="C1233" s="5" t="s">
        <v>8481</v>
      </c>
      <c r="D1233" s="5" t="s">
        <v>364</v>
      </c>
      <c r="E1233" s="3" t="s">
        <v>28</v>
      </c>
      <c r="F1233" s="3" t="s">
        <v>29</v>
      </c>
      <c r="G1233" s="3">
        <v>7</v>
      </c>
      <c r="H1233" s="7">
        <v>46</v>
      </c>
      <c r="I1233" s="7">
        <v>215</v>
      </c>
      <c r="J1233" s="7">
        <v>261</v>
      </c>
      <c r="K1233" s="11"/>
      <c r="L1233" s="11"/>
      <c r="M1233" s="11"/>
      <c r="N1233" s="11"/>
      <c r="O1233" s="11"/>
      <c r="P1233" s="11"/>
      <c r="Q1233" s="11"/>
      <c r="R1233" s="11"/>
      <c r="S1233" s="11">
        <v>6</v>
      </c>
      <c r="T1233" s="11">
        <v>4</v>
      </c>
      <c r="U1233" s="11">
        <v>4</v>
      </c>
      <c r="V1233" s="11"/>
      <c r="W1233" s="11"/>
      <c r="X1233" s="11"/>
      <c r="Y1233" s="11"/>
      <c r="Z1233" s="46">
        <f t="shared" si="19"/>
        <v>728</v>
      </c>
    </row>
    <row r="1234" spans="1:26" ht="12" customHeight="1" x14ac:dyDescent="0.25">
      <c r="A1234" s="24"/>
      <c r="B1234" s="4">
        <v>263995</v>
      </c>
      <c r="C1234" s="5" t="s">
        <v>677</v>
      </c>
      <c r="D1234" s="5" t="s">
        <v>330</v>
      </c>
      <c r="E1234" s="3" t="s">
        <v>28</v>
      </c>
      <c r="F1234" s="3" t="s">
        <v>29</v>
      </c>
      <c r="G1234" s="3">
        <v>4</v>
      </c>
      <c r="H1234" s="7">
        <v>45</v>
      </c>
      <c r="I1234" s="7">
        <v>217</v>
      </c>
      <c r="J1234" s="7">
        <v>262</v>
      </c>
      <c r="K1234" s="11"/>
      <c r="L1234" s="11"/>
      <c r="M1234" s="11"/>
      <c r="N1234" s="11"/>
      <c r="O1234" s="11"/>
      <c r="P1234" s="11"/>
      <c r="Q1234" s="11"/>
      <c r="R1234" s="11"/>
      <c r="S1234" s="11">
        <v>6</v>
      </c>
      <c r="T1234" s="11">
        <v>4</v>
      </c>
      <c r="U1234" s="11">
        <v>4</v>
      </c>
      <c r="V1234" s="11"/>
      <c r="W1234" s="11"/>
      <c r="X1234" s="11"/>
      <c r="Y1234" s="11"/>
      <c r="Z1234" s="46">
        <f t="shared" si="19"/>
        <v>728</v>
      </c>
    </row>
    <row r="1235" spans="1:26" ht="12" customHeight="1" x14ac:dyDescent="0.25">
      <c r="A1235" s="24"/>
      <c r="B1235" s="4">
        <v>163207</v>
      </c>
      <c r="C1235" s="5" t="s">
        <v>503</v>
      </c>
      <c r="D1235" s="5" t="s">
        <v>125</v>
      </c>
      <c r="E1235" s="3" t="s">
        <v>415</v>
      </c>
      <c r="F1235" s="3">
        <v>5</v>
      </c>
      <c r="G1235" s="3">
        <v>7</v>
      </c>
      <c r="H1235" s="7">
        <v>0</v>
      </c>
      <c r="I1235" s="7">
        <v>263</v>
      </c>
      <c r="J1235" s="7">
        <v>263</v>
      </c>
      <c r="K1235" s="11"/>
      <c r="L1235" s="11"/>
      <c r="M1235" s="11"/>
      <c r="N1235" s="11"/>
      <c r="O1235" s="11"/>
      <c r="P1235" s="11"/>
      <c r="Q1235" s="11"/>
      <c r="R1235" s="11"/>
      <c r="S1235" s="11">
        <v>6</v>
      </c>
      <c r="T1235" s="11">
        <v>4</v>
      </c>
      <c r="U1235" s="11">
        <v>4</v>
      </c>
      <c r="V1235" s="11"/>
      <c r="W1235" s="11"/>
      <c r="X1235" s="11"/>
      <c r="Y1235" s="11"/>
      <c r="Z1235" s="46">
        <f t="shared" si="19"/>
        <v>728</v>
      </c>
    </row>
    <row r="1236" spans="1:26" ht="12" customHeight="1" x14ac:dyDescent="0.25">
      <c r="A1236" s="24"/>
      <c r="B1236" s="4">
        <v>194694</v>
      </c>
      <c r="C1236" s="5" t="s">
        <v>633</v>
      </c>
      <c r="D1236" s="5" t="s">
        <v>413</v>
      </c>
      <c r="E1236" s="3" t="s">
        <v>33</v>
      </c>
      <c r="F1236" s="3">
        <v>8</v>
      </c>
      <c r="G1236" s="3">
        <v>12</v>
      </c>
      <c r="H1236" s="7">
        <v>0</v>
      </c>
      <c r="I1236" s="7">
        <v>263</v>
      </c>
      <c r="J1236" s="7">
        <v>263</v>
      </c>
      <c r="K1236" s="11"/>
      <c r="L1236" s="11"/>
      <c r="M1236" s="11"/>
      <c r="N1236" s="11"/>
      <c r="O1236" s="11"/>
      <c r="P1236" s="11"/>
      <c r="Q1236" s="11"/>
      <c r="R1236" s="11"/>
      <c r="S1236" s="11">
        <v>6</v>
      </c>
      <c r="T1236" s="11">
        <v>4</v>
      </c>
      <c r="U1236" s="11">
        <v>4</v>
      </c>
      <c r="V1236" s="11"/>
      <c r="W1236" s="11"/>
      <c r="X1236" s="11"/>
      <c r="Y1236" s="11"/>
      <c r="Z1236" s="46">
        <f t="shared" si="19"/>
        <v>728</v>
      </c>
    </row>
    <row r="1237" spans="1:26" ht="12" customHeight="1" x14ac:dyDescent="0.25">
      <c r="A1237" s="24"/>
      <c r="B1237" s="4">
        <v>227624</v>
      </c>
      <c r="C1237" s="5" t="s">
        <v>759</v>
      </c>
      <c r="D1237" s="5" t="s">
        <v>174</v>
      </c>
      <c r="E1237" s="3" t="s">
        <v>28</v>
      </c>
      <c r="F1237" s="3" t="s">
        <v>29</v>
      </c>
      <c r="G1237" s="3">
        <v>7</v>
      </c>
      <c r="H1237" s="7">
        <v>31</v>
      </c>
      <c r="I1237" s="7">
        <v>232</v>
      </c>
      <c r="J1237" s="7">
        <v>263</v>
      </c>
      <c r="K1237" s="11"/>
      <c r="L1237" s="11"/>
      <c r="M1237" s="11"/>
      <c r="N1237" s="11"/>
      <c r="O1237" s="11"/>
      <c r="P1237" s="11"/>
      <c r="Q1237" s="11"/>
      <c r="R1237" s="11"/>
      <c r="S1237" s="11">
        <v>6</v>
      </c>
      <c r="T1237" s="11">
        <v>4</v>
      </c>
      <c r="U1237" s="11">
        <v>4</v>
      </c>
      <c r="V1237" s="11"/>
      <c r="W1237" s="11"/>
      <c r="X1237" s="11"/>
      <c r="Y1237" s="11"/>
      <c r="Z1237" s="46">
        <f t="shared" si="19"/>
        <v>728</v>
      </c>
    </row>
    <row r="1238" spans="1:26" ht="12" customHeight="1" x14ac:dyDescent="0.25">
      <c r="A1238" s="24"/>
      <c r="B1238" s="4">
        <v>428941</v>
      </c>
      <c r="C1238" s="5" t="s">
        <v>740</v>
      </c>
      <c r="D1238" s="5" t="s">
        <v>174</v>
      </c>
      <c r="E1238" s="3" t="s">
        <v>414</v>
      </c>
      <c r="F1238" s="3" t="s">
        <v>29</v>
      </c>
      <c r="G1238" s="3">
        <v>9</v>
      </c>
      <c r="H1238" s="7">
        <v>22</v>
      </c>
      <c r="I1238" s="7">
        <v>242</v>
      </c>
      <c r="J1238" s="7">
        <v>264</v>
      </c>
      <c r="K1238" s="11"/>
      <c r="L1238" s="11"/>
      <c r="M1238" s="11"/>
      <c r="N1238" s="11"/>
      <c r="O1238" s="11"/>
      <c r="P1238" s="11"/>
      <c r="Q1238" s="11"/>
      <c r="R1238" s="11"/>
      <c r="S1238" s="11">
        <v>6</v>
      </c>
      <c r="T1238" s="11">
        <v>4</v>
      </c>
      <c r="U1238" s="11">
        <v>4</v>
      </c>
      <c r="V1238" s="11"/>
      <c r="W1238" s="11"/>
      <c r="X1238" s="11"/>
      <c r="Y1238" s="11"/>
      <c r="Z1238" s="46">
        <f t="shared" si="19"/>
        <v>728</v>
      </c>
    </row>
    <row r="1239" spans="1:26" ht="12" customHeight="1" x14ac:dyDescent="0.25">
      <c r="A1239" s="24"/>
      <c r="B1239" s="4">
        <v>299034</v>
      </c>
      <c r="C1239" s="5" t="s">
        <v>7417</v>
      </c>
      <c r="D1239" s="5" t="s">
        <v>413</v>
      </c>
      <c r="E1239" s="3" t="s">
        <v>33</v>
      </c>
      <c r="F1239" s="3">
        <v>8</v>
      </c>
      <c r="G1239" s="3">
        <v>12</v>
      </c>
      <c r="H1239" s="7">
        <v>0</v>
      </c>
      <c r="I1239" s="7">
        <v>265</v>
      </c>
      <c r="J1239" s="7">
        <v>265</v>
      </c>
      <c r="K1239" s="11"/>
      <c r="L1239" s="11"/>
      <c r="M1239" s="11"/>
      <c r="N1239" s="11"/>
      <c r="O1239" s="11"/>
      <c r="P1239" s="11"/>
      <c r="Q1239" s="11"/>
      <c r="R1239" s="11"/>
      <c r="S1239" s="11">
        <v>6</v>
      </c>
      <c r="T1239" s="11">
        <v>4</v>
      </c>
      <c r="U1239" s="11">
        <v>4</v>
      </c>
      <c r="V1239" s="11"/>
      <c r="W1239" s="11"/>
      <c r="X1239" s="11"/>
      <c r="Y1239" s="11"/>
      <c r="Z1239" s="46">
        <f t="shared" si="19"/>
        <v>728</v>
      </c>
    </row>
    <row r="1240" spans="1:26" ht="12" customHeight="1" x14ac:dyDescent="0.25">
      <c r="A1240" s="24"/>
      <c r="B1240" s="4">
        <v>198949</v>
      </c>
      <c r="C1240" s="5" t="s">
        <v>2285</v>
      </c>
      <c r="D1240" s="5" t="s">
        <v>116</v>
      </c>
      <c r="E1240" s="3" t="s">
        <v>33</v>
      </c>
      <c r="F1240" s="3">
        <v>8</v>
      </c>
      <c r="G1240" s="3">
        <v>12</v>
      </c>
      <c r="H1240" s="7">
        <v>0</v>
      </c>
      <c r="I1240" s="7">
        <v>266</v>
      </c>
      <c r="J1240" s="7">
        <v>266</v>
      </c>
      <c r="K1240" s="11"/>
      <c r="L1240" s="11"/>
      <c r="M1240" s="11"/>
      <c r="N1240" s="11"/>
      <c r="O1240" s="11"/>
      <c r="P1240" s="11"/>
      <c r="Q1240" s="11"/>
      <c r="R1240" s="11"/>
      <c r="S1240" s="11">
        <v>6</v>
      </c>
      <c r="T1240" s="11">
        <v>4</v>
      </c>
      <c r="U1240" s="11">
        <v>4</v>
      </c>
      <c r="V1240" s="11"/>
      <c r="W1240" s="11"/>
      <c r="X1240" s="11"/>
      <c r="Y1240" s="11"/>
      <c r="Z1240" s="46">
        <f t="shared" si="19"/>
        <v>728</v>
      </c>
    </row>
    <row r="1241" spans="1:26" ht="12" customHeight="1" x14ac:dyDescent="0.25">
      <c r="A1241" s="24"/>
      <c r="B1241" s="4">
        <v>247678</v>
      </c>
      <c r="C1241" s="5" t="s">
        <v>536</v>
      </c>
      <c r="D1241" s="5" t="s">
        <v>330</v>
      </c>
      <c r="E1241" s="3" t="s">
        <v>28</v>
      </c>
      <c r="F1241" s="3" t="s">
        <v>29</v>
      </c>
      <c r="G1241" s="3">
        <v>7</v>
      </c>
      <c r="H1241" s="7">
        <v>47</v>
      </c>
      <c r="I1241" s="7">
        <v>220</v>
      </c>
      <c r="J1241" s="7">
        <v>267</v>
      </c>
      <c r="K1241" s="11"/>
      <c r="L1241" s="11"/>
      <c r="M1241" s="11"/>
      <c r="N1241" s="11"/>
      <c r="O1241" s="11"/>
      <c r="P1241" s="11"/>
      <c r="Q1241" s="11"/>
      <c r="R1241" s="11"/>
      <c r="S1241" s="11">
        <v>6</v>
      </c>
      <c r="T1241" s="11">
        <v>4</v>
      </c>
      <c r="U1241" s="11">
        <v>4</v>
      </c>
      <c r="V1241" s="11"/>
      <c r="W1241" s="11"/>
      <c r="X1241" s="11"/>
      <c r="Y1241" s="11"/>
      <c r="Z1241" s="46">
        <f t="shared" si="19"/>
        <v>728</v>
      </c>
    </row>
    <row r="1242" spans="1:26" ht="12" customHeight="1" x14ac:dyDescent="0.25">
      <c r="A1242" s="24"/>
      <c r="B1242" s="4">
        <v>146335</v>
      </c>
      <c r="C1242" s="5" t="s">
        <v>6180</v>
      </c>
      <c r="D1242" s="5" t="s">
        <v>278</v>
      </c>
      <c r="E1242" s="3" t="s">
        <v>28</v>
      </c>
      <c r="F1242" s="3" t="s">
        <v>29</v>
      </c>
      <c r="G1242" s="3">
        <v>7</v>
      </c>
      <c r="H1242" s="7">
        <v>30</v>
      </c>
      <c r="I1242" s="7">
        <v>237</v>
      </c>
      <c r="J1242" s="7">
        <v>267</v>
      </c>
      <c r="K1242" s="11"/>
      <c r="L1242" s="11"/>
      <c r="M1242" s="11"/>
      <c r="N1242" s="11"/>
      <c r="O1242" s="11"/>
      <c r="P1242" s="11"/>
      <c r="Q1242" s="11"/>
      <c r="R1242" s="11"/>
      <c r="S1242" s="11">
        <v>6</v>
      </c>
      <c r="T1242" s="11">
        <v>4</v>
      </c>
      <c r="U1242" s="11">
        <v>4</v>
      </c>
      <c r="V1242" s="11"/>
      <c r="W1242" s="11"/>
      <c r="X1242" s="11"/>
      <c r="Y1242" s="11"/>
      <c r="Z1242" s="46">
        <f t="shared" si="19"/>
        <v>728</v>
      </c>
    </row>
    <row r="1243" spans="1:26" ht="12" customHeight="1" x14ac:dyDescent="0.25">
      <c r="A1243" s="24"/>
      <c r="B1243" s="4">
        <v>282569</v>
      </c>
      <c r="C1243" s="5" t="s">
        <v>770</v>
      </c>
      <c r="D1243" s="5" t="s">
        <v>184</v>
      </c>
      <c r="E1243" s="3" t="s">
        <v>28</v>
      </c>
      <c r="F1243" s="3" t="s">
        <v>29</v>
      </c>
      <c r="G1243" s="3">
        <v>7</v>
      </c>
      <c r="H1243" s="7">
        <v>27</v>
      </c>
      <c r="I1243" s="7">
        <v>242</v>
      </c>
      <c r="J1243" s="7">
        <v>269</v>
      </c>
      <c r="K1243" s="11"/>
      <c r="L1243" s="11"/>
      <c r="M1243" s="11"/>
      <c r="N1243" s="11"/>
      <c r="O1243" s="11"/>
      <c r="P1243" s="11"/>
      <c r="Q1243" s="11"/>
      <c r="R1243" s="11"/>
      <c r="S1243" s="11">
        <v>6</v>
      </c>
      <c r="T1243" s="11">
        <v>4</v>
      </c>
      <c r="U1243" s="11">
        <v>4</v>
      </c>
      <c r="V1243" s="11"/>
      <c r="W1243" s="11"/>
      <c r="X1243" s="11"/>
      <c r="Y1243" s="11"/>
      <c r="Z1243" s="46">
        <f t="shared" si="19"/>
        <v>728</v>
      </c>
    </row>
    <row r="1244" spans="1:26" ht="12" customHeight="1" x14ac:dyDescent="0.25">
      <c r="A1244" s="24"/>
      <c r="B1244" s="4">
        <v>193140</v>
      </c>
      <c r="C1244" s="5" t="s">
        <v>6940</v>
      </c>
      <c r="D1244" s="5" t="s">
        <v>413</v>
      </c>
      <c r="E1244" s="3" t="s">
        <v>28</v>
      </c>
      <c r="F1244" s="3" t="s">
        <v>29</v>
      </c>
      <c r="G1244" s="3">
        <v>6</v>
      </c>
      <c r="H1244" s="7">
        <v>28</v>
      </c>
      <c r="I1244" s="7">
        <v>243</v>
      </c>
      <c r="J1244" s="7">
        <v>271</v>
      </c>
      <c r="K1244" s="11"/>
      <c r="L1244" s="11"/>
      <c r="M1244" s="11"/>
      <c r="N1244" s="11"/>
      <c r="O1244" s="11"/>
      <c r="P1244" s="11"/>
      <c r="Q1244" s="11"/>
      <c r="R1244" s="11"/>
      <c r="S1244" s="11">
        <v>6</v>
      </c>
      <c r="T1244" s="11">
        <v>4</v>
      </c>
      <c r="U1244" s="11">
        <v>4</v>
      </c>
      <c r="V1244" s="11"/>
      <c r="W1244" s="11"/>
      <c r="X1244" s="11"/>
      <c r="Y1244" s="11"/>
      <c r="Z1244" s="46">
        <f t="shared" si="19"/>
        <v>728</v>
      </c>
    </row>
    <row r="1245" spans="1:26" ht="12" customHeight="1" x14ac:dyDescent="0.25">
      <c r="A1245" s="24"/>
      <c r="B1245" s="4">
        <v>255226</v>
      </c>
      <c r="C1245" s="5" t="s">
        <v>1867</v>
      </c>
      <c r="D1245" s="5" t="s">
        <v>116</v>
      </c>
      <c r="E1245" s="3" t="s">
        <v>28</v>
      </c>
      <c r="F1245" s="3" t="s">
        <v>29</v>
      </c>
      <c r="G1245" s="3">
        <v>7</v>
      </c>
      <c r="H1245" s="7">
        <v>30</v>
      </c>
      <c r="I1245" s="7">
        <v>242</v>
      </c>
      <c r="J1245" s="7">
        <v>272</v>
      </c>
      <c r="K1245" s="11"/>
      <c r="L1245" s="11"/>
      <c r="M1245" s="11"/>
      <c r="N1245" s="11"/>
      <c r="O1245" s="11"/>
      <c r="P1245" s="11"/>
      <c r="Q1245" s="11"/>
      <c r="R1245" s="11"/>
      <c r="S1245" s="11">
        <v>6</v>
      </c>
      <c r="T1245" s="11">
        <v>4</v>
      </c>
      <c r="U1245" s="11">
        <v>4</v>
      </c>
      <c r="V1245" s="11"/>
      <c r="W1245" s="11"/>
      <c r="X1245" s="11"/>
      <c r="Y1245" s="11"/>
      <c r="Z1245" s="46">
        <f t="shared" si="19"/>
        <v>728</v>
      </c>
    </row>
    <row r="1246" spans="1:26" ht="12" customHeight="1" x14ac:dyDescent="0.25">
      <c r="A1246" s="24"/>
      <c r="B1246" s="4">
        <v>116624</v>
      </c>
      <c r="C1246" s="5" t="s">
        <v>717</v>
      </c>
      <c r="D1246" s="5" t="s">
        <v>413</v>
      </c>
      <c r="E1246" s="3" t="s">
        <v>28</v>
      </c>
      <c r="F1246" s="3" t="s">
        <v>29</v>
      </c>
      <c r="G1246" s="3">
        <v>7</v>
      </c>
      <c r="H1246" s="7">
        <v>32</v>
      </c>
      <c r="I1246" s="7">
        <v>241</v>
      </c>
      <c r="J1246" s="7">
        <v>273</v>
      </c>
      <c r="K1246" s="11"/>
      <c r="L1246" s="11"/>
      <c r="M1246" s="11"/>
      <c r="N1246" s="11"/>
      <c r="O1246" s="11"/>
      <c r="P1246" s="11"/>
      <c r="Q1246" s="11"/>
      <c r="R1246" s="11"/>
      <c r="S1246" s="11">
        <v>6</v>
      </c>
      <c r="T1246" s="11">
        <v>4</v>
      </c>
      <c r="U1246" s="11">
        <v>4</v>
      </c>
      <c r="V1246" s="11"/>
      <c r="W1246" s="11"/>
      <c r="X1246" s="11"/>
      <c r="Y1246" s="11"/>
      <c r="Z1246" s="46">
        <f t="shared" si="19"/>
        <v>728</v>
      </c>
    </row>
    <row r="1247" spans="1:26" ht="12" customHeight="1" x14ac:dyDescent="0.25">
      <c r="A1247" s="24"/>
      <c r="B1247" s="4">
        <v>309579</v>
      </c>
      <c r="C1247" s="5" t="s">
        <v>7963</v>
      </c>
      <c r="D1247" s="5" t="s">
        <v>364</v>
      </c>
      <c r="E1247" s="3" t="s">
        <v>28</v>
      </c>
      <c r="F1247" s="3" t="s">
        <v>29</v>
      </c>
      <c r="G1247" s="3">
        <v>7</v>
      </c>
      <c r="H1247" s="7">
        <v>22</v>
      </c>
      <c r="I1247" s="7">
        <v>251</v>
      </c>
      <c r="J1247" s="7">
        <v>273</v>
      </c>
      <c r="K1247" s="11"/>
      <c r="L1247" s="11"/>
      <c r="M1247" s="11"/>
      <c r="N1247" s="11"/>
      <c r="O1247" s="11"/>
      <c r="P1247" s="11"/>
      <c r="Q1247" s="11"/>
      <c r="R1247" s="11"/>
      <c r="S1247" s="11">
        <v>6</v>
      </c>
      <c r="T1247" s="11">
        <v>4</v>
      </c>
      <c r="U1247" s="11">
        <v>4</v>
      </c>
      <c r="V1247" s="11"/>
      <c r="W1247" s="11"/>
      <c r="X1247" s="11"/>
      <c r="Y1247" s="11"/>
      <c r="Z1247" s="46">
        <f t="shared" si="19"/>
        <v>728</v>
      </c>
    </row>
    <row r="1248" spans="1:26" ht="12" customHeight="1" x14ac:dyDescent="0.25">
      <c r="A1248" s="24"/>
      <c r="B1248" s="4">
        <v>343989</v>
      </c>
      <c r="C1248" s="5" t="s">
        <v>708</v>
      </c>
      <c r="D1248" s="5" t="s">
        <v>413</v>
      </c>
      <c r="E1248" s="3" t="s">
        <v>28</v>
      </c>
      <c r="F1248" s="3" t="s">
        <v>29</v>
      </c>
      <c r="G1248" s="3">
        <v>7</v>
      </c>
      <c r="H1248" s="7">
        <v>43</v>
      </c>
      <c r="I1248" s="7">
        <v>232</v>
      </c>
      <c r="J1248" s="7">
        <v>275</v>
      </c>
      <c r="K1248" s="11"/>
      <c r="L1248" s="11"/>
      <c r="M1248" s="11"/>
      <c r="N1248" s="11"/>
      <c r="O1248" s="11"/>
      <c r="P1248" s="11"/>
      <c r="Q1248" s="11"/>
      <c r="R1248" s="11"/>
      <c r="S1248" s="11">
        <v>6</v>
      </c>
      <c r="T1248" s="11">
        <v>4</v>
      </c>
      <c r="U1248" s="11">
        <v>4</v>
      </c>
      <c r="V1248" s="11"/>
      <c r="W1248" s="11"/>
      <c r="X1248" s="11"/>
      <c r="Y1248" s="11"/>
      <c r="Z1248" s="46">
        <f t="shared" si="19"/>
        <v>728</v>
      </c>
    </row>
    <row r="1249" spans="1:26" ht="12" customHeight="1" x14ac:dyDescent="0.25">
      <c r="A1249" s="24"/>
      <c r="B1249" s="4">
        <v>170533</v>
      </c>
      <c r="C1249" s="5" t="s">
        <v>7969</v>
      </c>
      <c r="D1249" s="5" t="s">
        <v>364</v>
      </c>
      <c r="E1249" s="3" t="s">
        <v>28</v>
      </c>
      <c r="F1249" s="3" t="s">
        <v>29</v>
      </c>
      <c r="G1249" s="3">
        <v>7</v>
      </c>
      <c r="H1249" s="7">
        <v>54</v>
      </c>
      <c r="I1249" s="7">
        <v>221</v>
      </c>
      <c r="J1249" s="7">
        <v>275</v>
      </c>
      <c r="K1249" s="11"/>
      <c r="L1249" s="11"/>
      <c r="M1249" s="11"/>
      <c r="N1249" s="11"/>
      <c r="O1249" s="11"/>
      <c r="P1249" s="11"/>
      <c r="Q1249" s="11"/>
      <c r="R1249" s="11"/>
      <c r="S1249" s="11">
        <v>6</v>
      </c>
      <c r="T1249" s="11">
        <v>4</v>
      </c>
      <c r="U1249" s="11">
        <v>4</v>
      </c>
      <c r="V1249" s="11"/>
      <c r="W1249" s="11"/>
      <c r="X1249" s="11"/>
      <c r="Y1249" s="11"/>
      <c r="Z1249" s="46">
        <f t="shared" si="19"/>
        <v>728</v>
      </c>
    </row>
    <row r="1250" spans="1:26" ht="12" customHeight="1" x14ac:dyDescent="0.25">
      <c r="A1250" s="24"/>
      <c r="B1250" s="4">
        <v>232397</v>
      </c>
      <c r="C1250" s="5" t="s">
        <v>6669</v>
      </c>
      <c r="D1250" s="5" t="s">
        <v>330</v>
      </c>
      <c r="E1250" s="3" t="s">
        <v>28</v>
      </c>
      <c r="F1250" s="3" t="s">
        <v>29</v>
      </c>
      <c r="G1250" s="3">
        <v>7</v>
      </c>
      <c r="H1250" s="7">
        <v>55</v>
      </c>
      <c r="I1250" s="7">
        <v>221</v>
      </c>
      <c r="J1250" s="7">
        <v>276</v>
      </c>
      <c r="K1250" s="11"/>
      <c r="L1250" s="11"/>
      <c r="M1250" s="11"/>
      <c r="N1250" s="11"/>
      <c r="O1250" s="11"/>
      <c r="P1250" s="11"/>
      <c r="Q1250" s="11"/>
      <c r="R1250" s="11"/>
      <c r="S1250" s="11">
        <v>6</v>
      </c>
      <c r="T1250" s="11">
        <v>4</v>
      </c>
      <c r="U1250" s="11">
        <v>4</v>
      </c>
      <c r="V1250" s="11"/>
      <c r="W1250" s="11"/>
      <c r="X1250" s="11"/>
      <c r="Y1250" s="11"/>
      <c r="Z1250" s="46">
        <f t="shared" si="19"/>
        <v>728</v>
      </c>
    </row>
    <row r="1251" spans="1:26" ht="12" customHeight="1" x14ac:dyDescent="0.25">
      <c r="A1251" s="24"/>
      <c r="B1251" s="4">
        <v>190698</v>
      </c>
      <c r="C1251" s="5" t="s">
        <v>627</v>
      </c>
      <c r="D1251" s="5" t="s">
        <v>278</v>
      </c>
      <c r="E1251" s="3" t="s">
        <v>415</v>
      </c>
      <c r="F1251" s="3">
        <v>5</v>
      </c>
      <c r="G1251" s="3">
        <v>7</v>
      </c>
      <c r="H1251" s="7">
        <v>0</v>
      </c>
      <c r="I1251" s="7">
        <v>276</v>
      </c>
      <c r="J1251" s="7">
        <v>276</v>
      </c>
      <c r="K1251" s="11"/>
      <c r="L1251" s="11"/>
      <c r="M1251" s="11"/>
      <c r="N1251" s="11"/>
      <c r="O1251" s="11"/>
      <c r="P1251" s="11"/>
      <c r="Q1251" s="11"/>
      <c r="R1251" s="11"/>
      <c r="S1251" s="11">
        <v>6</v>
      </c>
      <c r="T1251" s="11">
        <v>4</v>
      </c>
      <c r="U1251" s="11">
        <v>4</v>
      </c>
      <c r="V1251" s="11"/>
      <c r="W1251" s="11"/>
      <c r="X1251" s="11"/>
      <c r="Y1251" s="11"/>
      <c r="Z1251" s="46">
        <f t="shared" si="19"/>
        <v>728</v>
      </c>
    </row>
    <row r="1252" spans="1:26" ht="12" customHeight="1" x14ac:dyDescent="0.25">
      <c r="A1252" s="24"/>
      <c r="B1252" s="4">
        <v>212121</v>
      </c>
      <c r="C1252" s="5" t="s">
        <v>644</v>
      </c>
      <c r="D1252" s="5" t="s">
        <v>413</v>
      </c>
      <c r="E1252" s="3" t="s">
        <v>28</v>
      </c>
      <c r="F1252" s="3" t="s">
        <v>29</v>
      </c>
      <c r="G1252" s="3">
        <v>7</v>
      </c>
      <c r="H1252" s="7">
        <v>39</v>
      </c>
      <c r="I1252" s="7">
        <v>237</v>
      </c>
      <c r="J1252" s="7">
        <v>276</v>
      </c>
      <c r="K1252" s="11"/>
      <c r="L1252" s="11"/>
      <c r="M1252" s="11"/>
      <c r="N1252" s="11"/>
      <c r="O1252" s="11"/>
      <c r="P1252" s="11"/>
      <c r="Q1252" s="11"/>
      <c r="R1252" s="11"/>
      <c r="S1252" s="11">
        <v>6</v>
      </c>
      <c r="T1252" s="11">
        <v>4</v>
      </c>
      <c r="U1252" s="11">
        <v>4</v>
      </c>
      <c r="V1252" s="11"/>
      <c r="W1252" s="11"/>
      <c r="X1252" s="11"/>
      <c r="Y1252" s="11"/>
      <c r="Z1252" s="46">
        <f t="shared" si="19"/>
        <v>728</v>
      </c>
    </row>
    <row r="1253" spans="1:26" ht="12" customHeight="1" x14ac:dyDescent="0.25">
      <c r="A1253" s="24"/>
      <c r="B1253" s="4">
        <v>268805</v>
      </c>
      <c r="C1253" s="5" t="s">
        <v>8380</v>
      </c>
      <c r="D1253" s="5" t="s">
        <v>364</v>
      </c>
      <c r="E1253" s="3" t="s">
        <v>28</v>
      </c>
      <c r="F1253" s="3" t="s">
        <v>29</v>
      </c>
      <c r="G1253" s="3">
        <v>7</v>
      </c>
      <c r="H1253" s="7">
        <v>28</v>
      </c>
      <c r="I1253" s="7">
        <v>248</v>
      </c>
      <c r="J1253" s="7">
        <v>276</v>
      </c>
      <c r="K1253" s="11"/>
      <c r="L1253" s="11"/>
      <c r="M1253" s="11"/>
      <c r="N1253" s="11"/>
      <c r="O1253" s="11"/>
      <c r="P1253" s="11"/>
      <c r="Q1253" s="11"/>
      <c r="R1253" s="11"/>
      <c r="S1253" s="11">
        <v>6</v>
      </c>
      <c r="T1253" s="11">
        <v>4</v>
      </c>
      <c r="U1253" s="11">
        <v>4</v>
      </c>
      <c r="V1253" s="11"/>
      <c r="W1253" s="11"/>
      <c r="X1253" s="11"/>
      <c r="Y1253" s="11"/>
      <c r="Z1253" s="46">
        <f t="shared" si="19"/>
        <v>728</v>
      </c>
    </row>
    <row r="1254" spans="1:26" ht="12" customHeight="1" x14ac:dyDescent="0.25">
      <c r="A1254" s="24"/>
      <c r="B1254" s="4">
        <v>156991</v>
      </c>
      <c r="C1254" s="5" t="s">
        <v>1613</v>
      </c>
      <c r="D1254" s="5" t="s">
        <v>56</v>
      </c>
      <c r="E1254" s="3" t="s">
        <v>28</v>
      </c>
      <c r="F1254" s="3" t="s">
        <v>29</v>
      </c>
      <c r="G1254" s="3">
        <v>7</v>
      </c>
      <c r="H1254" s="7">
        <v>29</v>
      </c>
      <c r="I1254" s="7">
        <v>248</v>
      </c>
      <c r="J1254" s="7">
        <v>277</v>
      </c>
      <c r="K1254" s="11"/>
      <c r="L1254" s="11"/>
      <c r="M1254" s="11"/>
      <c r="N1254" s="11"/>
      <c r="O1254" s="11"/>
      <c r="P1254" s="11"/>
      <c r="Q1254" s="11"/>
      <c r="R1254" s="11"/>
      <c r="S1254" s="11">
        <v>6</v>
      </c>
      <c r="T1254" s="11">
        <v>4</v>
      </c>
      <c r="U1254" s="11">
        <v>4</v>
      </c>
      <c r="V1254" s="11"/>
      <c r="W1254" s="11"/>
      <c r="X1254" s="11"/>
      <c r="Y1254" s="11"/>
      <c r="Z1254" s="46">
        <f t="shared" si="19"/>
        <v>728</v>
      </c>
    </row>
    <row r="1255" spans="1:26" ht="12" customHeight="1" x14ac:dyDescent="0.25">
      <c r="A1255" s="24"/>
      <c r="B1255" s="4">
        <v>302475</v>
      </c>
      <c r="C1255" s="5" t="s">
        <v>498</v>
      </c>
      <c r="D1255" s="5" t="s">
        <v>56</v>
      </c>
      <c r="E1255" s="3" t="s">
        <v>33</v>
      </c>
      <c r="F1255" s="3">
        <v>8</v>
      </c>
      <c r="G1255" s="3">
        <v>12</v>
      </c>
      <c r="H1255" s="7">
        <v>0</v>
      </c>
      <c r="I1255" s="7">
        <v>277</v>
      </c>
      <c r="J1255" s="7">
        <v>277</v>
      </c>
      <c r="K1255" s="11"/>
      <c r="L1255" s="11"/>
      <c r="M1255" s="11"/>
      <c r="N1255" s="11"/>
      <c r="O1255" s="11"/>
      <c r="P1255" s="11"/>
      <c r="Q1255" s="11"/>
      <c r="R1255" s="11"/>
      <c r="S1255" s="11">
        <v>6</v>
      </c>
      <c r="T1255" s="11">
        <v>4</v>
      </c>
      <c r="U1255" s="11">
        <v>4</v>
      </c>
      <c r="V1255" s="11"/>
      <c r="W1255" s="11"/>
      <c r="X1255" s="11"/>
      <c r="Y1255" s="11"/>
      <c r="Z1255" s="46">
        <f t="shared" si="19"/>
        <v>728</v>
      </c>
    </row>
    <row r="1256" spans="1:26" ht="12" customHeight="1" x14ac:dyDescent="0.25">
      <c r="A1256" s="24"/>
      <c r="B1256" s="4">
        <v>443704</v>
      </c>
      <c r="C1256" s="5" t="s">
        <v>1530</v>
      </c>
      <c r="D1256" s="5" t="s">
        <v>56</v>
      </c>
      <c r="E1256" s="3" t="s">
        <v>33</v>
      </c>
      <c r="F1256" s="3">
        <v>8</v>
      </c>
      <c r="G1256" s="3">
        <v>12</v>
      </c>
      <c r="H1256" s="7">
        <v>0</v>
      </c>
      <c r="I1256" s="7">
        <v>277</v>
      </c>
      <c r="J1256" s="7">
        <v>277</v>
      </c>
      <c r="K1256" s="11"/>
      <c r="L1256" s="11"/>
      <c r="M1256" s="11"/>
      <c r="N1256" s="11"/>
      <c r="O1256" s="11"/>
      <c r="P1256" s="11"/>
      <c r="Q1256" s="11"/>
      <c r="R1256" s="11"/>
      <c r="S1256" s="11">
        <v>6</v>
      </c>
      <c r="T1256" s="11">
        <v>4</v>
      </c>
      <c r="U1256" s="11">
        <v>4</v>
      </c>
      <c r="V1256" s="11"/>
      <c r="W1256" s="11"/>
      <c r="X1256" s="11"/>
      <c r="Y1256" s="11"/>
      <c r="Z1256" s="46">
        <f t="shared" si="19"/>
        <v>728</v>
      </c>
    </row>
    <row r="1257" spans="1:26" ht="12" customHeight="1" x14ac:dyDescent="0.25">
      <c r="A1257" s="24"/>
      <c r="B1257" s="4">
        <v>185184</v>
      </c>
      <c r="C1257" s="5" t="s">
        <v>723</v>
      </c>
      <c r="D1257" s="5" t="s">
        <v>413</v>
      </c>
      <c r="E1257" s="3" t="s">
        <v>414</v>
      </c>
      <c r="F1257" s="3" t="s">
        <v>29</v>
      </c>
      <c r="G1257" s="3">
        <v>9</v>
      </c>
      <c r="H1257" s="7">
        <v>35</v>
      </c>
      <c r="I1257" s="7">
        <v>242</v>
      </c>
      <c r="J1257" s="7">
        <v>277</v>
      </c>
      <c r="K1257" s="11"/>
      <c r="L1257" s="11"/>
      <c r="M1257" s="11"/>
      <c r="N1257" s="11"/>
      <c r="O1257" s="11"/>
      <c r="P1257" s="11"/>
      <c r="Q1257" s="11"/>
      <c r="R1257" s="11"/>
      <c r="S1257" s="11">
        <v>6</v>
      </c>
      <c r="T1257" s="11">
        <v>4</v>
      </c>
      <c r="U1257" s="11">
        <v>4</v>
      </c>
      <c r="V1257" s="11"/>
      <c r="W1257" s="11"/>
      <c r="X1257" s="11"/>
      <c r="Y1257" s="11"/>
      <c r="Z1257" s="46">
        <f t="shared" si="19"/>
        <v>728</v>
      </c>
    </row>
    <row r="1258" spans="1:26" ht="12" customHeight="1" x14ac:dyDescent="0.25">
      <c r="A1258" s="24"/>
      <c r="B1258" s="4">
        <v>105968</v>
      </c>
      <c r="C1258" s="5" t="s">
        <v>564</v>
      </c>
      <c r="D1258" s="5" t="s">
        <v>413</v>
      </c>
      <c r="E1258" s="3" t="s">
        <v>28</v>
      </c>
      <c r="F1258" s="3" t="s">
        <v>29</v>
      </c>
      <c r="G1258" s="3">
        <v>7</v>
      </c>
      <c r="H1258" s="7">
        <v>36</v>
      </c>
      <c r="I1258" s="7">
        <v>242</v>
      </c>
      <c r="J1258" s="7">
        <v>278</v>
      </c>
      <c r="K1258" s="11"/>
      <c r="L1258" s="11"/>
      <c r="M1258" s="11"/>
      <c r="N1258" s="11"/>
      <c r="O1258" s="11"/>
      <c r="P1258" s="11"/>
      <c r="Q1258" s="11"/>
      <c r="R1258" s="11"/>
      <c r="S1258" s="11">
        <v>6</v>
      </c>
      <c r="T1258" s="11">
        <v>4</v>
      </c>
      <c r="U1258" s="11">
        <v>4</v>
      </c>
      <c r="V1258" s="11"/>
      <c r="W1258" s="11"/>
      <c r="X1258" s="11"/>
      <c r="Y1258" s="11"/>
      <c r="Z1258" s="46">
        <f t="shared" si="19"/>
        <v>728</v>
      </c>
    </row>
    <row r="1259" spans="1:26" ht="12" customHeight="1" x14ac:dyDescent="0.25">
      <c r="A1259" s="24"/>
      <c r="B1259" s="4">
        <v>231472</v>
      </c>
      <c r="C1259" s="5" t="s">
        <v>659</v>
      </c>
      <c r="D1259" s="5" t="s">
        <v>413</v>
      </c>
      <c r="E1259" s="3" t="s">
        <v>28</v>
      </c>
      <c r="F1259" s="3" t="s">
        <v>29</v>
      </c>
      <c r="G1259" s="3">
        <v>7</v>
      </c>
      <c r="H1259" s="7">
        <v>89</v>
      </c>
      <c r="I1259" s="7">
        <v>189</v>
      </c>
      <c r="J1259" s="7">
        <v>278</v>
      </c>
      <c r="K1259" s="11"/>
      <c r="L1259" s="11"/>
      <c r="M1259" s="11"/>
      <c r="N1259" s="11"/>
      <c r="O1259" s="11"/>
      <c r="P1259" s="11"/>
      <c r="Q1259" s="11"/>
      <c r="R1259" s="11"/>
      <c r="S1259" s="11">
        <v>6</v>
      </c>
      <c r="T1259" s="11">
        <v>4</v>
      </c>
      <c r="U1259" s="11">
        <v>4</v>
      </c>
      <c r="V1259" s="11"/>
      <c r="W1259" s="11"/>
      <c r="X1259" s="11"/>
      <c r="Y1259" s="11"/>
      <c r="Z1259" s="46">
        <f t="shared" si="19"/>
        <v>728</v>
      </c>
    </row>
    <row r="1260" spans="1:26" ht="12" customHeight="1" x14ac:dyDescent="0.25">
      <c r="A1260" s="24"/>
      <c r="B1260" s="4">
        <v>122285</v>
      </c>
      <c r="C1260" s="5" t="s">
        <v>8087</v>
      </c>
      <c r="D1260" s="5" t="s">
        <v>364</v>
      </c>
      <c r="E1260" s="3" t="s">
        <v>28</v>
      </c>
      <c r="F1260" s="3" t="s">
        <v>29</v>
      </c>
      <c r="G1260" s="3">
        <v>7</v>
      </c>
      <c r="H1260" s="7">
        <v>50</v>
      </c>
      <c r="I1260" s="7">
        <v>228</v>
      </c>
      <c r="J1260" s="7">
        <v>278</v>
      </c>
      <c r="K1260" s="11"/>
      <c r="L1260" s="11"/>
      <c r="M1260" s="11"/>
      <c r="N1260" s="11"/>
      <c r="O1260" s="11"/>
      <c r="P1260" s="11"/>
      <c r="Q1260" s="11"/>
      <c r="R1260" s="11"/>
      <c r="S1260" s="11">
        <v>6</v>
      </c>
      <c r="T1260" s="11">
        <v>4</v>
      </c>
      <c r="U1260" s="11">
        <v>4</v>
      </c>
      <c r="V1260" s="11"/>
      <c r="W1260" s="11"/>
      <c r="X1260" s="11"/>
      <c r="Y1260" s="11"/>
      <c r="Z1260" s="46">
        <f t="shared" si="19"/>
        <v>728</v>
      </c>
    </row>
    <row r="1261" spans="1:26" ht="12" customHeight="1" x14ac:dyDescent="0.25">
      <c r="A1261" s="24"/>
      <c r="B1261" s="4">
        <v>230214</v>
      </c>
      <c r="C1261" s="5" t="s">
        <v>6253</v>
      </c>
      <c r="D1261" s="5" t="s">
        <v>278</v>
      </c>
      <c r="E1261" s="3" t="s">
        <v>33</v>
      </c>
      <c r="F1261" s="3">
        <v>8</v>
      </c>
      <c r="G1261" s="3">
        <v>12</v>
      </c>
      <c r="H1261" s="7">
        <v>0</v>
      </c>
      <c r="I1261" s="7">
        <v>278</v>
      </c>
      <c r="J1261" s="7">
        <v>278</v>
      </c>
      <c r="K1261" s="11"/>
      <c r="L1261" s="11"/>
      <c r="M1261" s="11"/>
      <c r="N1261" s="11"/>
      <c r="O1261" s="11"/>
      <c r="P1261" s="11"/>
      <c r="Q1261" s="11"/>
      <c r="R1261" s="11"/>
      <c r="S1261" s="11">
        <v>6</v>
      </c>
      <c r="T1261" s="11">
        <v>4</v>
      </c>
      <c r="U1261" s="11">
        <v>4</v>
      </c>
      <c r="V1261" s="11"/>
      <c r="W1261" s="11"/>
      <c r="X1261" s="11"/>
      <c r="Y1261" s="11"/>
      <c r="Z1261" s="46">
        <f t="shared" si="19"/>
        <v>728</v>
      </c>
    </row>
    <row r="1262" spans="1:26" ht="12" customHeight="1" x14ac:dyDescent="0.25">
      <c r="A1262" s="24"/>
      <c r="B1262" s="4">
        <v>235838</v>
      </c>
      <c r="C1262" s="5" t="s">
        <v>3144</v>
      </c>
      <c r="D1262" s="5" t="s">
        <v>125</v>
      </c>
      <c r="E1262" s="3" t="s">
        <v>28</v>
      </c>
      <c r="F1262" s="3" t="s">
        <v>29</v>
      </c>
      <c r="G1262" s="3">
        <v>7</v>
      </c>
      <c r="H1262" s="7">
        <v>43</v>
      </c>
      <c r="I1262" s="7">
        <v>237</v>
      </c>
      <c r="J1262" s="7">
        <v>280</v>
      </c>
      <c r="K1262" s="11"/>
      <c r="L1262" s="11"/>
      <c r="M1262" s="11"/>
      <c r="N1262" s="11"/>
      <c r="O1262" s="11"/>
      <c r="P1262" s="11"/>
      <c r="Q1262" s="11"/>
      <c r="R1262" s="11"/>
      <c r="S1262" s="11">
        <v>6</v>
      </c>
      <c r="T1262" s="11">
        <v>4</v>
      </c>
      <c r="U1262" s="11">
        <v>4</v>
      </c>
      <c r="V1262" s="11"/>
      <c r="W1262" s="11"/>
      <c r="X1262" s="11"/>
      <c r="Y1262" s="11"/>
      <c r="Z1262" s="46">
        <f t="shared" si="19"/>
        <v>728</v>
      </c>
    </row>
    <row r="1263" spans="1:26" ht="12" customHeight="1" x14ac:dyDescent="0.25">
      <c r="A1263" s="24"/>
      <c r="B1263" s="4">
        <v>343138</v>
      </c>
      <c r="C1263" s="5" t="s">
        <v>774</v>
      </c>
      <c r="D1263" s="5" t="s">
        <v>386</v>
      </c>
      <c r="E1263" s="3" t="s">
        <v>28</v>
      </c>
      <c r="F1263" s="3" t="s">
        <v>29</v>
      </c>
      <c r="G1263" s="3">
        <v>7</v>
      </c>
      <c r="H1263" s="7">
        <v>34</v>
      </c>
      <c r="I1263" s="7">
        <v>247</v>
      </c>
      <c r="J1263" s="7">
        <v>281</v>
      </c>
      <c r="K1263" s="11"/>
      <c r="L1263" s="11"/>
      <c r="M1263" s="11"/>
      <c r="N1263" s="11"/>
      <c r="O1263" s="11"/>
      <c r="P1263" s="11"/>
      <c r="Q1263" s="11"/>
      <c r="R1263" s="11"/>
      <c r="S1263" s="11">
        <v>6</v>
      </c>
      <c r="T1263" s="11">
        <v>4</v>
      </c>
      <c r="U1263" s="11">
        <v>4</v>
      </c>
      <c r="V1263" s="11"/>
      <c r="W1263" s="11"/>
      <c r="X1263" s="11"/>
      <c r="Y1263" s="11"/>
      <c r="Z1263" s="46">
        <f t="shared" si="19"/>
        <v>728</v>
      </c>
    </row>
    <row r="1264" spans="1:26" ht="12" customHeight="1" x14ac:dyDescent="0.25">
      <c r="A1264" s="24"/>
      <c r="B1264" s="4">
        <v>446701</v>
      </c>
      <c r="C1264" s="5" t="s">
        <v>6788</v>
      </c>
      <c r="D1264" s="5" t="s">
        <v>413</v>
      </c>
      <c r="E1264" s="3" t="s">
        <v>33</v>
      </c>
      <c r="F1264" s="3">
        <v>8</v>
      </c>
      <c r="G1264" s="3">
        <v>12</v>
      </c>
      <c r="H1264" s="7">
        <v>0</v>
      </c>
      <c r="I1264" s="7">
        <v>282</v>
      </c>
      <c r="J1264" s="7">
        <v>282</v>
      </c>
      <c r="K1264" s="11"/>
      <c r="L1264" s="11"/>
      <c r="M1264" s="11"/>
      <c r="N1264" s="11"/>
      <c r="O1264" s="11"/>
      <c r="P1264" s="11"/>
      <c r="Q1264" s="11"/>
      <c r="R1264" s="11"/>
      <c r="S1264" s="11">
        <v>6</v>
      </c>
      <c r="T1264" s="11">
        <v>4</v>
      </c>
      <c r="U1264" s="11">
        <v>4</v>
      </c>
      <c r="V1264" s="11"/>
      <c r="W1264" s="11"/>
      <c r="X1264" s="11"/>
      <c r="Y1264" s="11"/>
      <c r="Z1264" s="46">
        <f t="shared" si="19"/>
        <v>728</v>
      </c>
    </row>
    <row r="1265" spans="1:26" ht="12" customHeight="1" x14ac:dyDescent="0.25">
      <c r="A1265" s="24"/>
      <c r="B1265" s="4">
        <v>327635</v>
      </c>
      <c r="C1265" s="5" t="s">
        <v>8825</v>
      </c>
      <c r="D1265" s="5" t="s">
        <v>386</v>
      </c>
      <c r="E1265" s="3" t="s">
        <v>28</v>
      </c>
      <c r="F1265" s="3" t="s">
        <v>29</v>
      </c>
      <c r="G1265" s="3">
        <v>7</v>
      </c>
      <c r="H1265" s="7">
        <v>32</v>
      </c>
      <c r="I1265" s="7">
        <v>250</v>
      </c>
      <c r="J1265" s="7">
        <v>282</v>
      </c>
      <c r="K1265" s="11"/>
      <c r="L1265" s="11"/>
      <c r="M1265" s="11"/>
      <c r="N1265" s="11"/>
      <c r="O1265" s="11"/>
      <c r="P1265" s="11"/>
      <c r="Q1265" s="11"/>
      <c r="R1265" s="11"/>
      <c r="S1265" s="11">
        <v>6</v>
      </c>
      <c r="T1265" s="11">
        <v>4</v>
      </c>
      <c r="U1265" s="11">
        <v>4</v>
      </c>
      <c r="V1265" s="11"/>
      <c r="W1265" s="11"/>
      <c r="X1265" s="11"/>
      <c r="Y1265" s="11"/>
      <c r="Z1265" s="46">
        <f t="shared" si="19"/>
        <v>728</v>
      </c>
    </row>
    <row r="1266" spans="1:26" ht="12" customHeight="1" x14ac:dyDescent="0.25">
      <c r="A1266" s="24"/>
      <c r="B1266" s="4">
        <v>225404</v>
      </c>
      <c r="C1266" s="5" t="s">
        <v>758</v>
      </c>
      <c r="D1266" s="5" t="s">
        <v>364</v>
      </c>
      <c r="E1266" s="3" t="s">
        <v>414</v>
      </c>
      <c r="F1266" s="3" t="s">
        <v>29</v>
      </c>
      <c r="G1266" s="3">
        <v>9</v>
      </c>
      <c r="H1266" s="7">
        <v>53</v>
      </c>
      <c r="I1266" s="7">
        <v>230</v>
      </c>
      <c r="J1266" s="7">
        <v>283</v>
      </c>
      <c r="K1266" s="11"/>
      <c r="L1266" s="11"/>
      <c r="M1266" s="11"/>
      <c r="N1266" s="11"/>
      <c r="O1266" s="11"/>
      <c r="P1266" s="11"/>
      <c r="Q1266" s="11"/>
      <c r="R1266" s="11"/>
      <c r="S1266" s="11">
        <v>6</v>
      </c>
      <c r="T1266" s="11">
        <v>4</v>
      </c>
      <c r="U1266" s="11">
        <v>4</v>
      </c>
      <c r="V1266" s="11"/>
      <c r="W1266" s="11"/>
      <c r="X1266" s="11"/>
      <c r="Y1266" s="11"/>
      <c r="Z1266" s="46">
        <f t="shared" si="19"/>
        <v>728</v>
      </c>
    </row>
    <row r="1267" spans="1:26" ht="12" customHeight="1" x14ac:dyDescent="0.25">
      <c r="A1267" s="24"/>
      <c r="B1267" s="4">
        <v>447182</v>
      </c>
      <c r="C1267" s="5" t="s">
        <v>711</v>
      </c>
      <c r="D1267" s="5" t="s">
        <v>413</v>
      </c>
      <c r="E1267" s="3" t="s">
        <v>28</v>
      </c>
      <c r="F1267" s="3" t="s">
        <v>29</v>
      </c>
      <c r="G1267" s="3">
        <v>7</v>
      </c>
      <c r="H1267" s="7">
        <v>47</v>
      </c>
      <c r="I1267" s="7">
        <v>238</v>
      </c>
      <c r="J1267" s="7">
        <v>285</v>
      </c>
      <c r="K1267" s="11"/>
      <c r="L1267" s="11"/>
      <c r="M1267" s="11"/>
      <c r="N1267" s="11"/>
      <c r="O1267" s="11"/>
      <c r="P1267" s="11"/>
      <c r="Q1267" s="11"/>
      <c r="R1267" s="11"/>
      <c r="S1267" s="11">
        <v>6</v>
      </c>
      <c r="T1267" s="11">
        <v>4</v>
      </c>
      <c r="U1267" s="11">
        <v>4</v>
      </c>
      <c r="V1267" s="11"/>
      <c r="W1267" s="11"/>
      <c r="X1267" s="11"/>
      <c r="Y1267" s="11"/>
      <c r="Z1267" s="46">
        <f t="shared" si="19"/>
        <v>728</v>
      </c>
    </row>
    <row r="1268" spans="1:26" ht="12" customHeight="1" x14ac:dyDescent="0.25">
      <c r="A1268" s="24"/>
      <c r="B1268" s="4">
        <v>142043</v>
      </c>
      <c r="C1268" s="5" t="s">
        <v>9033</v>
      </c>
      <c r="D1268" s="5" t="s">
        <v>386</v>
      </c>
      <c r="E1268" s="3" t="s">
        <v>28</v>
      </c>
      <c r="F1268" s="3" t="s">
        <v>29</v>
      </c>
      <c r="G1268" s="3">
        <v>4</v>
      </c>
      <c r="H1268" s="7">
        <v>47</v>
      </c>
      <c r="I1268" s="7">
        <v>238</v>
      </c>
      <c r="J1268" s="7">
        <v>285</v>
      </c>
      <c r="K1268" s="11"/>
      <c r="L1268" s="11"/>
      <c r="M1268" s="11"/>
      <c r="N1268" s="11"/>
      <c r="O1268" s="11"/>
      <c r="P1268" s="11"/>
      <c r="Q1268" s="11"/>
      <c r="R1268" s="11"/>
      <c r="S1268" s="11">
        <v>6</v>
      </c>
      <c r="T1268" s="11">
        <v>4</v>
      </c>
      <c r="U1268" s="11">
        <v>4</v>
      </c>
      <c r="V1268" s="11"/>
      <c r="W1268" s="11"/>
      <c r="X1268" s="11"/>
      <c r="Y1268" s="11"/>
      <c r="Z1268" s="46">
        <f t="shared" si="19"/>
        <v>728</v>
      </c>
    </row>
    <row r="1269" spans="1:26" ht="12" customHeight="1" x14ac:dyDescent="0.25">
      <c r="A1269" s="24"/>
      <c r="B1269" s="4">
        <v>212602</v>
      </c>
      <c r="C1269" s="5" t="s">
        <v>645</v>
      </c>
      <c r="D1269" s="5" t="s">
        <v>413</v>
      </c>
      <c r="E1269" s="3" t="s">
        <v>33</v>
      </c>
      <c r="F1269" s="3">
        <v>8</v>
      </c>
      <c r="G1269" s="3">
        <v>12</v>
      </c>
      <c r="H1269" s="7">
        <v>0</v>
      </c>
      <c r="I1269" s="7">
        <v>286</v>
      </c>
      <c r="J1269" s="7">
        <v>286</v>
      </c>
      <c r="K1269" s="11"/>
      <c r="L1269" s="11"/>
      <c r="M1269" s="11"/>
      <c r="N1269" s="11"/>
      <c r="O1269" s="11"/>
      <c r="P1269" s="11"/>
      <c r="Q1269" s="11"/>
      <c r="R1269" s="11"/>
      <c r="S1269" s="11">
        <v>6</v>
      </c>
      <c r="T1269" s="11">
        <v>4</v>
      </c>
      <c r="U1269" s="11">
        <v>4</v>
      </c>
      <c r="V1269" s="11"/>
      <c r="W1269" s="11"/>
      <c r="X1269" s="11"/>
      <c r="Y1269" s="11"/>
      <c r="Z1269" s="46">
        <f t="shared" si="19"/>
        <v>728</v>
      </c>
    </row>
    <row r="1270" spans="1:26" ht="12" customHeight="1" x14ac:dyDescent="0.25">
      <c r="A1270" s="24"/>
      <c r="B1270" s="4">
        <v>170644</v>
      </c>
      <c r="C1270" s="5" t="s">
        <v>620</v>
      </c>
      <c r="D1270" s="5" t="s">
        <v>413</v>
      </c>
      <c r="E1270" s="3" t="s">
        <v>28</v>
      </c>
      <c r="F1270" s="3" t="s">
        <v>29</v>
      </c>
      <c r="G1270" s="3">
        <v>7</v>
      </c>
      <c r="H1270" s="7">
        <v>54</v>
      </c>
      <c r="I1270" s="7">
        <v>233</v>
      </c>
      <c r="J1270" s="7">
        <v>287</v>
      </c>
      <c r="K1270" s="11"/>
      <c r="L1270" s="11"/>
      <c r="M1270" s="11"/>
      <c r="N1270" s="11"/>
      <c r="O1270" s="11"/>
      <c r="P1270" s="11"/>
      <c r="Q1270" s="11"/>
      <c r="R1270" s="11"/>
      <c r="S1270" s="11">
        <v>6</v>
      </c>
      <c r="T1270" s="11">
        <v>4</v>
      </c>
      <c r="U1270" s="11">
        <v>4</v>
      </c>
      <c r="V1270" s="11"/>
      <c r="W1270" s="11"/>
      <c r="X1270" s="11"/>
      <c r="Y1270" s="11"/>
      <c r="Z1270" s="46">
        <f t="shared" si="19"/>
        <v>728</v>
      </c>
    </row>
    <row r="1271" spans="1:26" ht="12" customHeight="1" x14ac:dyDescent="0.25">
      <c r="A1271" s="24"/>
      <c r="B1271" s="4">
        <v>121619</v>
      </c>
      <c r="C1271" s="5" t="s">
        <v>7844</v>
      </c>
      <c r="D1271" s="5" t="s">
        <v>364</v>
      </c>
      <c r="E1271" s="3" t="s">
        <v>28</v>
      </c>
      <c r="F1271" s="3" t="s">
        <v>29</v>
      </c>
      <c r="G1271" s="3">
        <v>7</v>
      </c>
      <c r="H1271" s="7">
        <v>32</v>
      </c>
      <c r="I1271" s="7">
        <v>256</v>
      </c>
      <c r="J1271" s="7">
        <v>288</v>
      </c>
      <c r="K1271" s="11"/>
      <c r="L1271" s="11"/>
      <c r="M1271" s="11"/>
      <c r="N1271" s="11"/>
      <c r="O1271" s="11"/>
      <c r="P1271" s="11"/>
      <c r="Q1271" s="11"/>
      <c r="R1271" s="11"/>
      <c r="S1271" s="11">
        <v>6</v>
      </c>
      <c r="T1271" s="11">
        <v>4</v>
      </c>
      <c r="U1271" s="11">
        <v>4</v>
      </c>
      <c r="V1271" s="11"/>
      <c r="W1271" s="11"/>
      <c r="X1271" s="11"/>
      <c r="Y1271" s="11"/>
      <c r="Z1271" s="46">
        <f t="shared" si="19"/>
        <v>728</v>
      </c>
    </row>
    <row r="1272" spans="1:26" ht="12" customHeight="1" x14ac:dyDescent="0.25">
      <c r="A1272" s="24"/>
      <c r="B1272" s="4">
        <v>117734</v>
      </c>
      <c r="C1272" s="5" t="s">
        <v>572</v>
      </c>
      <c r="D1272" s="5" t="s">
        <v>413</v>
      </c>
      <c r="E1272" s="3" t="s">
        <v>28</v>
      </c>
      <c r="F1272" s="3" t="s">
        <v>29</v>
      </c>
      <c r="G1272" s="3">
        <v>7</v>
      </c>
      <c r="H1272" s="7">
        <v>30</v>
      </c>
      <c r="I1272" s="7">
        <v>260</v>
      </c>
      <c r="J1272" s="7">
        <v>290</v>
      </c>
      <c r="K1272" s="11"/>
      <c r="L1272" s="11"/>
      <c r="M1272" s="11"/>
      <c r="N1272" s="11"/>
      <c r="O1272" s="11"/>
      <c r="P1272" s="11"/>
      <c r="Q1272" s="11"/>
      <c r="R1272" s="11"/>
      <c r="S1272" s="11">
        <v>6</v>
      </c>
      <c r="T1272" s="11">
        <v>4</v>
      </c>
      <c r="U1272" s="11">
        <v>4</v>
      </c>
      <c r="V1272" s="11"/>
      <c r="W1272" s="11"/>
      <c r="X1272" s="11"/>
      <c r="Y1272" s="11"/>
      <c r="Z1272" s="46">
        <f t="shared" si="19"/>
        <v>728</v>
      </c>
    </row>
    <row r="1273" spans="1:26" ht="12" customHeight="1" x14ac:dyDescent="0.25">
      <c r="A1273" s="24"/>
      <c r="B1273" s="4">
        <v>225108</v>
      </c>
      <c r="C1273" s="5" t="s">
        <v>8315</v>
      </c>
      <c r="D1273" s="5" t="s">
        <v>364</v>
      </c>
      <c r="E1273" s="3" t="s">
        <v>28</v>
      </c>
      <c r="F1273" s="3" t="s">
        <v>29</v>
      </c>
      <c r="G1273" s="3">
        <v>7</v>
      </c>
      <c r="H1273" s="7">
        <v>45</v>
      </c>
      <c r="I1273" s="7">
        <v>246</v>
      </c>
      <c r="J1273" s="7">
        <v>291</v>
      </c>
      <c r="K1273" s="11"/>
      <c r="L1273" s="11"/>
      <c r="M1273" s="11"/>
      <c r="N1273" s="11"/>
      <c r="O1273" s="11"/>
      <c r="P1273" s="11"/>
      <c r="Q1273" s="11"/>
      <c r="R1273" s="11"/>
      <c r="S1273" s="11">
        <v>6</v>
      </c>
      <c r="T1273" s="11">
        <v>4</v>
      </c>
      <c r="U1273" s="11">
        <v>4</v>
      </c>
      <c r="V1273" s="11"/>
      <c r="W1273" s="11"/>
      <c r="X1273" s="11"/>
      <c r="Y1273" s="11"/>
      <c r="Z1273" s="46">
        <f t="shared" si="19"/>
        <v>728</v>
      </c>
    </row>
    <row r="1274" spans="1:26" ht="12" customHeight="1" x14ac:dyDescent="0.25">
      <c r="A1274" s="24"/>
      <c r="B1274" s="4">
        <v>168942</v>
      </c>
      <c r="C1274" s="5" t="s">
        <v>619</v>
      </c>
      <c r="D1274" s="5" t="s">
        <v>364</v>
      </c>
      <c r="E1274" s="3" t="s">
        <v>28</v>
      </c>
      <c r="F1274" s="3" t="s">
        <v>29</v>
      </c>
      <c r="G1274" s="3">
        <v>7</v>
      </c>
      <c r="H1274" s="7">
        <v>65</v>
      </c>
      <c r="I1274" s="7">
        <v>227</v>
      </c>
      <c r="J1274" s="7">
        <v>292</v>
      </c>
      <c r="K1274" s="11"/>
      <c r="L1274" s="11"/>
      <c r="M1274" s="11"/>
      <c r="N1274" s="11"/>
      <c r="O1274" s="11"/>
      <c r="P1274" s="11"/>
      <c r="Q1274" s="11"/>
      <c r="R1274" s="11"/>
      <c r="S1274" s="11">
        <v>6</v>
      </c>
      <c r="T1274" s="11">
        <v>4</v>
      </c>
      <c r="U1274" s="11">
        <v>4</v>
      </c>
      <c r="V1274" s="11"/>
      <c r="W1274" s="11"/>
      <c r="X1274" s="11"/>
      <c r="Y1274" s="11"/>
      <c r="Z1274" s="46">
        <f t="shared" si="19"/>
        <v>728</v>
      </c>
    </row>
    <row r="1275" spans="1:26" ht="12" customHeight="1" x14ac:dyDescent="0.25">
      <c r="A1275" s="24"/>
      <c r="B1275" s="4">
        <v>423835</v>
      </c>
      <c r="C1275" s="5" t="s">
        <v>3555</v>
      </c>
      <c r="D1275" s="5" t="s">
        <v>174</v>
      </c>
      <c r="E1275" s="3" t="s">
        <v>414</v>
      </c>
      <c r="F1275" s="3" t="s">
        <v>29</v>
      </c>
      <c r="G1275" s="3">
        <v>9</v>
      </c>
      <c r="H1275" s="7">
        <v>37</v>
      </c>
      <c r="I1275" s="7">
        <v>256</v>
      </c>
      <c r="J1275" s="7">
        <v>293</v>
      </c>
      <c r="K1275" s="11"/>
      <c r="L1275" s="11"/>
      <c r="M1275" s="11"/>
      <c r="N1275" s="11"/>
      <c r="O1275" s="11"/>
      <c r="P1275" s="11"/>
      <c r="Q1275" s="11"/>
      <c r="R1275" s="11"/>
      <c r="S1275" s="11">
        <v>6</v>
      </c>
      <c r="T1275" s="11">
        <v>4</v>
      </c>
      <c r="U1275" s="11">
        <v>4</v>
      </c>
      <c r="V1275" s="11"/>
      <c r="W1275" s="11"/>
      <c r="X1275" s="11"/>
      <c r="Y1275" s="11"/>
      <c r="Z1275" s="46">
        <f t="shared" si="19"/>
        <v>728</v>
      </c>
    </row>
    <row r="1276" spans="1:26" ht="12" customHeight="1" x14ac:dyDescent="0.25">
      <c r="A1276" s="24"/>
      <c r="B1276" s="4">
        <v>307803</v>
      </c>
      <c r="C1276" s="5" t="s">
        <v>475</v>
      </c>
      <c r="D1276" s="5" t="s">
        <v>184</v>
      </c>
      <c r="E1276" s="3" t="s">
        <v>28</v>
      </c>
      <c r="F1276" s="3" t="s">
        <v>29</v>
      </c>
      <c r="G1276" s="3">
        <v>7</v>
      </c>
      <c r="H1276" s="7">
        <v>37</v>
      </c>
      <c r="I1276" s="7">
        <v>256</v>
      </c>
      <c r="J1276" s="7">
        <v>293</v>
      </c>
      <c r="K1276" s="11"/>
      <c r="L1276" s="11"/>
      <c r="M1276" s="11"/>
      <c r="N1276" s="11"/>
      <c r="O1276" s="11"/>
      <c r="P1276" s="11"/>
      <c r="Q1276" s="11"/>
      <c r="R1276" s="11"/>
      <c r="S1276" s="11">
        <v>6</v>
      </c>
      <c r="T1276" s="11">
        <v>4</v>
      </c>
      <c r="U1276" s="11">
        <v>4</v>
      </c>
      <c r="V1276" s="11"/>
      <c r="W1276" s="11"/>
      <c r="X1276" s="11"/>
      <c r="Y1276" s="11"/>
      <c r="Z1276" s="46">
        <f t="shared" si="19"/>
        <v>728</v>
      </c>
    </row>
    <row r="1277" spans="1:26" ht="12" customHeight="1" x14ac:dyDescent="0.25">
      <c r="A1277" s="24"/>
      <c r="B1277" s="4">
        <v>229400</v>
      </c>
      <c r="C1277" s="5" t="s">
        <v>8034</v>
      </c>
      <c r="D1277" s="5" t="s">
        <v>364</v>
      </c>
      <c r="E1277" s="3" t="s">
        <v>33</v>
      </c>
      <c r="F1277" s="3">
        <v>8</v>
      </c>
      <c r="G1277" s="3">
        <v>12</v>
      </c>
      <c r="H1277" s="7">
        <v>0</v>
      </c>
      <c r="I1277" s="7">
        <v>293</v>
      </c>
      <c r="J1277" s="7">
        <v>293</v>
      </c>
      <c r="K1277" s="11"/>
      <c r="L1277" s="11"/>
      <c r="M1277" s="11"/>
      <c r="N1277" s="11"/>
      <c r="O1277" s="11"/>
      <c r="P1277" s="11"/>
      <c r="Q1277" s="11"/>
      <c r="R1277" s="11"/>
      <c r="S1277" s="11">
        <v>6</v>
      </c>
      <c r="T1277" s="11">
        <v>4</v>
      </c>
      <c r="U1277" s="11">
        <v>4</v>
      </c>
      <c r="V1277" s="11"/>
      <c r="W1277" s="11"/>
      <c r="X1277" s="11"/>
      <c r="Y1277" s="11"/>
      <c r="Z1277" s="46">
        <f t="shared" si="19"/>
        <v>728</v>
      </c>
    </row>
    <row r="1278" spans="1:26" ht="12" customHeight="1" x14ac:dyDescent="0.25">
      <c r="A1278" s="24"/>
      <c r="B1278" s="4">
        <v>212676</v>
      </c>
      <c r="C1278" s="5" t="s">
        <v>2246</v>
      </c>
      <c r="D1278" s="5" t="s">
        <v>116</v>
      </c>
      <c r="E1278" s="3" t="s">
        <v>28</v>
      </c>
      <c r="F1278" s="3" t="s">
        <v>29</v>
      </c>
      <c r="G1278" s="3">
        <v>7</v>
      </c>
      <c r="H1278" s="7">
        <v>40</v>
      </c>
      <c r="I1278" s="7">
        <v>254</v>
      </c>
      <c r="J1278" s="7">
        <v>294</v>
      </c>
      <c r="K1278" s="11"/>
      <c r="L1278" s="11"/>
      <c r="M1278" s="11"/>
      <c r="N1278" s="11"/>
      <c r="O1278" s="11"/>
      <c r="P1278" s="11"/>
      <c r="Q1278" s="11"/>
      <c r="R1278" s="11"/>
      <c r="S1278" s="11">
        <v>6</v>
      </c>
      <c r="T1278" s="11">
        <v>4</v>
      </c>
      <c r="U1278" s="11">
        <v>4</v>
      </c>
      <c r="V1278" s="11"/>
      <c r="W1278" s="11"/>
      <c r="X1278" s="11"/>
      <c r="Y1278" s="11"/>
      <c r="Z1278" s="46">
        <f t="shared" si="19"/>
        <v>728</v>
      </c>
    </row>
    <row r="1279" spans="1:26" ht="12" customHeight="1" x14ac:dyDescent="0.25">
      <c r="A1279" s="24"/>
      <c r="B1279" s="4">
        <v>163392</v>
      </c>
      <c r="C1279" s="5" t="s">
        <v>518</v>
      </c>
      <c r="D1279" s="5" t="s">
        <v>125</v>
      </c>
      <c r="E1279" s="3" t="s">
        <v>28</v>
      </c>
      <c r="F1279" s="3" t="s">
        <v>29</v>
      </c>
      <c r="G1279" s="3">
        <v>7</v>
      </c>
      <c r="H1279" s="7">
        <v>36</v>
      </c>
      <c r="I1279" s="7">
        <v>259</v>
      </c>
      <c r="J1279" s="7">
        <v>295</v>
      </c>
      <c r="K1279" s="11"/>
      <c r="L1279" s="11"/>
      <c r="M1279" s="11"/>
      <c r="N1279" s="11"/>
      <c r="O1279" s="11"/>
      <c r="P1279" s="11"/>
      <c r="Q1279" s="11"/>
      <c r="R1279" s="11"/>
      <c r="S1279" s="11">
        <v>6</v>
      </c>
      <c r="T1279" s="11">
        <v>4</v>
      </c>
      <c r="U1279" s="11">
        <v>4</v>
      </c>
      <c r="V1279" s="11"/>
      <c r="W1279" s="11"/>
      <c r="X1279" s="11"/>
      <c r="Y1279" s="11"/>
      <c r="Z1279" s="46">
        <f t="shared" si="19"/>
        <v>728</v>
      </c>
    </row>
    <row r="1280" spans="1:26" ht="12" customHeight="1" x14ac:dyDescent="0.25">
      <c r="A1280" s="24"/>
      <c r="B1280" s="4">
        <v>174640</v>
      </c>
      <c r="C1280" s="5" t="s">
        <v>2235</v>
      </c>
      <c r="D1280" s="5" t="s">
        <v>116</v>
      </c>
      <c r="E1280" s="3" t="s">
        <v>28</v>
      </c>
      <c r="F1280" s="3" t="s">
        <v>29</v>
      </c>
      <c r="G1280" s="3">
        <v>7</v>
      </c>
      <c r="H1280" s="7">
        <v>24</v>
      </c>
      <c r="I1280" s="7">
        <v>272</v>
      </c>
      <c r="J1280" s="7">
        <v>296</v>
      </c>
      <c r="K1280" s="11"/>
      <c r="L1280" s="11"/>
      <c r="M1280" s="11"/>
      <c r="N1280" s="11"/>
      <c r="O1280" s="11"/>
      <c r="P1280" s="11"/>
      <c r="Q1280" s="11"/>
      <c r="R1280" s="11"/>
      <c r="S1280" s="11">
        <v>6</v>
      </c>
      <c r="T1280" s="11">
        <v>4</v>
      </c>
      <c r="U1280" s="11">
        <v>4</v>
      </c>
      <c r="V1280" s="11"/>
      <c r="W1280" s="11"/>
      <c r="X1280" s="11"/>
      <c r="Y1280" s="11"/>
      <c r="Z1280" s="46">
        <f t="shared" si="19"/>
        <v>728</v>
      </c>
    </row>
    <row r="1281" spans="1:26" ht="12" customHeight="1" x14ac:dyDescent="0.25">
      <c r="A1281" s="24"/>
      <c r="B1281" s="4">
        <v>190291</v>
      </c>
      <c r="C1281" s="5" t="s">
        <v>6999</v>
      </c>
      <c r="D1281" s="5" t="s">
        <v>413</v>
      </c>
      <c r="E1281" s="3" t="s">
        <v>28</v>
      </c>
      <c r="F1281" s="3" t="s">
        <v>29</v>
      </c>
      <c r="G1281" s="3">
        <v>7</v>
      </c>
      <c r="H1281" s="7">
        <v>24</v>
      </c>
      <c r="I1281" s="7">
        <v>272</v>
      </c>
      <c r="J1281" s="7">
        <v>296</v>
      </c>
      <c r="K1281" s="11"/>
      <c r="L1281" s="11"/>
      <c r="M1281" s="11"/>
      <c r="N1281" s="11"/>
      <c r="O1281" s="11"/>
      <c r="P1281" s="11"/>
      <c r="Q1281" s="11"/>
      <c r="R1281" s="11"/>
      <c r="S1281" s="11">
        <v>6</v>
      </c>
      <c r="T1281" s="11">
        <v>4</v>
      </c>
      <c r="U1281" s="11">
        <v>4</v>
      </c>
      <c r="V1281" s="11"/>
      <c r="W1281" s="11"/>
      <c r="X1281" s="11"/>
      <c r="Y1281" s="11"/>
      <c r="Z1281" s="46">
        <f t="shared" si="19"/>
        <v>728</v>
      </c>
    </row>
    <row r="1282" spans="1:26" ht="12" customHeight="1" x14ac:dyDescent="0.25">
      <c r="A1282" s="24"/>
      <c r="B1282" s="4">
        <v>300070</v>
      </c>
      <c r="C1282" s="5" t="s">
        <v>699</v>
      </c>
      <c r="D1282" s="5" t="s">
        <v>364</v>
      </c>
      <c r="E1282" s="3" t="s">
        <v>28</v>
      </c>
      <c r="F1282" s="3" t="s">
        <v>29</v>
      </c>
      <c r="G1282" s="3">
        <v>7</v>
      </c>
      <c r="H1282" s="7">
        <v>30</v>
      </c>
      <c r="I1282" s="7">
        <v>267</v>
      </c>
      <c r="J1282" s="7">
        <v>297</v>
      </c>
      <c r="K1282" s="11"/>
      <c r="L1282" s="11"/>
      <c r="M1282" s="11"/>
      <c r="N1282" s="11"/>
      <c r="O1282" s="11"/>
      <c r="P1282" s="11"/>
      <c r="Q1282" s="11"/>
      <c r="R1282" s="11"/>
      <c r="S1282" s="11">
        <v>6</v>
      </c>
      <c r="T1282" s="11">
        <v>4</v>
      </c>
      <c r="U1282" s="11">
        <v>4</v>
      </c>
      <c r="V1282" s="11"/>
      <c r="W1282" s="11"/>
      <c r="X1282" s="11"/>
      <c r="Y1282" s="11"/>
      <c r="Z1282" s="46">
        <f t="shared" si="19"/>
        <v>728</v>
      </c>
    </row>
    <row r="1283" spans="1:26" ht="12" customHeight="1" x14ac:dyDescent="0.25">
      <c r="A1283" s="24"/>
      <c r="B1283" s="4">
        <v>109409</v>
      </c>
      <c r="C1283" s="5" t="s">
        <v>3355</v>
      </c>
      <c r="D1283" s="5" t="s">
        <v>174</v>
      </c>
      <c r="E1283" s="3" t="s">
        <v>28</v>
      </c>
      <c r="F1283" s="3" t="s">
        <v>29</v>
      </c>
      <c r="G1283" s="3">
        <v>7</v>
      </c>
      <c r="H1283" s="7">
        <v>27</v>
      </c>
      <c r="I1283" s="7">
        <v>271</v>
      </c>
      <c r="J1283" s="7">
        <v>298</v>
      </c>
      <c r="K1283" s="11"/>
      <c r="L1283" s="11"/>
      <c r="M1283" s="11"/>
      <c r="N1283" s="11"/>
      <c r="O1283" s="11"/>
      <c r="P1283" s="11"/>
      <c r="Q1283" s="11"/>
      <c r="R1283" s="11"/>
      <c r="S1283" s="11">
        <v>6</v>
      </c>
      <c r="T1283" s="11">
        <v>4</v>
      </c>
      <c r="U1283" s="11">
        <v>4</v>
      </c>
      <c r="V1283" s="11"/>
      <c r="W1283" s="11"/>
      <c r="X1283" s="11"/>
      <c r="Y1283" s="11"/>
      <c r="Z1283" s="46">
        <f t="shared" si="19"/>
        <v>728</v>
      </c>
    </row>
    <row r="1284" spans="1:26" ht="12" customHeight="1" x14ac:dyDescent="0.25">
      <c r="A1284" s="24"/>
      <c r="B1284" s="4">
        <v>279572</v>
      </c>
      <c r="C1284" s="5" t="s">
        <v>768</v>
      </c>
      <c r="D1284" s="5" t="s">
        <v>223</v>
      </c>
      <c r="E1284" s="3" t="s">
        <v>414</v>
      </c>
      <c r="F1284" s="3" t="s">
        <v>29</v>
      </c>
      <c r="G1284" s="3">
        <v>9</v>
      </c>
      <c r="H1284" s="7">
        <v>25</v>
      </c>
      <c r="I1284" s="7">
        <v>275</v>
      </c>
      <c r="J1284" s="7">
        <v>300</v>
      </c>
      <c r="K1284" s="11"/>
      <c r="L1284" s="11"/>
      <c r="M1284" s="11"/>
      <c r="N1284" s="11"/>
      <c r="O1284" s="11"/>
      <c r="P1284" s="11"/>
      <c r="Q1284" s="11"/>
      <c r="R1284" s="11"/>
      <c r="S1284" s="11">
        <v>6</v>
      </c>
      <c r="T1284" s="11">
        <v>4</v>
      </c>
      <c r="U1284" s="11">
        <v>4</v>
      </c>
      <c r="V1284" s="11"/>
      <c r="W1284" s="11"/>
      <c r="X1284" s="11"/>
      <c r="Y1284" s="11"/>
      <c r="Z1284" s="46">
        <f t="shared" si="19"/>
        <v>728</v>
      </c>
    </row>
    <row r="1285" spans="1:26" ht="12" customHeight="1" x14ac:dyDescent="0.25">
      <c r="A1285" s="24"/>
      <c r="B1285" s="4">
        <v>189292</v>
      </c>
      <c r="C1285" s="5" t="s">
        <v>7607</v>
      </c>
      <c r="D1285" s="5" t="s">
        <v>364</v>
      </c>
      <c r="E1285" s="3" t="s">
        <v>28</v>
      </c>
      <c r="F1285" s="3" t="s">
        <v>29</v>
      </c>
      <c r="G1285" s="3">
        <v>7</v>
      </c>
      <c r="H1285" s="7">
        <v>26</v>
      </c>
      <c r="I1285" s="7">
        <v>275</v>
      </c>
      <c r="J1285" s="7">
        <v>301</v>
      </c>
      <c r="K1285" s="11"/>
      <c r="L1285" s="11"/>
      <c r="M1285" s="11"/>
      <c r="N1285" s="11"/>
      <c r="O1285" s="11"/>
      <c r="P1285" s="11"/>
      <c r="Q1285" s="11"/>
      <c r="R1285" s="11"/>
      <c r="S1285" s="11">
        <v>6</v>
      </c>
      <c r="T1285" s="11">
        <v>4</v>
      </c>
      <c r="U1285" s="11">
        <v>4</v>
      </c>
      <c r="V1285" s="11"/>
      <c r="W1285" s="11"/>
      <c r="X1285" s="11"/>
      <c r="Y1285" s="11"/>
      <c r="Z1285" s="46">
        <f t="shared" si="19"/>
        <v>728</v>
      </c>
    </row>
    <row r="1286" spans="1:26" ht="12" customHeight="1" x14ac:dyDescent="0.25">
      <c r="A1286" s="24"/>
      <c r="B1286" s="4">
        <v>142191</v>
      </c>
      <c r="C1286" s="5" t="s">
        <v>745</v>
      </c>
      <c r="D1286" s="5" t="s">
        <v>364</v>
      </c>
      <c r="E1286" s="3" t="s">
        <v>28</v>
      </c>
      <c r="F1286" s="3" t="s">
        <v>29</v>
      </c>
      <c r="G1286" s="3">
        <v>7</v>
      </c>
      <c r="H1286" s="7">
        <v>26</v>
      </c>
      <c r="I1286" s="7">
        <v>275</v>
      </c>
      <c r="J1286" s="7">
        <v>301</v>
      </c>
      <c r="K1286" s="11"/>
      <c r="L1286" s="11"/>
      <c r="M1286" s="11"/>
      <c r="N1286" s="11"/>
      <c r="O1286" s="11"/>
      <c r="P1286" s="11"/>
      <c r="Q1286" s="11"/>
      <c r="R1286" s="11"/>
      <c r="S1286" s="11">
        <v>6</v>
      </c>
      <c r="T1286" s="11">
        <v>4</v>
      </c>
      <c r="U1286" s="11">
        <v>4</v>
      </c>
      <c r="V1286" s="11"/>
      <c r="W1286" s="11"/>
      <c r="X1286" s="11"/>
      <c r="Y1286" s="11"/>
      <c r="Z1286" s="46">
        <f t="shared" si="19"/>
        <v>728</v>
      </c>
    </row>
    <row r="1287" spans="1:26" ht="12" customHeight="1" x14ac:dyDescent="0.25">
      <c r="A1287" s="24"/>
      <c r="B1287" s="4">
        <v>253228</v>
      </c>
      <c r="C1287" s="5" t="s">
        <v>8535</v>
      </c>
      <c r="D1287" s="5" t="s">
        <v>364</v>
      </c>
      <c r="E1287" s="3" t="s">
        <v>28</v>
      </c>
      <c r="F1287" s="3" t="s">
        <v>29</v>
      </c>
      <c r="G1287" s="3">
        <v>7</v>
      </c>
      <c r="H1287" s="7">
        <v>44</v>
      </c>
      <c r="I1287" s="7">
        <v>257</v>
      </c>
      <c r="J1287" s="7">
        <v>301</v>
      </c>
      <c r="K1287" s="11"/>
      <c r="L1287" s="11"/>
      <c r="M1287" s="11"/>
      <c r="N1287" s="11"/>
      <c r="O1287" s="11"/>
      <c r="P1287" s="11"/>
      <c r="Q1287" s="11"/>
      <c r="R1287" s="11"/>
      <c r="S1287" s="11">
        <v>6</v>
      </c>
      <c r="T1287" s="11">
        <v>4</v>
      </c>
      <c r="U1287" s="11">
        <v>4</v>
      </c>
      <c r="V1287" s="11"/>
      <c r="W1287" s="11"/>
      <c r="X1287" s="11"/>
      <c r="Y1287" s="11"/>
      <c r="Z1287" s="46">
        <f t="shared" ref="Z1287:Z1350" si="20">(K1287*400+L1287*850+M1287*1000+N1287*1000+O1287*220+P1287*200+Q1287*120+R1287*400+S1287*40+T1287*40+U1287*40+V1287*45+W1287*200+X1287*300+Y1287*500)*130%</f>
        <v>728</v>
      </c>
    </row>
    <row r="1288" spans="1:26" ht="12" customHeight="1" x14ac:dyDescent="0.25">
      <c r="A1288" s="24"/>
      <c r="B1288" s="4">
        <v>103082</v>
      </c>
      <c r="C1288" s="5" t="s">
        <v>586</v>
      </c>
      <c r="D1288" s="5" t="s">
        <v>413</v>
      </c>
      <c r="E1288" s="3" t="s">
        <v>414</v>
      </c>
      <c r="F1288" s="3" t="s">
        <v>412</v>
      </c>
      <c r="G1288" s="3">
        <v>9</v>
      </c>
      <c r="H1288" s="7">
        <v>24</v>
      </c>
      <c r="I1288" s="7">
        <v>278</v>
      </c>
      <c r="J1288" s="7">
        <v>302</v>
      </c>
      <c r="K1288" s="11"/>
      <c r="L1288" s="11"/>
      <c r="M1288" s="11"/>
      <c r="N1288" s="11"/>
      <c r="O1288" s="11"/>
      <c r="P1288" s="11"/>
      <c r="Q1288" s="11"/>
      <c r="R1288" s="11"/>
      <c r="S1288" s="11">
        <v>6</v>
      </c>
      <c r="T1288" s="11">
        <v>4</v>
      </c>
      <c r="U1288" s="11">
        <v>4</v>
      </c>
      <c r="V1288" s="11"/>
      <c r="W1288" s="11"/>
      <c r="X1288" s="11"/>
      <c r="Y1288" s="11"/>
      <c r="Z1288" s="46">
        <f t="shared" si="20"/>
        <v>728</v>
      </c>
    </row>
    <row r="1289" spans="1:26" ht="12" customHeight="1" x14ac:dyDescent="0.25">
      <c r="A1289" s="24"/>
      <c r="B1289" s="4">
        <v>134791</v>
      </c>
      <c r="C1289" s="5" t="s">
        <v>598</v>
      </c>
      <c r="D1289" s="5" t="s">
        <v>330</v>
      </c>
      <c r="E1289" s="3" t="s">
        <v>415</v>
      </c>
      <c r="F1289" s="3">
        <v>5</v>
      </c>
      <c r="G1289" s="3">
        <v>7</v>
      </c>
      <c r="H1289" s="7">
        <v>32</v>
      </c>
      <c r="I1289" s="7">
        <v>270</v>
      </c>
      <c r="J1289" s="7">
        <v>302</v>
      </c>
      <c r="K1289" s="11"/>
      <c r="L1289" s="11"/>
      <c r="M1289" s="11"/>
      <c r="N1289" s="11"/>
      <c r="O1289" s="11"/>
      <c r="P1289" s="11"/>
      <c r="Q1289" s="11"/>
      <c r="R1289" s="11"/>
      <c r="S1289" s="11">
        <v>6</v>
      </c>
      <c r="T1289" s="11">
        <v>4</v>
      </c>
      <c r="U1289" s="11">
        <v>4</v>
      </c>
      <c r="V1289" s="11"/>
      <c r="W1289" s="11"/>
      <c r="X1289" s="11"/>
      <c r="Y1289" s="11"/>
      <c r="Z1289" s="46">
        <f t="shared" si="20"/>
        <v>728</v>
      </c>
    </row>
    <row r="1290" spans="1:26" ht="12" customHeight="1" x14ac:dyDescent="0.25">
      <c r="A1290" s="24"/>
      <c r="B1290" s="4">
        <v>325783</v>
      </c>
      <c r="C1290" s="5" t="s">
        <v>704</v>
      </c>
      <c r="D1290" s="5" t="s">
        <v>413</v>
      </c>
      <c r="E1290" s="3" t="s">
        <v>33</v>
      </c>
      <c r="F1290" s="3">
        <v>8</v>
      </c>
      <c r="G1290" s="3">
        <v>12</v>
      </c>
      <c r="H1290" s="7">
        <v>0</v>
      </c>
      <c r="I1290" s="7">
        <v>302</v>
      </c>
      <c r="J1290" s="7">
        <v>302</v>
      </c>
      <c r="K1290" s="11"/>
      <c r="L1290" s="11"/>
      <c r="M1290" s="11"/>
      <c r="N1290" s="11"/>
      <c r="O1290" s="11"/>
      <c r="P1290" s="11"/>
      <c r="Q1290" s="11"/>
      <c r="R1290" s="11"/>
      <c r="S1290" s="11">
        <v>6</v>
      </c>
      <c r="T1290" s="11">
        <v>4</v>
      </c>
      <c r="U1290" s="11">
        <v>4</v>
      </c>
      <c r="V1290" s="11"/>
      <c r="W1290" s="11"/>
      <c r="X1290" s="11"/>
      <c r="Y1290" s="11"/>
      <c r="Z1290" s="46">
        <f t="shared" si="20"/>
        <v>728</v>
      </c>
    </row>
    <row r="1291" spans="1:26" ht="12" customHeight="1" x14ac:dyDescent="0.25">
      <c r="A1291" s="24"/>
      <c r="B1291" s="4">
        <v>341251</v>
      </c>
      <c r="C1291" s="5" t="s">
        <v>7615</v>
      </c>
      <c r="D1291" s="5" t="s">
        <v>364</v>
      </c>
      <c r="E1291" s="3" t="s">
        <v>33</v>
      </c>
      <c r="F1291" s="3">
        <v>8</v>
      </c>
      <c r="G1291" s="3">
        <v>12</v>
      </c>
      <c r="H1291" s="7">
        <v>0</v>
      </c>
      <c r="I1291" s="7">
        <v>302</v>
      </c>
      <c r="J1291" s="7">
        <v>302</v>
      </c>
      <c r="K1291" s="11"/>
      <c r="L1291" s="11"/>
      <c r="M1291" s="11"/>
      <c r="N1291" s="11"/>
      <c r="O1291" s="11"/>
      <c r="P1291" s="11"/>
      <c r="Q1291" s="11"/>
      <c r="R1291" s="11"/>
      <c r="S1291" s="11">
        <v>6</v>
      </c>
      <c r="T1291" s="11">
        <v>4</v>
      </c>
      <c r="U1291" s="11">
        <v>4</v>
      </c>
      <c r="V1291" s="11"/>
      <c r="W1291" s="11"/>
      <c r="X1291" s="11"/>
      <c r="Y1291" s="11"/>
      <c r="Z1291" s="46">
        <f t="shared" si="20"/>
        <v>728</v>
      </c>
    </row>
    <row r="1292" spans="1:26" ht="12" customHeight="1" x14ac:dyDescent="0.25">
      <c r="A1292" s="24"/>
      <c r="B1292" s="4">
        <v>259185</v>
      </c>
      <c r="C1292" s="5" t="s">
        <v>7824</v>
      </c>
      <c r="D1292" s="5" t="s">
        <v>364</v>
      </c>
      <c r="E1292" s="3" t="s">
        <v>33</v>
      </c>
      <c r="F1292" s="3">
        <v>8</v>
      </c>
      <c r="G1292" s="3">
        <v>12</v>
      </c>
      <c r="H1292" s="7">
        <v>0</v>
      </c>
      <c r="I1292" s="7">
        <v>304</v>
      </c>
      <c r="J1292" s="7">
        <v>304</v>
      </c>
      <c r="K1292" s="11"/>
      <c r="L1292" s="11"/>
      <c r="M1292" s="11"/>
      <c r="N1292" s="11"/>
      <c r="O1292" s="11"/>
      <c r="P1292" s="11"/>
      <c r="Q1292" s="11"/>
      <c r="R1292" s="11"/>
      <c r="S1292" s="11">
        <v>6</v>
      </c>
      <c r="T1292" s="11">
        <v>4</v>
      </c>
      <c r="U1292" s="11">
        <v>4</v>
      </c>
      <c r="V1292" s="11"/>
      <c r="W1292" s="11"/>
      <c r="X1292" s="11"/>
      <c r="Y1292" s="11"/>
      <c r="Z1292" s="46">
        <f t="shared" si="20"/>
        <v>728</v>
      </c>
    </row>
    <row r="1293" spans="1:26" ht="12" customHeight="1" x14ac:dyDescent="0.25">
      <c r="A1293" s="24"/>
      <c r="B1293" s="4">
        <v>229363</v>
      </c>
      <c r="C1293" s="5" t="s">
        <v>8476</v>
      </c>
      <c r="D1293" s="5" t="s">
        <v>364</v>
      </c>
      <c r="E1293" s="3" t="s">
        <v>28</v>
      </c>
      <c r="F1293" s="3" t="s">
        <v>29</v>
      </c>
      <c r="G1293" s="3">
        <v>7</v>
      </c>
      <c r="H1293" s="7">
        <v>30</v>
      </c>
      <c r="I1293" s="7">
        <v>274</v>
      </c>
      <c r="J1293" s="7">
        <v>304</v>
      </c>
      <c r="K1293" s="11"/>
      <c r="L1293" s="11"/>
      <c r="M1293" s="11"/>
      <c r="N1293" s="11"/>
      <c r="O1293" s="11"/>
      <c r="P1293" s="11"/>
      <c r="Q1293" s="11"/>
      <c r="R1293" s="11"/>
      <c r="S1293" s="11">
        <v>6</v>
      </c>
      <c r="T1293" s="11">
        <v>4</v>
      </c>
      <c r="U1293" s="11">
        <v>4</v>
      </c>
      <c r="V1293" s="11"/>
      <c r="W1293" s="11"/>
      <c r="X1293" s="11"/>
      <c r="Y1293" s="11"/>
      <c r="Z1293" s="46">
        <f t="shared" si="20"/>
        <v>728</v>
      </c>
    </row>
    <row r="1294" spans="1:26" ht="12" customHeight="1" x14ac:dyDescent="0.25">
      <c r="A1294" s="24"/>
      <c r="B1294" s="4">
        <v>309505</v>
      </c>
      <c r="C1294" s="5" t="s">
        <v>484</v>
      </c>
      <c r="D1294" s="5" t="s">
        <v>364</v>
      </c>
      <c r="E1294" s="3" t="s">
        <v>33</v>
      </c>
      <c r="F1294" s="3">
        <v>8</v>
      </c>
      <c r="G1294" s="3">
        <v>12</v>
      </c>
      <c r="H1294" s="7">
        <v>0</v>
      </c>
      <c r="I1294" s="7">
        <v>306</v>
      </c>
      <c r="J1294" s="7">
        <v>306</v>
      </c>
      <c r="K1294" s="11"/>
      <c r="L1294" s="11"/>
      <c r="M1294" s="11"/>
      <c r="N1294" s="11"/>
      <c r="O1294" s="11"/>
      <c r="P1294" s="11"/>
      <c r="Q1294" s="11"/>
      <c r="R1294" s="11"/>
      <c r="S1294" s="11">
        <v>6</v>
      </c>
      <c r="T1294" s="11">
        <v>4</v>
      </c>
      <c r="U1294" s="11">
        <v>4</v>
      </c>
      <c r="V1294" s="11"/>
      <c r="W1294" s="11"/>
      <c r="X1294" s="11"/>
      <c r="Y1294" s="11"/>
      <c r="Z1294" s="46">
        <f t="shared" si="20"/>
        <v>728</v>
      </c>
    </row>
    <row r="1295" spans="1:26" ht="12" customHeight="1" x14ac:dyDescent="0.25">
      <c r="A1295" s="24"/>
      <c r="B1295" s="4">
        <v>161986</v>
      </c>
      <c r="C1295" s="5" t="s">
        <v>7729</v>
      </c>
      <c r="D1295" s="5" t="s">
        <v>364</v>
      </c>
      <c r="E1295" s="3" t="s">
        <v>33</v>
      </c>
      <c r="F1295" s="3">
        <v>8</v>
      </c>
      <c r="G1295" s="3">
        <v>12</v>
      </c>
      <c r="H1295" s="7">
        <v>0</v>
      </c>
      <c r="I1295" s="7">
        <v>306</v>
      </c>
      <c r="J1295" s="7">
        <v>306</v>
      </c>
      <c r="K1295" s="11"/>
      <c r="L1295" s="11"/>
      <c r="M1295" s="11"/>
      <c r="N1295" s="11"/>
      <c r="O1295" s="11"/>
      <c r="P1295" s="11"/>
      <c r="Q1295" s="11"/>
      <c r="R1295" s="11"/>
      <c r="S1295" s="11">
        <v>6</v>
      </c>
      <c r="T1295" s="11">
        <v>4</v>
      </c>
      <c r="U1295" s="11">
        <v>4</v>
      </c>
      <c r="V1295" s="11"/>
      <c r="W1295" s="11"/>
      <c r="X1295" s="11"/>
      <c r="Y1295" s="11"/>
      <c r="Z1295" s="46">
        <f t="shared" si="20"/>
        <v>728</v>
      </c>
    </row>
    <row r="1296" spans="1:26" ht="12" customHeight="1" x14ac:dyDescent="0.25">
      <c r="A1296" s="24"/>
      <c r="B1296" s="4">
        <v>258704</v>
      </c>
      <c r="C1296" s="5" t="s">
        <v>2744</v>
      </c>
      <c r="D1296" s="5" t="s">
        <v>125</v>
      </c>
      <c r="E1296" s="3" t="s">
        <v>28</v>
      </c>
      <c r="F1296" s="3" t="s">
        <v>29</v>
      </c>
      <c r="G1296" s="3">
        <v>7</v>
      </c>
      <c r="H1296" s="7">
        <v>34</v>
      </c>
      <c r="I1296" s="7">
        <v>274</v>
      </c>
      <c r="J1296" s="7">
        <v>308</v>
      </c>
      <c r="K1296" s="11"/>
      <c r="L1296" s="11"/>
      <c r="M1296" s="11"/>
      <c r="N1296" s="11"/>
      <c r="O1296" s="11"/>
      <c r="P1296" s="11"/>
      <c r="Q1296" s="11"/>
      <c r="R1296" s="11"/>
      <c r="S1296" s="11">
        <v>6</v>
      </c>
      <c r="T1296" s="11">
        <v>4</v>
      </c>
      <c r="U1296" s="11">
        <v>4</v>
      </c>
      <c r="V1296" s="11"/>
      <c r="W1296" s="11"/>
      <c r="X1296" s="11"/>
      <c r="Y1296" s="11"/>
      <c r="Z1296" s="46">
        <f t="shared" si="20"/>
        <v>728</v>
      </c>
    </row>
    <row r="1297" spans="1:26" ht="12" customHeight="1" x14ac:dyDescent="0.25">
      <c r="A1297" s="24"/>
      <c r="B1297" s="4">
        <v>414881</v>
      </c>
      <c r="C1297" s="5" t="s">
        <v>426</v>
      </c>
      <c r="D1297" s="5" t="s">
        <v>116</v>
      </c>
      <c r="E1297" s="3" t="s">
        <v>28</v>
      </c>
      <c r="F1297" s="3" t="s">
        <v>29</v>
      </c>
      <c r="G1297" s="3">
        <v>7</v>
      </c>
      <c r="H1297" s="7">
        <v>30</v>
      </c>
      <c r="I1297" s="7">
        <v>278</v>
      </c>
      <c r="J1297" s="7">
        <v>308</v>
      </c>
      <c r="K1297" s="11"/>
      <c r="L1297" s="11"/>
      <c r="M1297" s="11"/>
      <c r="N1297" s="11"/>
      <c r="O1297" s="11"/>
      <c r="P1297" s="11"/>
      <c r="Q1297" s="11"/>
      <c r="R1297" s="11"/>
      <c r="S1297" s="11">
        <v>6</v>
      </c>
      <c r="T1297" s="11">
        <v>4</v>
      </c>
      <c r="U1297" s="11">
        <v>4</v>
      </c>
      <c r="V1297" s="11"/>
      <c r="W1297" s="11"/>
      <c r="X1297" s="11"/>
      <c r="Y1297" s="11"/>
      <c r="Z1297" s="46">
        <f t="shared" si="20"/>
        <v>728</v>
      </c>
    </row>
    <row r="1298" spans="1:26" ht="12" customHeight="1" x14ac:dyDescent="0.25">
      <c r="A1298" s="24"/>
      <c r="B1298" s="4">
        <v>301550</v>
      </c>
      <c r="C1298" s="5" t="s">
        <v>5290</v>
      </c>
      <c r="D1298" s="5" t="s">
        <v>223</v>
      </c>
      <c r="E1298" s="3" t="s">
        <v>33</v>
      </c>
      <c r="F1298" s="3">
        <v>8</v>
      </c>
      <c r="G1298" s="3">
        <v>12</v>
      </c>
      <c r="H1298" s="7">
        <v>0</v>
      </c>
      <c r="I1298" s="7">
        <v>308</v>
      </c>
      <c r="J1298" s="7">
        <v>308</v>
      </c>
      <c r="K1298" s="11"/>
      <c r="L1298" s="11"/>
      <c r="M1298" s="11"/>
      <c r="N1298" s="11"/>
      <c r="O1298" s="11"/>
      <c r="P1298" s="11"/>
      <c r="Q1298" s="11"/>
      <c r="R1298" s="11"/>
      <c r="S1298" s="11">
        <v>6</v>
      </c>
      <c r="T1298" s="11">
        <v>4</v>
      </c>
      <c r="U1298" s="11">
        <v>4</v>
      </c>
      <c r="V1298" s="11"/>
      <c r="W1298" s="11"/>
      <c r="X1298" s="11"/>
      <c r="Y1298" s="11"/>
      <c r="Z1298" s="46">
        <f t="shared" si="20"/>
        <v>728</v>
      </c>
    </row>
    <row r="1299" spans="1:26" ht="12" customHeight="1" x14ac:dyDescent="0.25">
      <c r="A1299" s="24"/>
      <c r="B1299" s="4">
        <v>245088</v>
      </c>
      <c r="C1299" s="5" t="s">
        <v>535</v>
      </c>
      <c r="D1299" s="5" t="s">
        <v>125</v>
      </c>
      <c r="E1299" s="3" t="s">
        <v>28</v>
      </c>
      <c r="F1299" s="3" t="s">
        <v>29</v>
      </c>
      <c r="G1299" s="3">
        <v>7</v>
      </c>
      <c r="H1299" s="7">
        <v>31</v>
      </c>
      <c r="I1299" s="7">
        <v>279</v>
      </c>
      <c r="J1299" s="7">
        <v>310</v>
      </c>
      <c r="K1299" s="11"/>
      <c r="L1299" s="11"/>
      <c r="M1299" s="11"/>
      <c r="N1299" s="11"/>
      <c r="O1299" s="11"/>
      <c r="P1299" s="11"/>
      <c r="Q1299" s="11"/>
      <c r="R1299" s="11"/>
      <c r="S1299" s="11">
        <v>6</v>
      </c>
      <c r="T1299" s="11">
        <v>4</v>
      </c>
      <c r="U1299" s="11">
        <v>4</v>
      </c>
      <c r="V1299" s="11"/>
      <c r="W1299" s="11"/>
      <c r="X1299" s="11"/>
      <c r="Y1299" s="11"/>
      <c r="Z1299" s="46">
        <f t="shared" si="20"/>
        <v>728</v>
      </c>
    </row>
    <row r="1300" spans="1:26" ht="12" customHeight="1" x14ac:dyDescent="0.25">
      <c r="A1300" s="24"/>
      <c r="B1300" s="4">
        <v>447108</v>
      </c>
      <c r="C1300" s="5" t="s">
        <v>7147</v>
      </c>
      <c r="D1300" s="5" t="s">
        <v>413</v>
      </c>
      <c r="E1300" s="3" t="s">
        <v>28</v>
      </c>
      <c r="F1300" s="3" t="s">
        <v>29</v>
      </c>
      <c r="G1300" s="3">
        <v>6</v>
      </c>
      <c r="H1300" s="7">
        <v>33</v>
      </c>
      <c r="I1300" s="7">
        <v>277</v>
      </c>
      <c r="J1300" s="7">
        <v>310</v>
      </c>
      <c r="K1300" s="11"/>
      <c r="L1300" s="11"/>
      <c r="M1300" s="11"/>
      <c r="N1300" s="11"/>
      <c r="O1300" s="11"/>
      <c r="P1300" s="11"/>
      <c r="Q1300" s="11"/>
      <c r="R1300" s="11"/>
      <c r="S1300" s="11">
        <v>6</v>
      </c>
      <c r="T1300" s="11">
        <v>4</v>
      </c>
      <c r="U1300" s="11">
        <v>4</v>
      </c>
      <c r="V1300" s="11"/>
      <c r="W1300" s="11"/>
      <c r="X1300" s="11"/>
      <c r="Y1300" s="11"/>
      <c r="Z1300" s="46">
        <f t="shared" si="20"/>
        <v>728</v>
      </c>
    </row>
    <row r="1301" spans="1:26" ht="12" customHeight="1" x14ac:dyDescent="0.25">
      <c r="A1301" s="24"/>
      <c r="B1301" s="4">
        <v>216635</v>
      </c>
      <c r="C1301" s="5" t="s">
        <v>649</v>
      </c>
      <c r="D1301" s="5" t="s">
        <v>413</v>
      </c>
      <c r="E1301" s="3" t="s">
        <v>28</v>
      </c>
      <c r="F1301" s="3" t="s">
        <v>29</v>
      </c>
      <c r="G1301" s="3">
        <v>7</v>
      </c>
      <c r="H1301" s="7">
        <v>29</v>
      </c>
      <c r="I1301" s="7">
        <v>283</v>
      </c>
      <c r="J1301" s="7">
        <v>312</v>
      </c>
      <c r="K1301" s="11"/>
      <c r="L1301" s="11"/>
      <c r="M1301" s="11"/>
      <c r="N1301" s="11"/>
      <c r="O1301" s="11"/>
      <c r="P1301" s="11"/>
      <c r="Q1301" s="11"/>
      <c r="R1301" s="11"/>
      <c r="S1301" s="11">
        <v>6</v>
      </c>
      <c r="T1301" s="11">
        <v>4</v>
      </c>
      <c r="U1301" s="11">
        <v>4</v>
      </c>
      <c r="V1301" s="11"/>
      <c r="W1301" s="11"/>
      <c r="X1301" s="11"/>
      <c r="Y1301" s="11"/>
      <c r="Z1301" s="46">
        <f t="shared" si="20"/>
        <v>728</v>
      </c>
    </row>
    <row r="1302" spans="1:26" ht="12" customHeight="1" x14ac:dyDescent="0.25">
      <c r="A1302" s="24"/>
      <c r="B1302" s="4">
        <v>169719</v>
      </c>
      <c r="C1302" s="5" t="s">
        <v>2864</v>
      </c>
      <c r="D1302" s="5" t="s">
        <v>125</v>
      </c>
      <c r="E1302" s="3" t="s">
        <v>415</v>
      </c>
      <c r="F1302" s="3">
        <v>5</v>
      </c>
      <c r="G1302" s="3">
        <v>7</v>
      </c>
      <c r="H1302" s="7">
        <v>0</v>
      </c>
      <c r="I1302" s="7">
        <v>313</v>
      </c>
      <c r="J1302" s="7">
        <v>313</v>
      </c>
      <c r="K1302" s="11"/>
      <c r="L1302" s="11"/>
      <c r="M1302" s="11"/>
      <c r="N1302" s="11"/>
      <c r="O1302" s="11"/>
      <c r="P1302" s="11"/>
      <c r="Q1302" s="11"/>
      <c r="R1302" s="11"/>
      <c r="S1302" s="11">
        <v>6</v>
      </c>
      <c r="T1302" s="11">
        <v>4</v>
      </c>
      <c r="U1302" s="11">
        <v>4</v>
      </c>
      <c r="V1302" s="11"/>
      <c r="W1302" s="11"/>
      <c r="X1302" s="11"/>
      <c r="Y1302" s="11"/>
      <c r="Z1302" s="46">
        <f t="shared" si="20"/>
        <v>728</v>
      </c>
    </row>
    <row r="1303" spans="1:26" ht="12" customHeight="1" x14ac:dyDescent="0.25">
      <c r="A1303" s="24"/>
      <c r="B1303" s="4">
        <v>136123</v>
      </c>
      <c r="C1303" s="5" t="s">
        <v>7049</v>
      </c>
      <c r="D1303" s="5" t="s">
        <v>413</v>
      </c>
      <c r="E1303" s="3" t="s">
        <v>28</v>
      </c>
      <c r="F1303" s="3" t="s">
        <v>29</v>
      </c>
      <c r="G1303" s="3">
        <v>7</v>
      </c>
      <c r="H1303" s="7">
        <v>30</v>
      </c>
      <c r="I1303" s="7">
        <v>283</v>
      </c>
      <c r="J1303" s="7">
        <v>313</v>
      </c>
      <c r="K1303" s="11"/>
      <c r="L1303" s="11"/>
      <c r="M1303" s="11"/>
      <c r="N1303" s="11"/>
      <c r="O1303" s="11"/>
      <c r="P1303" s="11"/>
      <c r="Q1303" s="11"/>
      <c r="R1303" s="11"/>
      <c r="S1303" s="11">
        <v>6</v>
      </c>
      <c r="T1303" s="11">
        <v>4</v>
      </c>
      <c r="U1303" s="11">
        <v>4</v>
      </c>
      <c r="V1303" s="11"/>
      <c r="W1303" s="11"/>
      <c r="X1303" s="11"/>
      <c r="Y1303" s="11"/>
      <c r="Z1303" s="46">
        <f t="shared" si="20"/>
        <v>728</v>
      </c>
    </row>
    <row r="1304" spans="1:26" ht="12" customHeight="1" x14ac:dyDescent="0.25">
      <c r="A1304" s="24"/>
      <c r="B1304" s="4">
        <v>202982</v>
      </c>
      <c r="C1304" s="5" t="s">
        <v>5788</v>
      </c>
      <c r="D1304" s="5" t="s">
        <v>278</v>
      </c>
      <c r="E1304" s="3" t="s">
        <v>28</v>
      </c>
      <c r="F1304" s="3" t="s">
        <v>29</v>
      </c>
      <c r="G1304" s="3">
        <v>7</v>
      </c>
      <c r="H1304" s="7">
        <v>20</v>
      </c>
      <c r="I1304" s="7">
        <v>297</v>
      </c>
      <c r="J1304" s="7">
        <v>317</v>
      </c>
      <c r="K1304" s="11"/>
      <c r="L1304" s="11"/>
      <c r="M1304" s="11"/>
      <c r="N1304" s="11"/>
      <c r="O1304" s="11"/>
      <c r="P1304" s="11"/>
      <c r="Q1304" s="11"/>
      <c r="R1304" s="11"/>
      <c r="S1304" s="11">
        <v>6</v>
      </c>
      <c r="T1304" s="11">
        <v>4</v>
      </c>
      <c r="U1304" s="11">
        <v>4</v>
      </c>
      <c r="V1304" s="11"/>
      <c r="W1304" s="11"/>
      <c r="X1304" s="11"/>
      <c r="Y1304" s="11"/>
      <c r="Z1304" s="46">
        <f t="shared" si="20"/>
        <v>728</v>
      </c>
    </row>
    <row r="1305" spans="1:26" ht="12" customHeight="1" x14ac:dyDescent="0.25">
      <c r="A1305" s="24"/>
      <c r="B1305" s="4">
        <v>424612</v>
      </c>
      <c r="C1305" s="5" t="s">
        <v>3257</v>
      </c>
      <c r="D1305" s="5" t="s">
        <v>174</v>
      </c>
      <c r="E1305" s="3" t="s">
        <v>414</v>
      </c>
      <c r="F1305" s="3" t="s">
        <v>29</v>
      </c>
      <c r="G1305" s="3">
        <v>9</v>
      </c>
      <c r="H1305" s="7">
        <v>18</v>
      </c>
      <c r="I1305" s="7">
        <v>300</v>
      </c>
      <c r="J1305" s="7">
        <v>318</v>
      </c>
      <c r="K1305" s="11"/>
      <c r="L1305" s="11"/>
      <c r="M1305" s="11"/>
      <c r="N1305" s="11"/>
      <c r="O1305" s="11"/>
      <c r="P1305" s="11"/>
      <c r="Q1305" s="11"/>
      <c r="R1305" s="11"/>
      <c r="S1305" s="11">
        <v>6</v>
      </c>
      <c r="T1305" s="11">
        <v>4</v>
      </c>
      <c r="U1305" s="11">
        <v>4</v>
      </c>
      <c r="V1305" s="11"/>
      <c r="W1305" s="11"/>
      <c r="X1305" s="11"/>
      <c r="Y1305" s="11"/>
      <c r="Z1305" s="46">
        <f t="shared" si="20"/>
        <v>728</v>
      </c>
    </row>
    <row r="1306" spans="1:26" ht="12" customHeight="1" x14ac:dyDescent="0.25">
      <c r="A1306" s="24"/>
      <c r="B1306" s="4">
        <v>109557</v>
      </c>
      <c r="C1306" s="5" t="s">
        <v>8277</v>
      </c>
      <c r="D1306" s="5" t="s">
        <v>364</v>
      </c>
      <c r="E1306" s="3" t="s">
        <v>33</v>
      </c>
      <c r="F1306" s="3">
        <v>8</v>
      </c>
      <c r="G1306" s="3">
        <v>12</v>
      </c>
      <c r="H1306" s="7">
        <v>0</v>
      </c>
      <c r="I1306" s="7">
        <v>318</v>
      </c>
      <c r="J1306" s="7">
        <v>318</v>
      </c>
      <c r="K1306" s="11"/>
      <c r="L1306" s="11"/>
      <c r="M1306" s="11"/>
      <c r="N1306" s="11"/>
      <c r="O1306" s="11"/>
      <c r="P1306" s="11"/>
      <c r="Q1306" s="11"/>
      <c r="R1306" s="11"/>
      <c r="S1306" s="11">
        <v>6</v>
      </c>
      <c r="T1306" s="11">
        <v>4</v>
      </c>
      <c r="U1306" s="11">
        <v>4</v>
      </c>
      <c r="V1306" s="11"/>
      <c r="W1306" s="11"/>
      <c r="X1306" s="11"/>
      <c r="Y1306" s="11"/>
      <c r="Z1306" s="46">
        <f t="shared" si="20"/>
        <v>728</v>
      </c>
    </row>
    <row r="1307" spans="1:26" ht="12" customHeight="1" x14ac:dyDescent="0.25">
      <c r="A1307" s="24"/>
      <c r="B1307" s="4">
        <v>227698</v>
      </c>
      <c r="C1307" s="5" t="s">
        <v>1632</v>
      </c>
      <c r="D1307" s="5" t="s">
        <v>56</v>
      </c>
      <c r="E1307" s="3" t="s">
        <v>33</v>
      </c>
      <c r="F1307" s="3">
        <v>8</v>
      </c>
      <c r="G1307" s="3">
        <v>12</v>
      </c>
      <c r="H1307" s="7">
        <v>0</v>
      </c>
      <c r="I1307" s="7">
        <v>320</v>
      </c>
      <c r="J1307" s="7">
        <v>320</v>
      </c>
      <c r="K1307" s="11"/>
      <c r="L1307" s="11"/>
      <c r="M1307" s="11"/>
      <c r="N1307" s="11"/>
      <c r="O1307" s="11"/>
      <c r="P1307" s="11"/>
      <c r="Q1307" s="11"/>
      <c r="R1307" s="11"/>
      <c r="S1307" s="11">
        <v>6</v>
      </c>
      <c r="T1307" s="11">
        <v>4</v>
      </c>
      <c r="U1307" s="11">
        <v>4</v>
      </c>
      <c r="V1307" s="11"/>
      <c r="W1307" s="11"/>
      <c r="X1307" s="11"/>
      <c r="Y1307" s="11"/>
      <c r="Z1307" s="46">
        <f t="shared" si="20"/>
        <v>728</v>
      </c>
    </row>
    <row r="1308" spans="1:26" ht="12" customHeight="1" x14ac:dyDescent="0.25">
      <c r="A1308" s="24"/>
      <c r="B1308" s="4">
        <v>444333</v>
      </c>
      <c r="C1308" s="5" t="s">
        <v>1825</v>
      </c>
      <c r="D1308" s="5" t="s">
        <v>116</v>
      </c>
      <c r="E1308" s="3" t="s">
        <v>28</v>
      </c>
      <c r="F1308" s="3" t="s">
        <v>29</v>
      </c>
      <c r="G1308" s="3">
        <v>4</v>
      </c>
      <c r="H1308" s="7">
        <v>40</v>
      </c>
      <c r="I1308" s="7">
        <v>280</v>
      </c>
      <c r="J1308" s="7">
        <v>320</v>
      </c>
      <c r="K1308" s="11"/>
      <c r="L1308" s="11"/>
      <c r="M1308" s="11"/>
      <c r="N1308" s="11"/>
      <c r="O1308" s="11"/>
      <c r="P1308" s="11"/>
      <c r="Q1308" s="11"/>
      <c r="R1308" s="11"/>
      <c r="S1308" s="11">
        <v>6</v>
      </c>
      <c r="T1308" s="11">
        <v>4</v>
      </c>
      <c r="U1308" s="11">
        <v>4</v>
      </c>
      <c r="V1308" s="11"/>
      <c r="W1308" s="11"/>
      <c r="X1308" s="11"/>
      <c r="Y1308" s="11"/>
      <c r="Z1308" s="46">
        <f t="shared" si="20"/>
        <v>728</v>
      </c>
    </row>
    <row r="1309" spans="1:26" ht="12" customHeight="1" x14ac:dyDescent="0.25">
      <c r="A1309" s="24"/>
      <c r="B1309" s="4">
        <v>177896</v>
      </c>
      <c r="C1309" s="5" t="s">
        <v>3399</v>
      </c>
      <c r="D1309" s="5" t="s">
        <v>174</v>
      </c>
      <c r="E1309" s="3" t="s">
        <v>28</v>
      </c>
      <c r="F1309" s="3" t="s">
        <v>29</v>
      </c>
      <c r="G1309" s="3">
        <v>7</v>
      </c>
      <c r="H1309" s="7">
        <v>32</v>
      </c>
      <c r="I1309" s="7">
        <v>288</v>
      </c>
      <c r="J1309" s="7">
        <v>320</v>
      </c>
      <c r="K1309" s="11"/>
      <c r="L1309" s="11"/>
      <c r="M1309" s="11"/>
      <c r="N1309" s="11"/>
      <c r="O1309" s="11"/>
      <c r="P1309" s="11"/>
      <c r="Q1309" s="11"/>
      <c r="R1309" s="11"/>
      <c r="S1309" s="11">
        <v>6</v>
      </c>
      <c r="T1309" s="11">
        <v>4</v>
      </c>
      <c r="U1309" s="11">
        <v>4</v>
      </c>
      <c r="V1309" s="11"/>
      <c r="W1309" s="11"/>
      <c r="X1309" s="11"/>
      <c r="Y1309" s="11"/>
      <c r="Z1309" s="46">
        <f t="shared" si="20"/>
        <v>728</v>
      </c>
    </row>
    <row r="1310" spans="1:26" ht="12" customHeight="1" x14ac:dyDescent="0.25">
      <c r="A1310" s="24"/>
      <c r="B1310" s="4">
        <v>441854</v>
      </c>
      <c r="C1310" s="5" t="s">
        <v>5458</v>
      </c>
      <c r="D1310" s="5" t="s">
        <v>278</v>
      </c>
      <c r="E1310" s="3" t="s">
        <v>28</v>
      </c>
      <c r="F1310" s="3" t="s">
        <v>29</v>
      </c>
      <c r="G1310" s="3">
        <v>6</v>
      </c>
      <c r="H1310" s="7">
        <v>40</v>
      </c>
      <c r="I1310" s="7">
        <v>280</v>
      </c>
      <c r="J1310" s="7">
        <v>320</v>
      </c>
      <c r="K1310" s="11"/>
      <c r="L1310" s="11"/>
      <c r="M1310" s="11"/>
      <c r="N1310" s="11"/>
      <c r="O1310" s="11"/>
      <c r="P1310" s="11"/>
      <c r="Q1310" s="11"/>
      <c r="R1310" s="11"/>
      <c r="S1310" s="11">
        <v>6</v>
      </c>
      <c r="T1310" s="11">
        <v>4</v>
      </c>
      <c r="U1310" s="11">
        <v>4</v>
      </c>
      <c r="V1310" s="11"/>
      <c r="W1310" s="11"/>
      <c r="X1310" s="11"/>
      <c r="Y1310" s="11"/>
      <c r="Z1310" s="46">
        <f t="shared" si="20"/>
        <v>728</v>
      </c>
    </row>
    <row r="1311" spans="1:26" ht="12" customHeight="1" x14ac:dyDescent="0.25">
      <c r="A1311" s="24"/>
      <c r="B1311" s="4">
        <v>441558</v>
      </c>
      <c r="C1311" s="5" t="s">
        <v>5472</v>
      </c>
      <c r="D1311" s="5" t="s">
        <v>278</v>
      </c>
      <c r="E1311" s="3" t="s">
        <v>28</v>
      </c>
      <c r="F1311" s="3" t="s">
        <v>29</v>
      </c>
      <c r="G1311" s="3">
        <v>6</v>
      </c>
      <c r="H1311" s="7">
        <v>40</v>
      </c>
      <c r="I1311" s="7">
        <v>280</v>
      </c>
      <c r="J1311" s="7">
        <v>320</v>
      </c>
      <c r="K1311" s="11"/>
      <c r="L1311" s="11"/>
      <c r="M1311" s="11"/>
      <c r="N1311" s="11"/>
      <c r="O1311" s="11"/>
      <c r="P1311" s="11"/>
      <c r="Q1311" s="11"/>
      <c r="R1311" s="11"/>
      <c r="S1311" s="11">
        <v>6</v>
      </c>
      <c r="T1311" s="11">
        <v>4</v>
      </c>
      <c r="U1311" s="11">
        <v>4</v>
      </c>
      <c r="V1311" s="11"/>
      <c r="W1311" s="11"/>
      <c r="X1311" s="11"/>
      <c r="Y1311" s="11"/>
      <c r="Z1311" s="46">
        <f t="shared" si="20"/>
        <v>728</v>
      </c>
    </row>
    <row r="1312" spans="1:26" ht="12" customHeight="1" x14ac:dyDescent="0.25">
      <c r="A1312" s="24"/>
      <c r="B1312" s="4">
        <v>227883</v>
      </c>
      <c r="C1312" s="5" t="s">
        <v>656</v>
      </c>
      <c r="D1312" s="5" t="s">
        <v>364</v>
      </c>
      <c r="E1312" s="3" t="s">
        <v>28</v>
      </c>
      <c r="F1312" s="3" t="s">
        <v>29</v>
      </c>
      <c r="G1312" s="3">
        <v>7</v>
      </c>
      <c r="H1312" s="7">
        <v>25</v>
      </c>
      <c r="I1312" s="7">
        <v>295</v>
      </c>
      <c r="J1312" s="7">
        <v>320</v>
      </c>
      <c r="K1312" s="11"/>
      <c r="L1312" s="11"/>
      <c r="M1312" s="11"/>
      <c r="N1312" s="11"/>
      <c r="O1312" s="11"/>
      <c r="P1312" s="11"/>
      <c r="Q1312" s="11"/>
      <c r="R1312" s="11"/>
      <c r="S1312" s="11">
        <v>6</v>
      </c>
      <c r="T1312" s="11">
        <v>4</v>
      </c>
      <c r="U1312" s="11">
        <v>4</v>
      </c>
      <c r="V1312" s="11"/>
      <c r="W1312" s="11"/>
      <c r="X1312" s="11"/>
      <c r="Y1312" s="11"/>
      <c r="Z1312" s="46">
        <f t="shared" si="20"/>
        <v>728</v>
      </c>
    </row>
    <row r="1313" spans="1:26" ht="12" customHeight="1" x14ac:dyDescent="0.25">
      <c r="A1313" s="24"/>
      <c r="B1313" s="4">
        <v>441299</v>
      </c>
      <c r="C1313" s="5" t="s">
        <v>7526</v>
      </c>
      <c r="D1313" s="5" t="s">
        <v>364</v>
      </c>
      <c r="E1313" s="3" t="s">
        <v>28</v>
      </c>
      <c r="F1313" s="3" t="s">
        <v>412</v>
      </c>
      <c r="G1313" s="3">
        <v>6</v>
      </c>
      <c r="H1313" s="7">
        <v>40</v>
      </c>
      <c r="I1313" s="7">
        <v>280</v>
      </c>
      <c r="J1313" s="7">
        <v>320</v>
      </c>
      <c r="K1313" s="11"/>
      <c r="L1313" s="11"/>
      <c r="M1313" s="11"/>
      <c r="N1313" s="11"/>
      <c r="O1313" s="11"/>
      <c r="P1313" s="11"/>
      <c r="Q1313" s="11"/>
      <c r="R1313" s="11"/>
      <c r="S1313" s="11">
        <v>6</v>
      </c>
      <c r="T1313" s="11">
        <v>4</v>
      </c>
      <c r="U1313" s="11">
        <v>4</v>
      </c>
      <c r="V1313" s="11"/>
      <c r="W1313" s="11"/>
      <c r="X1313" s="11"/>
      <c r="Y1313" s="11"/>
      <c r="Z1313" s="46">
        <f t="shared" si="20"/>
        <v>728</v>
      </c>
    </row>
    <row r="1314" spans="1:26" ht="12" customHeight="1" x14ac:dyDescent="0.25">
      <c r="A1314" s="24"/>
      <c r="B1314" s="4">
        <v>448329</v>
      </c>
      <c r="C1314" s="5" t="s">
        <v>7569</v>
      </c>
      <c r="D1314" s="5" t="s">
        <v>364</v>
      </c>
      <c r="E1314" s="3" t="s">
        <v>28</v>
      </c>
      <c r="F1314" s="3" t="s">
        <v>29</v>
      </c>
      <c r="G1314" s="3">
        <v>5</v>
      </c>
      <c r="H1314" s="7">
        <v>40</v>
      </c>
      <c r="I1314" s="7">
        <v>280</v>
      </c>
      <c r="J1314" s="7">
        <v>320</v>
      </c>
      <c r="K1314" s="11"/>
      <c r="L1314" s="11"/>
      <c r="M1314" s="11"/>
      <c r="N1314" s="11"/>
      <c r="O1314" s="11"/>
      <c r="P1314" s="11"/>
      <c r="Q1314" s="11"/>
      <c r="R1314" s="11"/>
      <c r="S1314" s="11">
        <v>6</v>
      </c>
      <c r="T1314" s="11">
        <v>4</v>
      </c>
      <c r="U1314" s="11">
        <v>4</v>
      </c>
      <c r="V1314" s="11"/>
      <c r="W1314" s="11"/>
      <c r="X1314" s="11"/>
      <c r="Y1314" s="11"/>
      <c r="Z1314" s="46">
        <f t="shared" si="20"/>
        <v>728</v>
      </c>
    </row>
    <row r="1315" spans="1:26" ht="12" customHeight="1" x14ac:dyDescent="0.25">
      <c r="A1315" s="24"/>
      <c r="B1315" s="4">
        <v>440041</v>
      </c>
      <c r="C1315" s="5" t="s">
        <v>830</v>
      </c>
      <c r="D1315" s="5" t="s">
        <v>27</v>
      </c>
      <c r="E1315" s="3" t="s">
        <v>28</v>
      </c>
      <c r="F1315" s="3" t="s">
        <v>29</v>
      </c>
      <c r="G1315" s="3">
        <v>6</v>
      </c>
      <c r="H1315" s="7">
        <v>40</v>
      </c>
      <c r="I1315" s="7">
        <v>280</v>
      </c>
      <c r="J1315" s="7">
        <v>320</v>
      </c>
      <c r="K1315" s="11"/>
      <c r="L1315" s="11"/>
      <c r="M1315" s="11"/>
      <c r="N1315" s="11"/>
      <c r="O1315" s="11"/>
      <c r="P1315" s="11"/>
      <c r="Q1315" s="11"/>
      <c r="R1315" s="11"/>
      <c r="S1315" s="11">
        <v>6</v>
      </c>
      <c r="T1315" s="11">
        <v>4</v>
      </c>
      <c r="U1315" s="11">
        <v>4</v>
      </c>
      <c r="V1315" s="11"/>
      <c r="W1315" s="11"/>
      <c r="X1315" s="11"/>
      <c r="Y1315" s="11"/>
      <c r="Z1315" s="46">
        <f t="shared" si="20"/>
        <v>728</v>
      </c>
    </row>
    <row r="1316" spans="1:26" ht="12" customHeight="1" x14ac:dyDescent="0.25">
      <c r="A1316" s="24"/>
      <c r="B1316" s="4">
        <v>448366</v>
      </c>
      <c r="C1316" s="5" t="s">
        <v>5446</v>
      </c>
      <c r="D1316" s="5" t="s">
        <v>278</v>
      </c>
      <c r="E1316" s="3" t="s">
        <v>28</v>
      </c>
      <c r="F1316" s="3" t="s">
        <v>29</v>
      </c>
      <c r="G1316" s="3">
        <v>6</v>
      </c>
      <c r="H1316" s="7">
        <v>40</v>
      </c>
      <c r="I1316" s="7">
        <v>280</v>
      </c>
      <c r="J1316" s="7">
        <v>320</v>
      </c>
      <c r="K1316" s="11"/>
      <c r="L1316" s="11"/>
      <c r="M1316" s="11"/>
      <c r="N1316" s="11"/>
      <c r="O1316" s="11"/>
      <c r="P1316" s="11"/>
      <c r="Q1316" s="11"/>
      <c r="R1316" s="11"/>
      <c r="S1316" s="11">
        <v>6</v>
      </c>
      <c r="T1316" s="11">
        <v>4</v>
      </c>
      <c r="U1316" s="11">
        <v>4</v>
      </c>
      <c r="V1316" s="11"/>
      <c r="W1316" s="11"/>
      <c r="X1316" s="11"/>
      <c r="Y1316" s="11"/>
      <c r="Z1316" s="46">
        <f t="shared" si="20"/>
        <v>728</v>
      </c>
    </row>
    <row r="1317" spans="1:26" ht="12" customHeight="1" x14ac:dyDescent="0.25">
      <c r="A1317" s="24"/>
      <c r="B1317" s="4">
        <v>221334</v>
      </c>
      <c r="C1317" s="5" t="s">
        <v>7529</v>
      </c>
      <c r="D1317" s="5" t="s">
        <v>364</v>
      </c>
      <c r="E1317" s="3" t="s">
        <v>28</v>
      </c>
      <c r="F1317" s="3" t="s">
        <v>29</v>
      </c>
      <c r="G1317" s="3">
        <v>7</v>
      </c>
      <c r="H1317" s="7">
        <v>17</v>
      </c>
      <c r="I1317" s="7">
        <v>304</v>
      </c>
      <c r="J1317" s="7">
        <v>321</v>
      </c>
      <c r="K1317" s="11"/>
      <c r="L1317" s="11"/>
      <c r="M1317" s="11"/>
      <c r="N1317" s="11"/>
      <c r="O1317" s="11"/>
      <c r="P1317" s="11"/>
      <c r="Q1317" s="11"/>
      <c r="R1317" s="11"/>
      <c r="S1317" s="11">
        <v>6</v>
      </c>
      <c r="T1317" s="11">
        <v>4</v>
      </c>
      <c r="U1317" s="11">
        <v>4</v>
      </c>
      <c r="V1317" s="11"/>
      <c r="W1317" s="11"/>
      <c r="X1317" s="11"/>
      <c r="Y1317" s="11"/>
      <c r="Z1317" s="46">
        <f t="shared" si="20"/>
        <v>728</v>
      </c>
    </row>
    <row r="1318" spans="1:26" ht="12" customHeight="1" x14ac:dyDescent="0.25">
      <c r="A1318" s="24"/>
      <c r="B1318" s="4">
        <v>217190</v>
      </c>
      <c r="C1318" s="5" t="s">
        <v>650</v>
      </c>
      <c r="D1318" s="5" t="s">
        <v>413</v>
      </c>
      <c r="E1318" s="3" t="s">
        <v>28</v>
      </c>
      <c r="F1318" s="3" t="s">
        <v>29</v>
      </c>
      <c r="G1318" s="3">
        <v>7</v>
      </c>
      <c r="H1318" s="7">
        <v>38</v>
      </c>
      <c r="I1318" s="7">
        <v>285</v>
      </c>
      <c r="J1318" s="7">
        <v>323</v>
      </c>
      <c r="K1318" s="11"/>
      <c r="L1318" s="11"/>
      <c r="M1318" s="11"/>
      <c r="N1318" s="11"/>
      <c r="O1318" s="11"/>
      <c r="P1318" s="11"/>
      <c r="Q1318" s="11"/>
      <c r="R1318" s="11"/>
      <c r="S1318" s="11">
        <v>6</v>
      </c>
      <c r="T1318" s="11">
        <v>4</v>
      </c>
      <c r="U1318" s="11">
        <v>4</v>
      </c>
      <c r="V1318" s="11"/>
      <c r="W1318" s="11"/>
      <c r="X1318" s="11"/>
      <c r="Y1318" s="11"/>
      <c r="Z1318" s="46">
        <f t="shared" si="20"/>
        <v>728</v>
      </c>
    </row>
    <row r="1319" spans="1:26" ht="12" customHeight="1" x14ac:dyDescent="0.25">
      <c r="A1319" s="24"/>
      <c r="B1319" s="4">
        <v>228993</v>
      </c>
      <c r="C1319" s="5" t="s">
        <v>657</v>
      </c>
      <c r="D1319" s="5" t="s">
        <v>56</v>
      </c>
      <c r="E1319" s="3" t="s">
        <v>33</v>
      </c>
      <c r="F1319" s="3">
        <v>8</v>
      </c>
      <c r="G1319" s="3">
        <v>12</v>
      </c>
      <c r="H1319" s="7">
        <v>0</v>
      </c>
      <c r="I1319" s="7">
        <v>324</v>
      </c>
      <c r="J1319" s="7">
        <v>324</v>
      </c>
      <c r="K1319" s="11"/>
      <c r="L1319" s="11"/>
      <c r="M1319" s="11"/>
      <c r="N1319" s="11"/>
      <c r="O1319" s="11"/>
      <c r="P1319" s="11"/>
      <c r="Q1319" s="11"/>
      <c r="R1319" s="11"/>
      <c r="S1319" s="11">
        <v>6</v>
      </c>
      <c r="T1319" s="11">
        <v>4</v>
      </c>
      <c r="U1319" s="11">
        <v>4</v>
      </c>
      <c r="V1319" s="11"/>
      <c r="W1319" s="11"/>
      <c r="X1319" s="11"/>
      <c r="Y1319" s="11"/>
      <c r="Z1319" s="46">
        <f t="shared" si="20"/>
        <v>728</v>
      </c>
    </row>
    <row r="1320" spans="1:26" ht="12" customHeight="1" x14ac:dyDescent="0.25">
      <c r="A1320" s="24"/>
      <c r="B1320" s="4">
        <v>190809</v>
      </c>
      <c r="C1320" s="5" t="s">
        <v>6474</v>
      </c>
      <c r="D1320" s="5" t="s">
        <v>278</v>
      </c>
      <c r="E1320" s="3" t="s">
        <v>28</v>
      </c>
      <c r="F1320" s="3" t="s">
        <v>29</v>
      </c>
      <c r="G1320" s="3">
        <v>7</v>
      </c>
      <c r="H1320" s="7">
        <v>51</v>
      </c>
      <c r="I1320" s="7">
        <v>274</v>
      </c>
      <c r="J1320" s="7">
        <v>325</v>
      </c>
      <c r="K1320" s="11"/>
      <c r="L1320" s="11"/>
      <c r="M1320" s="11"/>
      <c r="N1320" s="11"/>
      <c r="O1320" s="11"/>
      <c r="P1320" s="11"/>
      <c r="Q1320" s="11"/>
      <c r="R1320" s="11"/>
      <c r="S1320" s="11">
        <v>6</v>
      </c>
      <c r="T1320" s="11">
        <v>4</v>
      </c>
      <c r="U1320" s="11">
        <v>4</v>
      </c>
      <c r="V1320" s="11"/>
      <c r="W1320" s="11"/>
      <c r="X1320" s="11"/>
      <c r="Y1320" s="11"/>
      <c r="Z1320" s="46">
        <f t="shared" si="20"/>
        <v>728</v>
      </c>
    </row>
    <row r="1321" spans="1:26" ht="12" customHeight="1" x14ac:dyDescent="0.25">
      <c r="A1321" s="24"/>
      <c r="B1321" s="4">
        <v>447293</v>
      </c>
      <c r="C1321" s="5" t="s">
        <v>429</v>
      </c>
      <c r="D1321" s="5" t="s">
        <v>413</v>
      </c>
      <c r="E1321" s="3" t="s">
        <v>33</v>
      </c>
      <c r="F1321" s="3">
        <v>8</v>
      </c>
      <c r="G1321" s="3">
        <v>12</v>
      </c>
      <c r="H1321" s="7">
        <v>0</v>
      </c>
      <c r="I1321" s="7">
        <v>325</v>
      </c>
      <c r="J1321" s="7">
        <v>325</v>
      </c>
      <c r="K1321" s="11"/>
      <c r="L1321" s="11"/>
      <c r="M1321" s="11"/>
      <c r="N1321" s="11"/>
      <c r="O1321" s="11"/>
      <c r="P1321" s="11"/>
      <c r="Q1321" s="11"/>
      <c r="R1321" s="11"/>
      <c r="S1321" s="11">
        <v>6</v>
      </c>
      <c r="T1321" s="11">
        <v>4</v>
      </c>
      <c r="U1321" s="11">
        <v>4</v>
      </c>
      <c r="V1321" s="11"/>
      <c r="W1321" s="11"/>
      <c r="X1321" s="11"/>
      <c r="Y1321" s="11"/>
      <c r="Z1321" s="46">
        <f t="shared" si="20"/>
        <v>728</v>
      </c>
    </row>
    <row r="1322" spans="1:26" ht="12" customHeight="1" x14ac:dyDescent="0.25">
      <c r="A1322" s="24"/>
      <c r="B1322" s="4">
        <v>308247</v>
      </c>
      <c r="C1322" s="5" t="s">
        <v>3572</v>
      </c>
      <c r="D1322" s="5" t="s">
        <v>174</v>
      </c>
      <c r="E1322" s="3" t="s">
        <v>33</v>
      </c>
      <c r="F1322" s="3">
        <v>8</v>
      </c>
      <c r="G1322" s="3">
        <v>12</v>
      </c>
      <c r="H1322" s="7">
        <v>0</v>
      </c>
      <c r="I1322" s="7">
        <v>328</v>
      </c>
      <c r="J1322" s="7">
        <v>328</v>
      </c>
      <c r="K1322" s="11"/>
      <c r="L1322" s="11"/>
      <c r="M1322" s="11"/>
      <c r="N1322" s="11"/>
      <c r="O1322" s="11"/>
      <c r="P1322" s="11"/>
      <c r="Q1322" s="11"/>
      <c r="R1322" s="11"/>
      <c r="S1322" s="11">
        <v>6</v>
      </c>
      <c r="T1322" s="11">
        <v>4</v>
      </c>
      <c r="U1322" s="11">
        <v>4</v>
      </c>
      <c r="V1322" s="11"/>
      <c r="W1322" s="11"/>
      <c r="X1322" s="11"/>
      <c r="Y1322" s="11"/>
      <c r="Z1322" s="46">
        <f t="shared" si="20"/>
        <v>728</v>
      </c>
    </row>
    <row r="1323" spans="1:26" ht="12" customHeight="1" x14ac:dyDescent="0.25">
      <c r="A1323" s="24"/>
      <c r="B1323" s="4">
        <v>291190</v>
      </c>
      <c r="C1323" s="5" t="s">
        <v>771</v>
      </c>
      <c r="D1323" s="5" t="s">
        <v>364</v>
      </c>
      <c r="E1323" s="3" t="s">
        <v>33</v>
      </c>
      <c r="F1323" s="3">
        <v>8</v>
      </c>
      <c r="G1323" s="3">
        <v>12</v>
      </c>
      <c r="H1323" s="7">
        <v>0</v>
      </c>
      <c r="I1323" s="7">
        <v>328</v>
      </c>
      <c r="J1323" s="7">
        <v>328</v>
      </c>
      <c r="K1323" s="11"/>
      <c r="L1323" s="11"/>
      <c r="M1323" s="11"/>
      <c r="N1323" s="11"/>
      <c r="O1323" s="11"/>
      <c r="P1323" s="11"/>
      <c r="Q1323" s="11"/>
      <c r="R1323" s="11"/>
      <c r="S1323" s="11">
        <v>6</v>
      </c>
      <c r="T1323" s="11">
        <v>4</v>
      </c>
      <c r="U1323" s="11">
        <v>4</v>
      </c>
      <c r="V1323" s="11"/>
      <c r="W1323" s="11"/>
      <c r="X1323" s="11"/>
      <c r="Y1323" s="11"/>
      <c r="Z1323" s="46">
        <f t="shared" si="20"/>
        <v>728</v>
      </c>
    </row>
    <row r="1324" spans="1:26" ht="12" customHeight="1" x14ac:dyDescent="0.25">
      <c r="A1324" s="24"/>
      <c r="B1324" s="4">
        <v>127058</v>
      </c>
      <c r="C1324" s="5" t="s">
        <v>594</v>
      </c>
      <c r="D1324" s="5" t="s">
        <v>386</v>
      </c>
      <c r="E1324" s="3" t="s">
        <v>28</v>
      </c>
      <c r="F1324" s="3" t="s">
        <v>29</v>
      </c>
      <c r="G1324" s="3">
        <v>7</v>
      </c>
      <c r="H1324" s="7">
        <v>37</v>
      </c>
      <c r="I1324" s="7">
        <v>293</v>
      </c>
      <c r="J1324" s="7">
        <v>330</v>
      </c>
      <c r="K1324" s="11"/>
      <c r="L1324" s="11"/>
      <c r="M1324" s="11"/>
      <c r="N1324" s="11"/>
      <c r="O1324" s="11"/>
      <c r="P1324" s="11"/>
      <c r="Q1324" s="11"/>
      <c r="R1324" s="11"/>
      <c r="S1324" s="11">
        <v>6</v>
      </c>
      <c r="T1324" s="11">
        <v>4</v>
      </c>
      <c r="U1324" s="11">
        <v>4</v>
      </c>
      <c r="V1324" s="11"/>
      <c r="W1324" s="11"/>
      <c r="X1324" s="11"/>
      <c r="Y1324" s="11"/>
      <c r="Z1324" s="46">
        <f t="shared" si="20"/>
        <v>728</v>
      </c>
    </row>
    <row r="1325" spans="1:26" ht="12" customHeight="1" x14ac:dyDescent="0.25">
      <c r="A1325" s="24"/>
      <c r="B1325" s="4">
        <v>441484</v>
      </c>
      <c r="C1325" s="5" t="s">
        <v>5854</v>
      </c>
      <c r="D1325" s="5" t="s">
        <v>278</v>
      </c>
      <c r="E1325" s="3" t="s">
        <v>33</v>
      </c>
      <c r="F1325" s="3">
        <v>8</v>
      </c>
      <c r="G1325" s="3">
        <v>12</v>
      </c>
      <c r="H1325" s="7">
        <v>0</v>
      </c>
      <c r="I1325" s="7">
        <v>332</v>
      </c>
      <c r="J1325" s="7">
        <v>332</v>
      </c>
      <c r="K1325" s="11"/>
      <c r="L1325" s="11"/>
      <c r="M1325" s="11"/>
      <c r="N1325" s="11"/>
      <c r="O1325" s="11"/>
      <c r="P1325" s="11"/>
      <c r="Q1325" s="11"/>
      <c r="R1325" s="11"/>
      <c r="S1325" s="11">
        <v>6</v>
      </c>
      <c r="T1325" s="11">
        <v>4</v>
      </c>
      <c r="U1325" s="11">
        <v>4</v>
      </c>
      <c r="V1325" s="11"/>
      <c r="W1325" s="11"/>
      <c r="X1325" s="11"/>
      <c r="Y1325" s="11"/>
      <c r="Z1325" s="46">
        <f t="shared" si="20"/>
        <v>728</v>
      </c>
    </row>
    <row r="1326" spans="1:26" ht="12" customHeight="1" x14ac:dyDescent="0.25">
      <c r="A1326" s="24"/>
      <c r="B1326" s="4">
        <v>207385</v>
      </c>
      <c r="C1326" s="5" t="s">
        <v>639</v>
      </c>
      <c r="D1326" s="5" t="s">
        <v>413</v>
      </c>
      <c r="E1326" s="3" t="s">
        <v>414</v>
      </c>
      <c r="F1326" s="3">
        <v>7</v>
      </c>
      <c r="G1326" s="3">
        <v>9</v>
      </c>
      <c r="H1326" s="7">
        <v>0</v>
      </c>
      <c r="I1326" s="7">
        <v>333</v>
      </c>
      <c r="J1326" s="7">
        <v>333</v>
      </c>
      <c r="K1326" s="11"/>
      <c r="L1326" s="11"/>
      <c r="M1326" s="11"/>
      <c r="N1326" s="11"/>
      <c r="O1326" s="11"/>
      <c r="P1326" s="11"/>
      <c r="Q1326" s="11"/>
      <c r="R1326" s="11"/>
      <c r="S1326" s="11">
        <v>6</v>
      </c>
      <c r="T1326" s="11">
        <v>4</v>
      </c>
      <c r="U1326" s="11">
        <v>4</v>
      </c>
      <c r="V1326" s="11"/>
      <c r="W1326" s="11"/>
      <c r="X1326" s="11"/>
      <c r="Y1326" s="11"/>
      <c r="Z1326" s="46">
        <f t="shared" si="20"/>
        <v>728</v>
      </c>
    </row>
    <row r="1327" spans="1:26" ht="12" customHeight="1" x14ac:dyDescent="0.25">
      <c r="A1327" s="24"/>
      <c r="B1327" s="4">
        <v>295038</v>
      </c>
      <c r="C1327" s="5" t="s">
        <v>2015</v>
      </c>
      <c r="D1327" s="5" t="s">
        <v>116</v>
      </c>
      <c r="E1327" s="3" t="s">
        <v>28</v>
      </c>
      <c r="F1327" s="3" t="s">
        <v>29</v>
      </c>
      <c r="G1327" s="3">
        <v>7</v>
      </c>
      <c r="H1327" s="7">
        <v>35</v>
      </c>
      <c r="I1327" s="7">
        <v>298</v>
      </c>
      <c r="J1327" s="7">
        <v>333</v>
      </c>
      <c r="K1327" s="11"/>
      <c r="L1327" s="11"/>
      <c r="M1327" s="11"/>
      <c r="N1327" s="11"/>
      <c r="O1327" s="11"/>
      <c r="P1327" s="11"/>
      <c r="Q1327" s="11"/>
      <c r="R1327" s="11"/>
      <c r="S1327" s="11">
        <v>6</v>
      </c>
      <c r="T1327" s="11">
        <v>4</v>
      </c>
      <c r="U1327" s="11">
        <v>4</v>
      </c>
      <c r="V1327" s="11"/>
      <c r="W1327" s="11"/>
      <c r="X1327" s="11"/>
      <c r="Y1327" s="11"/>
      <c r="Z1327" s="46">
        <f t="shared" si="20"/>
        <v>728</v>
      </c>
    </row>
    <row r="1328" spans="1:26" ht="12" customHeight="1" x14ac:dyDescent="0.25">
      <c r="A1328" s="24"/>
      <c r="B1328" s="4">
        <v>208051</v>
      </c>
      <c r="C1328" s="5" t="s">
        <v>1510</v>
      </c>
      <c r="D1328" s="5" t="s">
        <v>56</v>
      </c>
      <c r="E1328" s="3" t="s">
        <v>28</v>
      </c>
      <c r="F1328" s="3" t="s">
        <v>29</v>
      </c>
      <c r="G1328" s="3">
        <v>7</v>
      </c>
      <c r="H1328" s="7">
        <v>56</v>
      </c>
      <c r="I1328" s="7">
        <v>278</v>
      </c>
      <c r="J1328" s="7">
        <v>334</v>
      </c>
      <c r="K1328" s="11"/>
      <c r="L1328" s="11"/>
      <c r="M1328" s="11"/>
      <c r="N1328" s="11"/>
      <c r="O1328" s="11"/>
      <c r="P1328" s="11"/>
      <c r="Q1328" s="11"/>
      <c r="R1328" s="11"/>
      <c r="S1328" s="11">
        <v>6</v>
      </c>
      <c r="T1328" s="11">
        <v>4</v>
      </c>
      <c r="U1328" s="11">
        <v>4</v>
      </c>
      <c r="V1328" s="11"/>
      <c r="W1328" s="11"/>
      <c r="X1328" s="11"/>
      <c r="Y1328" s="11"/>
      <c r="Z1328" s="46">
        <f t="shared" si="20"/>
        <v>728</v>
      </c>
    </row>
    <row r="1329" spans="1:26" ht="12" customHeight="1" x14ac:dyDescent="0.25">
      <c r="A1329" s="24"/>
      <c r="B1329" s="4">
        <v>120472</v>
      </c>
      <c r="C1329" s="5" t="s">
        <v>7286</v>
      </c>
      <c r="D1329" s="5" t="s">
        <v>413</v>
      </c>
      <c r="E1329" s="3" t="s">
        <v>28</v>
      </c>
      <c r="F1329" s="3" t="s">
        <v>29</v>
      </c>
      <c r="G1329" s="3">
        <v>7</v>
      </c>
      <c r="H1329" s="7">
        <v>25</v>
      </c>
      <c r="I1329" s="7">
        <v>309</v>
      </c>
      <c r="J1329" s="7">
        <v>334</v>
      </c>
      <c r="K1329" s="11"/>
      <c r="L1329" s="11"/>
      <c r="M1329" s="11"/>
      <c r="N1329" s="11"/>
      <c r="O1329" s="11"/>
      <c r="P1329" s="11"/>
      <c r="Q1329" s="11"/>
      <c r="R1329" s="11"/>
      <c r="S1329" s="11">
        <v>6</v>
      </c>
      <c r="T1329" s="11">
        <v>4</v>
      </c>
      <c r="U1329" s="11">
        <v>4</v>
      </c>
      <c r="V1329" s="11"/>
      <c r="W1329" s="11"/>
      <c r="X1329" s="11"/>
      <c r="Y1329" s="11"/>
      <c r="Z1329" s="46">
        <f t="shared" si="20"/>
        <v>728</v>
      </c>
    </row>
    <row r="1330" spans="1:26" ht="12" customHeight="1" x14ac:dyDescent="0.25">
      <c r="A1330" s="24"/>
      <c r="B1330" s="4">
        <v>161320</v>
      </c>
      <c r="C1330" s="5" t="s">
        <v>9589</v>
      </c>
      <c r="D1330" s="5" t="s">
        <v>386</v>
      </c>
      <c r="E1330" s="3" t="s">
        <v>33</v>
      </c>
      <c r="F1330" s="3">
        <v>8</v>
      </c>
      <c r="G1330" s="3">
        <v>12</v>
      </c>
      <c r="H1330" s="7">
        <v>0</v>
      </c>
      <c r="I1330" s="7">
        <v>334</v>
      </c>
      <c r="J1330" s="7">
        <v>334</v>
      </c>
      <c r="K1330" s="11"/>
      <c r="L1330" s="11"/>
      <c r="M1330" s="11"/>
      <c r="N1330" s="11"/>
      <c r="O1330" s="11"/>
      <c r="P1330" s="11"/>
      <c r="Q1330" s="11"/>
      <c r="R1330" s="11"/>
      <c r="S1330" s="11">
        <v>6</v>
      </c>
      <c r="T1330" s="11">
        <v>4</v>
      </c>
      <c r="U1330" s="11">
        <v>4</v>
      </c>
      <c r="V1330" s="11"/>
      <c r="W1330" s="11"/>
      <c r="X1330" s="11"/>
      <c r="Y1330" s="11"/>
      <c r="Z1330" s="46">
        <f t="shared" si="20"/>
        <v>728</v>
      </c>
    </row>
    <row r="1331" spans="1:26" ht="12" customHeight="1" x14ac:dyDescent="0.25">
      <c r="A1331" s="24"/>
      <c r="B1331" s="4">
        <v>303955</v>
      </c>
      <c r="C1331" s="5" t="s">
        <v>1909</v>
      </c>
      <c r="D1331" s="5" t="s">
        <v>116</v>
      </c>
      <c r="E1331" s="3" t="s">
        <v>33</v>
      </c>
      <c r="F1331" s="3">
        <v>8</v>
      </c>
      <c r="G1331" s="3">
        <v>12</v>
      </c>
      <c r="H1331" s="7">
        <v>0</v>
      </c>
      <c r="I1331" s="7">
        <v>335</v>
      </c>
      <c r="J1331" s="7">
        <v>335</v>
      </c>
      <c r="K1331" s="11"/>
      <c r="L1331" s="11"/>
      <c r="M1331" s="11"/>
      <c r="N1331" s="11"/>
      <c r="O1331" s="11"/>
      <c r="P1331" s="11"/>
      <c r="Q1331" s="11"/>
      <c r="R1331" s="11"/>
      <c r="S1331" s="11">
        <v>6</v>
      </c>
      <c r="T1331" s="11">
        <v>4</v>
      </c>
      <c r="U1331" s="11">
        <v>4</v>
      </c>
      <c r="V1331" s="11"/>
      <c r="W1331" s="11"/>
      <c r="X1331" s="11"/>
      <c r="Y1331" s="11"/>
      <c r="Z1331" s="46">
        <f t="shared" si="20"/>
        <v>728</v>
      </c>
    </row>
    <row r="1332" spans="1:26" ht="12" customHeight="1" x14ac:dyDescent="0.25">
      <c r="A1332" s="24"/>
      <c r="B1332" s="4">
        <v>414770</v>
      </c>
      <c r="C1332" s="5" t="s">
        <v>2147</v>
      </c>
      <c r="D1332" s="5" t="s">
        <v>116</v>
      </c>
      <c r="E1332" s="3" t="s">
        <v>33</v>
      </c>
      <c r="F1332" s="3">
        <v>8</v>
      </c>
      <c r="G1332" s="3">
        <v>12</v>
      </c>
      <c r="H1332" s="7">
        <v>0</v>
      </c>
      <c r="I1332" s="7">
        <v>336</v>
      </c>
      <c r="J1332" s="7">
        <v>336</v>
      </c>
      <c r="K1332" s="11"/>
      <c r="L1332" s="11"/>
      <c r="M1332" s="11"/>
      <c r="N1332" s="11"/>
      <c r="O1332" s="11"/>
      <c r="P1332" s="11"/>
      <c r="Q1332" s="11"/>
      <c r="R1332" s="11"/>
      <c r="S1332" s="11">
        <v>6</v>
      </c>
      <c r="T1332" s="11">
        <v>4</v>
      </c>
      <c r="U1332" s="11">
        <v>4</v>
      </c>
      <c r="V1332" s="11"/>
      <c r="W1332" s="11"/>
      <c r="X1332" s="11"/>
      <c r="Y1332" s="11"/>
      <c r="Z1332" s="46">
        <f t="shared" si="20"/>
        <v>728</v>
      </c>
    </row>
    <row r="1333" spans="1:26" ht="12" customHeight="1" x14ac:dyDescent="0.25">
      <c r="A1333" s="24"/>
      <c r="B1333" s="4">
        <v>240722</v>
      </c>
      <c r="C1333" s="5" t="s">
        <v>3800</v>
      </c>
      <c r="D1333" s="5" t="s">
        <v>174</v>
      </c>
      <c r="E1333" s="3" t="s">
        <v>414</v>
      </c>
      <c r="F1333" s="3" t="s">
        <v>29</v>
      </c>
      <c r="G1333" s="3">
        <v>9</v>
      </c>
      <c r="H1333" s="7">
        <v>5</v>
      </c>
      <c r="I1333" s="7">
        <v>332</v>
      </c>
      <c r="J1333" s="7">
        <v>337</v>
      </c>
      <c r="K1333" s="11"/>
      <c r="L1333" s="11"/>
      <c r="M1333" s="11"/>
      <c r="N1333" s="11"/>
      <c r="O1333" s="11"/>
      <c r="P1333" s="11"/>
      <c r="Q1333" s="11"/>
      <c r="R1333" s="11"/>
      <c r="S1333" s="11">
        <v>6</v>
      </c>
      <c r="T1333" s="11">
        <v>4</v>
      </c>
      <c r="U1333" s="11">
        <v>4</v>
      </c>
      <c r="V1333" s="11"/>
      <c r="W1333" s="11"/>
      <c r="X1333" s="11"/>
      <c r="Y1333" s="11"/>
      <c r="Z1333" s="46">
        <f t="shared" si="20"/>
        <v>728</v>
      </c>
    </row>
    <row r="1334" spans="1:26" ht="12" customHeight="1" x14ac:dyDescent="0.25">
      <c r="A1334" s="24"/>
      <c r="B1334" s="4">
        <v>180671</v>
      </c>
      <c r="C1334" s="5" t="s">
        <v>3998</v>
      </c>
      <c r="D1334" s="5" t="s">
        <v>184</v>
      </c>
      <c r="E1334" s="3" t="s">
        <v>28</v>
      </c>
      <c r="F1334" s="3" t="s">
        <v>29</v>
      </c>
      <c r="G1334" s="3">
        <v>4</v>
      </c>
      <c r="H1334" s="7">
        <v>76</v>
      </c>
      <c r="I1334" s="7">
        <v>261</v>
      </c>
      <c r="J1334" s="7">
        <v>337</v>
      </c>
      <c r="K1334" s="11"/>
      <c r="L1334" s="11"/>
      <c r="M1334" s="11"/>
      <c r="N1334" s="11"/>
      <c r="O1334" s="11"/>
      <c r="P1334" s="11"/>
      <c r="Q1334" s="11"/>
      <c r="R1334" s="11"/>
      <c r="S1334" s="11">
        <v>6</v>
      </c>
      <c r="T1334" s="11">
        <v>4</v>
      </c>
      <c r="U1334" s="11">
        <v>4</v>
      </c>
      <c r="V1334" s="11"/>
      <c r="W1334" s="11"/>
      <c r="X1334" s="11"/>
      <c r="Y1334" s="11"/>
      <c r="Z1334" s="46">
        <f t="shared" si="20"/>
        <v>728</v>
      </c>
    </row>
    <row r="1335" spans="1:26" ht="12" customHeight="1" x14ac:dyDescent="0.25">
      <c r="A1335" s="24"/>
      <c r="B1335" s="4">
        <v>228808</v>
      </c>
      <c r="C1335" s="5" t="s">
        <v>9249</v>
      </c>
      <c r="D1335" s="5" t="s">
        <v>386</v>
      </c>
      <c r="E1335" s="3" t="s">
        <v>33</v>
      </c>
      <c r="F1335" s="3">
        <v>8</v>
      </c>
      <c r="G1335" s="3">
        <v>12</v>
      </c>
      <c r="H1335" s="7">
        <v>0</v>
      </c>
      <c r="I1335" s="7">
        <v>338</v>
      </c>
      <c r="J1335" s="7">
        <v>338</v>
      </c>
      <c r="K1335" s="11"/>
      <c r="L1335" s="11"/>
      <c r="M1335" s="11"/>
      <c r="N1335" s="11"/>
      <c r="O1335" s="11"/>
      <c r="P1335" s="11"/>
      <c r="Q1335" s="11"/>
      <c r="R1335" s="11"/>
      <c r="S1335" s="11">
        <v>6</v>
      </c>
      <c r="T1335" s="11">
        <v>4</v>
      </c>
      <c r="U1335" s="11">
        <v>4</v>
      </c>
      <c r="V1335" s="11"/>
      <c r="W1335" s="11"/>
      <c r="X1335" s="11"/>
      <c r="Y1335" s="11"/>
      <c r="Z1335" s="46">
        <f t="shared" si="20"/>
        <v>728</v>
      </c>
    </row>
    <row r="1336" spans="1:26" ht="12" customHeight="1" x14ac:dyDescent="0.25">
      <c r="A1336" s="24"/>
      <c r="B1336" s="4">
        <v>123062</v>
      </c>
      <c r="C1336" s="5" t="s">
        <v>574</v>
      </c>
      <c r="D1336" s="5" t="s">
        <v>413</v>
      </c>
      <c r="E1336" s="3" t="s">
        <v>28</v>
      </c>
      <c r="F1336" s="3" t="s">
        <v>412</v>
      </c>
      <c r="G1336" s="3">
        <v>7</v>
      </c>
      <c r="H1336" s="7">
        <v>43</v>
      </c>
      <c r="I1336" s="7">
        <v>295</v>
      </c>
      <c r="J1336" s="7">
        <v>338</v>
      </c>
      <c r="K1336" s="11"/>
      <c r="L1336" s="11"/>
      <c r="M1336" s="11"/>
      <c r="N1336" s="11"/>
      <c r="O1336" s="11"/>
      <c r="P1336" s="11"/>
      <c r="Q1336" s="11"/>
      <c r="R1336" s="11"/>
      <c r="S1336" s="11">
        <v>6</v>
      </c>
      <c r="T1336" s="11">
        <v>4</v>
      </c>
      <c r="U1336" s="11">
        <v>4</v>
      </c>
      <c r="V1336" s="11"/>
      <c r="W1336" s="11"/>
      <c r="X1336" s="11"/>
      <c r="Y1336" s="11"/>
      <c r="Z1336" s="46">
        <f t="shared" si="20"/>
        <v>728</v>
      </c>
    </row>
    <row r="1337" spans="1:26" ht="12" customHeight="1" x14ac:dyDescent="0.25">
      <c r="A1337" s="24"/>
      <c r="B1337" s="4">
        <v>254079</v>
      </c>
      <c r="C1337" s="5" t="s">
        <v>7899</v>
      </c>
      <c r="D1337" s="5" t="s">
        <v>364</v>
      </c>
      <c r="E1337" s="3" t="s">
        <v>137</v>
      </c>
      <c r="F1337" s="3" t="s">
        <v>29</v>
      </c>
      <c r="G1337" s="3">
        <v>12</v>
      </c>
      <c r="H1337" s="7">
        <v>29</v>
      </c>
      <c r="I1337" s="7">
        <v>309</v>
      </c>
      <c r="J1337" s="7">
        <v>338</v>
      </c>
      <c r="K1337" s="11"/>
      <c r="L1337" s="11"/>
      <c r="M1337" s="11"/>
      <c r="N1337" s="11"/>
      <c r="O1337" s="11"/>
      <c r="P1337" s="11"/>
      <c r="Q1337" s="11"/>
      <c r="R1337" s="11"/>
      <c r="S1337" s="11">
        <v>6</v>
      </c>
      <c r="T1337" s="11">
        <v>4</v>
      </c>
      <c r="U1337" s="11">
        <v>4</v>
      </c>
      <c r="V1337" s="11"/>
      <c r="W1337" s="11"/>
      <c r="X1337" s="11"/>
      <c r="Y1337" s="11"/>
      <c r="Z1337" s="46">
        <f t="shared" si="20"/>
        <v>728</v>
      </c>
    </row>
    <row r="1338" spans="1:26" ht="12" customHeight="1" x14ac:dyDescent="0.25">
      <c r="A1338" s="24"/>
      <c r="B1338" s="4">
        <v>122914</v>
      </c>
      <c r="C1338" s="5" t="s">
        <v>744</v>
      </c>
      <c r="D1338" s="5" t="s">
        <v>223</v>
      </c>
      <c r="E1338" s="3" t="s">
        <v>415</v>
      </c>
      <c r="F1338" s="3">
        <v>4</v>
      </c>
      <c r="G1338" s="3">
        <v>12</v>
      </c>
      <c r="H1338" s="7">
        <v>0</v>
      </c>
      <c r="I1338" s="7">
        <v>339</v>
      </c>
      <c r="J1338" s="7">
        <v>339</v>
      </c>
      <c r="K1338" s="11"/>
      <c r="L1338" s="11"/>
      <c r="M1338" s="11"/>
      <c r="N1338" s="11"/>
      <c r="O1338" s="11"/>
      <c r="P1338" s="11"/>
      <c r="Q1338" s="11"/>
      <c r="R1338" s="11"/>
      <c r="S1338" s="11">
        <v>6</v>
      </c>
      <c r="T1338" s="11">
        <v>4</v>
      </c>
      <c r="U1338" s="11">
        <v>4</v>
      </c>
      <c r="V1338" s="11"/>
      <c r="W1338" s="11"/>
      <c r="X1338" s="11"/>
      <c r="Y1338" s="11"/>
      <c r="Z1338" s="46">
        <f t="shared" si="20"/>
        <v>728</v>
      </c>
    </row>
    <row r="1339" spans="1:26" ht="12" customHeight="1" x14ac:dyDescent="0.25">
      <c r="A1339" s="24"/>
      <c r="B1339" s="4">
        <v>440855</v>
      </c>
      <c r="C1339" s="5" t="s">
        <v>7409</v>
      </c>
      <c r="D1339" s="5" t="s">
        <v>413</v>
      </c>
      <c r="E1339" s="3" t="s">
        <v>28</v>
      </c>
      <c r="F1339" s="3" t="s">
        <v>29</v>
      </c>
      <c r="G1339" s="3">
        <v>7</v>
      </c>
      <c r="H1339" s="7">
        <v>25</v>
      </c>
      <c r="I1339" s="7">
        <v>316</v>
      </c>
      <c r="J1339" s="7">
        <v>341</v>
      </c>
      <c r="K1339" s="11"/>
      <c r="L1339" s="11"/>
      <c r="M1339" s="11"/>
      <c r="N1339" s="11"/>
      <c r="O1339" s="11"/>
      <c r="P1339" s="11"/>
      <c r="Q1339" s="11"/>
      <c r="R1339" s="11"/>
      <c r="S1339" s="11">
        <v>6</v>
      </c>
      <c r="T1339" s="11">
        <v>4</v>
      </c>
      <c r="U1339" s="11">
        <v>4</v>
      </c>
      <c r="V1339" s="11"/>
      <c r="W1339" s="11"/>
      <c r="X1339" s="11"/>
      <c r="Y1339" s="11"/>
      <c r="Z1339" s="46">
        <f t="shared" si="20"/>
        <v>728</v>
      </c>
    </row>
    <row r="1340" spans="1:26" ht="12" customHeight="1" x14ac:dyDescent="0.25">
      <c r="A1340" s="24"/>
      <c r="B1340" s="4">
        <v>137048</v>
      </c>
      <c r="C1340" s="5" t="s">
        <v>3267</v>
      </c>
      <c r="D1340" s="5" t="s">
        <v>174</v>
      </c>
      <c r="E1340" s="3" t="s">
        <v>137</v>
      </c>
      <c r="F1340" s="3" t="s">
        <v>29</v>
      </c>
      <c r="G1340" s="3">
        <v>12</v>
      </c>
      <c r="H1340" s="7">
        <v>13</v>
      </c>
      <c r="I1340" s="7">
        <v>330</v>
      </c>
      <c r="J1340" s="7">
        <v>343</v>
      </c>
      <c r="K1340" s="11"/>
      <c r="L1340" s="11"/>
      <c r="M1340" s="11"/>
      <c r="N1340" s="11"/>
      <c r="O1340" s="11"/>
      <c r="P1340" s="11"/>
      <c r="Q1340" s="11"/>
      <c r="R1340" s="11"/>
      <c r="S1340" s="11">
        <v>6</v>
      </c>
      <c r="T1340" s="11">
        <v>4</v>
      </c>
      <c r="U1340" s="11">
        <v>4</v>
      </c>
      <c r="V1340" s="11"/>
      <c r="W1340" s="11"/>
      <c r="X1340" s="11"/>
      <c r="Y1340" s="11"/>
      <c r="Z1340" s="46">
        <f t="shared" si="20"/>
        <v>728</v>
      </c>
    </row>
    <row r="1341" spans="1:26" ht="12" customHeight="1" x14ac:dyDescent="0.25">
      <c r="A1341" s="24"/>
      <c r="B1341" s="4">
        <v>118844</v>
      </c>
      <c r="C1341" s="5" t="s">
        <v>4960</v>
      </c>
      <c r="D1341" s="5" t="s">
        <v>223</v>
      </c>
      <c r="E1341" s="3" t="s">
        <v>28</v>
      </c>
      <c r="F1341" s="3" t="s">
        <v>29</v>
      </c>
      <c r="G1341" s="3">
        <v>6</v>
      </c>
      <c r="H1341" s="7">
        <v>31</v>
      </c>
      <c r="I1341" s="7">
        <v>312</v>
      </c>
      <c r="J1341" s="7">
        <v>343</v>
      </c>
      <c r="K1341" s="11"/>
      <c r="L1341" s="11"/>
      <c r="M1341" s="11"/>
      <c r="N1341" s="11"/>
      <c r="O1341" s="11"/>
      <c r="P1341" s="11"/>
      <c r="Q1341" s="11"/>
      <c r="R1341" s="11"/>
      <c r="S1341" s="11">
        <v>6</v>
      </c>
      <c r="T1341" s="11">
        <v>4</v>
      </c>
      <c r="U1341" s="11">
        <v>4</v>
      </c>
      <c r="V1341" s="11"/>
      <c r="W1341" s="11"/>
      <c r="X1341" s="11"/>
      <c r="Y1341" s="11"/>
      <c r="Z1341" s="46">
        <f t="shared" si="20"/>
        <v>728</v>
      </c>
    </row>
    <row r="1342" spans="1:26" ht="12" customHeight="1" x14ac:dyDescent="0.25">
      <c r="A1342" s="24"/>
      <c r="B1342" s="4">
        <v>262182</v>
      </c>
      <c r="C1342" s="5" t="s">
        <v>676</v>
      </c>
      <c r="D1342" s="5" t="s">
        <v>413</v>
      </c>
      <c r="E1342" s="3" t="s">
        <v>33</v>
      </c>
      <c r="F1342" s="3">
        <v>8</v>
      </c>
      <c r="G1342" s="3">
        <v>12</v>
      </c>
      <c r="H1342" s="7">
        <v>0</v>
      </c>
      <c r="I1342" s="7">
        <v>344</v>
      </c>
      <c r="J1342" s="7">
        <v>344</v>
      </c>
      <c r="K1342" s="11"/>
      <c r="L1342" s="11"/>
      <c r="M1342" s="11"/>
      <c r="N1342" s="11"/>
      <c r="O1342" s="11"/>
      <c r="P1342" s="11"/>
      <c r="Q1342" s="11"/>
      <c r="R1342" s="11"/>
      <c r="S1342" s="11">
        <v>6</v>
      </c>
      <c r="T1342" s="11">
        <v>4</v>
      </c>
      <c r="U1342" s="11">
        <v>4</v>
      </c>
      <c r="V1342" s="11"/>
      <c r="W1342" s="11"/>
      <c r="X1342" s="11"/>
      <c r="Y1342" s="11"/>
      <c r="Z1342" s="46">
        <f t="shared" si="20"/>
        <v>728</v>
      </c>
    </row>
    <row r="1343" spans="1:26" ht="12" customHeight="1" x14ac:dyDescent="0.25">
      <c r="A1343" s="24"/>
      <c r="B1343" s="4">
        <v>322233</v>
      </c>
      <c r="C1343" s="5" t="s">
        <v>581</v>
      </c>
      <c r="D1343" s="5" t="s">
        <v>413</v>
      </c>
      <c r="E1343" s="3" t="s">
        <v>137</v>
      </c>
      <c r="F1343" s="3">
        <v>7</v>
      </c>
      <c r="G1343" s="3">
        <v>12</v>
      </c>
      <c r="H1343" s="7">
        <v>0</v>
      </c>
      <c r="I1343" s="7">
        <v>347</v>
      </c>
      <c r="J1343" s="7">
        <v>347</v>
      </c>
      <c r="K1343" s="11"/>
      <c r="L1343" s="11"/>
      <c r="M1343" s="11"/>
      <c r="N1343" s="11"/>
      <c r="O1343" s="11"/>
      <c r="P1343" s="11"/>
      <c r="Q1343" s="11"/>
      <c r="R1343" s="11"/>
      <c r="S1343" s="11">
        <v>6</v>
      </c>
      <c r="T1343" s="11">
        <v>4</v>
      </c>
      <c r="U1343" s="11">
        <v>4</v>
      </c>
      <c r="V1343" s="11"/>
      <c r="W1343" s="11"/>
      <c r="X1343" s="11"/>
      <c r="Y1343" s="11"/>
      <c r="Z1343" s="46">
        <f t="shared" si="20"/>
        <v>728</v>
      </c>
    </row>
    <row r="1344" spans="1:26" ht="12" customHeight="1" x14ac:dyDescent="0.25">
      <c r="A1344" s="24"/>
      <c r="B1344" s="4">
        <v>115551</v>
      </c>
      <c r="C1344" s="5" t="s">
        <v>571</v>
      </c>
      <c r="D1344" s="5" t="s">
        <v>413</v>
      </c>
      <c r="E1344" s="3" t="s">
        <v>33</v>
      </c>
      <c r="F1344" s="3">
        <v>8</v>
      </c>
      <c r="G1344" s="3">
        <v>12</v>
      </c>
      <c r="H1344" s="7">
        <v>0</v>
      </c>
      <c r="I1344" s="7">
        <v>348</v>
      </c>
      <c r="J1344" s="7">
        <v>348</v>
      </c>
      <c r="K1344" s="11"/>
      <c r="L1344" s="11"/>
      <c r="M1344" s="11"/>
      <c r="N1344" s="11"/>
      <c r="O1344" s="11"/>
      <c r="P1344" s="11"/>
      <c r="Q1344" s="11"/>
      <c r="R1344" s="11"/>
      <c r="S1344" s="11">
        <v>6</v>
      </c>
      <c r="T1344" s="11">
        <v>4</v>
      </c>
      <c r="U1344" s="11">
        <v>4</v>
      </c>
      <c r="V1344" s="11"/>
      <c r="W1344" s="11"/>
      <c r="X1344" s="11"/>
      <c r="Y1344" s="11"/>
      <c r="Z1344" s="46">
        <f t="shared" si="20"/>
        <v>728</v>
      </c>
    </row>
    <row r="1345" spans="1:26" ht="12" customHeight="1" x14ac:dyDescent="0.25">
      <c r="A1345" s="24"/>
      <c r="B1345" s="4">
        <v>106190</v>
      </c>
      <c r="C1345" s="5" t="s">
        <v>742</v>
      </c>
      <c r="D1345" s="5" t="s">
        <v>223</v>
      </c>
      <c r="E1345" s="3" t="s">
        <v>415</v>
      </c>
      <c r="F1345" s="3">
        <v>5</v>
      </c>
      <c r="G1345" s="3">
        <v>7</v>
      </c>
      <c r="H1345" s="7">
        <v>0</v>
      </c>
      <c r="I1345" s="7">
        <v>348</v>
      </c>
      <c r="J1345" s="7">
        <v>348</v>
      </c>
      <c r="K1345" s="11"/>
      <c r="L1345" s="11"/>
      <c r="M1345" s="11"/>
      <c r="N1345" s="11"/>
      <c r="O1345" s="11"/>
      <c r="P1345" s="11"/>
      <c r="Q1345" s="11"/>
      <c r="R1345" s="11"/>
      <c r="S1345" s="11">
        <v>6</v>
      </c>
      <c r="T1345" s="11">
        <v>4</v>
      </c>
      <c r="U1345" s="11">
        <v>4</v>
      </c>
      <c r="V1345" s="11"/>
      <c r="W1345" s="11"/>
      <c r="X1345" s="11"/>
      <c r="Y1345" s="11"/>
      <c r="Z1345" s="46">
        <f t="shared" si="20"/>
        <v>728</v>
      </c>
    </row>
    <row r="1346" spans="1:26" ht="12" customHeight="1" x14ac:dyDescent="0.25">
      <c r="A1346" s="24"/>
      <c r="B1346" s="4">
        <v>208532</v>
      </c>
      <c r="C1346" s="5" t="s">
        <v>6870</v>
      </c>
      <c r="D1346" s="5" t="s">
        <v>413</v>
      </c>
      <c r="E1346" s="3" t="s">
        <v>28</v>
      </c>
      <c r="F1346" s="3" t="s">
        <v>29</v>
      </c>
      <c r="G1346" s="3">
        <v>7</v>
      </c>
      <c r="H1346" s="7">
        <v>34</v>
      </c>
      <c r="I1346" s="7">
        <v>316</v>
      </c>
      <c r="J1346" s="7">
        <v>350</v>
      </c>
      <c r="K1346" s="11"/>
      <c r="L1346" s="11"/>
      <c r="M1346" s="11"/>
      <c r="N1346" s="11"/>
      <c r="O1346" s="11"/>
      <c r="P1346" s="11"/>
      <c r="Q1346" s="11"/>
      <c r="R1346" s="11"/>
      <c r="S1346" s="11">
        <v>6</v>
      </c>
      <c r="T1346" s="11">
        <v>4</v>
      </c>
      <c r="U1346" s="11">
        <v>4</v>
      </c>
      <c r="V1346" s="11"/>
      <c r="W1346" s="11"/>
      <c r="X1346" s="11"/>
      <c r="Y1346" s="11"/>
      <c r="Z1346" s="46">
        <f t="shared" si="20"/>
        <v>728</v>
      </c>
    </row>
    <row r="1347" spans="1:26" ht="12" customHeight="1" x14ac:dyDescent="0.25">
      <c r="A1347" s="24"/>
      <c r="B1347" s="4">
        <v>109964</v>
      </c>
      <c r="C1347" s="5" t="s">
        <v>7580</v>
      </c>
      <c r="D1347" s="5" t="s">
        <v>364</v>
      </c>
      <c r="E1347" s="3" t="s">
        <v>33</v>
      </c>
      <c r="F1347" s="3">
        <v>8</v>
      </c>
      <c r="G1347" s="3">
        <v>12</v>
      </c>
      <c r="H1347" s="7">
        <v>0</v>
      </c>
      <c r="I1347" s="7">
        <v>350</v>
      </c>
      <c r="J1347" s="7">
        <v>350</v>
      </c>
      <c r="K1347" s="11"/>
      <c r="L1347" s="11"/>
      <c r="M1347" s="11"/>
      <c r="N1347" s="11"/>
      <c r="O1347" s="11"/>
      <c r="P1347" s="11"/>
      <c r="Q1347" s="11"/>
      <c r="R1347" s="11"/>
      <c r="S1347" s="11">
        <v>6</v>
      </c>
      <c r="T1347" s="11">
        <v>4</v>
      </c>
      <c r="U1347" s="11">
        <v>4</v>
      </c>
      <c r="V1347" s="11"/>
      <c r="W1347" s="11"/>
      <c r="X1347" s="11"/>
      <c r="Y1347" s="11"/>
      <c r="Z1347" s="46">
        <f t="shared" si="20"/>
        <v>728</v>
      </c>
    </row>
    <row r="1348" spans="1:26" ht="12" customHeight="1" x14ac:dyDescent="0.25">
      <c r="A1348" s="24"/>
      <c r="B1348" s="4">
        <v>113590</v>
      </c>
      <c r="C1348" s="5" t="s">
        <v>743</v>
      </c>
      <c r="D1348" s="5" t="s">
        <v>223</v>
      </c>
      <c r="E1348" s="3" t="s">
        <v>28</v>
      </c>
      <c r="F1348" s="3" t="s">
        <v>29</v>
      </c>
      <c r="G1348" s="3">
        <v>7</v>
      </c>
      <c r="H1348" s="7">
        <v>45</v>
      </c>
      <c r="I1348" s="7">
        <v>306</v>
      </c>
      <c r="J1348" s="7">
        <v>351</v>
      </c>
      <c r="K1348" s="11"/>
      <c r="L1348" s="11"/>
      <c r="M1348" s="11"/>
      <c r="N1348" s="11"/>
      <c r="O1348" s="11"/>
      <c r="P1348" s="11"/>
      <c r="Q1348" s="11"/>
      <c r="R1348" s="11"/>
      <c r="S1348" s="11">
        <v>6</v>
      </c>
      <c r="T1348" s="11">
        <v>4</v>
      </c>
      <c r="U1348" s="11">
        <v>4</v>
      </c>
      <c r="V1348" s="11"/>
      <c r="W1348" s="11"/>
      <c r="X1348" s="11"/>
      <c r="Y1348" s="11"/>
      <c r="Z1348" s="46">
        <f t="shared" si="20"/>
        <v>728</v>
      </c>
    </row>
    <row r="1349" spans="1:26" ht="12" customHeight="1" x14ac:dyDescent="0.25">
      <c r="A1349" s="24"/>
      <c r="B1349" s="4">
        <v>158989</v>
      </c>
      <c r="C1349" s="5" t="s">
        <v>1373</v>
      </c>
      <c r="D1349" s="5" t="s">
        <v>56</v>
      </c>
      <c r="E1349" s="3" t="s">
        <v>137</v>
      </c>
      <c r="F1349" s="3" t="s">
        <v>29</v>
      </c>
      <c r="G1349" s="3">
        <v>11</v>
      </c>
      <c r="H1349" s="7">
        <v>23</v>
      </c>
      <c r="I1349" s="7">
        <v>329</v>
      </c>
      <c r="J1349" s="7">
        <v>352</v>
      </c>
      <c r="K1349" s="11"/>
      <c r="L1349" s="11"/>
      <c r="M1349" s="11"/>
      <c r="N1349" s="11"/>
      <c r="O1349" s="11"/>
      <c r="P1349" s="11"/>
      <c r="Q1349" s="11"/>
      <c r="R1349" s="11"/>
      <c r="S1349" s="11">
        <v>6</v>
      </c>
      <c r="T1349" s="11">
        <v>4</v>
      </c>
      <c r="U1349" s="11">
        <v>4</v>
      </c>
      <c r="V1349" s="11"/>
      <c r="W1349" s="11"/>
      <c r="X1349" s="11"/>
      <c r="Y1349" s="11"/>
      <c r="Z1349" s="46">
        <f t="shared" si="20"/>
        <v>728</v>
      </c>
    </row>
    <row r="1350" spans="1:26" ht="12" customHeight="1" x14ac:dyDescent="0.25">
      <c r="A1350" s="24"/>
      <c r="B1350" s="4">
        <v>185481</v>
      </c>
      <c r="C1350" s="5" t="s">
        <v>6313</v>
      </c>
      <c r="D1350" s="5" t="s">
        <v>278</v>
      </c>
      <c r="E1350" s="3" t="s">
        <v>33</v>
      </c>
      <c r="F1350" s="3">
        <v>8</v>
      </c>
      <c r="G1350" s="3">
        <v>12</v>
      </c>
      <c r="H1350" s="7">
        <v>0</v>
      </c>
      <c r="I1350" s="7">
        <v>353</v>
      </c>
      <c r="J1350" s="7">
        <v>353</v>
      </c>
      <c r="K1350" s="11"/>
      <c r="L1350" s="11"/>
      <c r="M1350" s="11"/>
      <c r="N1350" s="11"/>
      <c r="O1350" s="11"/>
      <c r="P1350" s="11"/>
      <c r="Q1350" s="11"/>
      <c r="R1350" s="11"/>
      <c r="S1350" s="11">
        <v>6</v>
      </c>
      <c r="T1350" s="11">
        <v>4</v>
      </c>
      <c r="U1350" s="11">
        <v>4</v>
      </c>
      <c r="V1350" s="11"/>
      <c r="W1350" s="11"/>
      <c r="X1350" s="11"/>
      <c r="Y1350" s="11"/>
      <c r="Z1350" s="46">
        <f t="shared" si="20"/>
        <v>728</v>
      </c>
    </row>
    <row r="1351" spans="1:26" ht="12" customHeight="1" x14ac:dyDescent="0.25">
      <c r="A1351" s="24"/>
      <c r="B1351" s="4">
        <v>126392</v>
      </c>
      <c r="C1351" s="5" t="s">
        <v>575</v>
      </c>
      <c r="D1351" s="5" t="s">
        <v>386</v>
      </c>
      <c r="E1351" s="3" t="s">
        <v>28</v>
      </c>
      <c r="F1351" s="3" t="s">
        <v>412</v>
      </c>
      <c r="G1351" s="3">
        <v>7</v>
      </c>
      <c r="H1351" s="7">
        <v>34</v>
      </c>
      <c r="I1351" s="7">
        <v>319</v>
      </c>
      <c r="J1351" s="7">
        <v>353</v>
      </c>
      <c r="K1351" s="11"/>
      <c r="L1351" s="11"/>
      <c r="M1351" s="11"/>
      <c r="N1351" s="11"/>
      <c r="O1351" s="11"/>
      <c r="P1351" s="11"/>
      <c r="Q1351" s="11"/>
      <c r="R1351" s="11"/>
      <c r="S1351" s="11">
        <v>6</v>
      </c>
      <c r="T1351" s="11">
        <v>4</v>
      </c>
      <c r="U1351" s="11">
        <v>4</v>
      </c>
      <c r="V1351" s="11"/>
      <c r="W1351" s="11"/>
      <c r="X1351" s="11"/>
      <c r="Y1351" s="11"/>
      <c r="Z1351" s="46">
        <f t="shared" ref="Z1351:Z1414" si="21">(K1351*400+L1351*850+M1351*1000+N1351*1000+O1351*220+P1351*200+Q1351*120+R1351*400+S1351*40+T1351*40+U1351*40+V1351*45+W1351*200+X1351*300+Y1351*500)*130%</f>
        <v>728</v>
      </c>
    </row>
    <row r="1352" spans="1:26" ht="12" customHeight="1" x14ac:dyDescent="0.25">
      <c r="A1352" s="24"/>
      <c r="B1352" s="4">
        <v>247604</v>
      </c>
      <c r="C1352" s="5" t="s">
        <v>7948</v>
      </c>
      <c r="D1352" s="5" t="s">
        <v>364</v>
      </c>
      <c r="E1352" s="3" t="s">
        <v>28</v>
      </c>
      <c r="F1352" s="3" t="s">
        <v>29</v>
      </c>
      <c r="G1352" s="3">
        <v>7</v>
      </c>
      <c r="H1352" s="7">
        <v>48</v>
      </c>
      <c r="I1352" s="7">
        <v>307</v>
      </c>
      <c r="J1352" s="7">
        <v>355</v>
      </c>
      <c r="K1352" s="11"/>
      <c r="L1352" s="11"/>
      <c r="M1352" s="11"/>
      <c r="N1352" s="11"/>
      <c r="O1352" s="11"/>
      <c r="P1352" s="11"/>
      <c r="Q1352" s="11"/>
      <c r="R1352" s="11"/>
      <c r="S1352" s="11">
        <v>6</v>
      </c>
      <c r="T1352" s="11">
        <v>4</v>
      </c>
      <c r="U1352" s="11">
        <v>4</v>
      </c>
      <c r="V1352" s="11"/>
      <c r="W1352" s="11"/>
      <c r="X1352" s="11"/>
      <c r="Y1352" s="11"/>
      <c r="Z1352" s="46">
        <f t="shared" si="21"/>
        <v>728</v>
      </c>
    </row>
    <row r="1353" spans="1:26" ht="12" customHeight="1" x14ac:dyDescent="0.25">
      <c r="A1353" s="24"/>
      <c r="B1353" s="4">
        <v>190550</v>
      </c>
      <c r="C1353" s="5" t="s">
        <v>463</v>
      </c>
      <c r="D1353" s="5" t="s">
        <v>364</v>
      </c>
      <c r="E1353" s="3" t="s">
        <v>28</v>
      </c>
      <c r="F1353" s="3" t="s">
        <v>29</v>
      </c>
      <c r="G1353" s="3">
        <v>7</v>
      </c>
      <c r="H1353" s="7">
        <v>60</v>
      </c>
      <c r="I1353" s="7">
        <v>296</v>
      </c>
      <c r="J1353" s="7">
        <v>356</v>
      </c>
      <c r="K1353" s="11"/>
      <c r="L1353" s="11"/>
      <c r="M1353" s="11"/>
      <c r="N1353" s="11"/>
      <c r="O1353" s="11"/>
      <c r="P1353" s="11"/>
      <c r="Q1353" s="11"/>
      <c r="R1353" s="11"/>
      <c r="S1353" s="11">
        <v>6</v>
      </c>
      <c r="T1353" s="11">
        <v>4</v>
      </c>
      <c r="U1353" s="11">
        <v>4</v>
      </c>
      <c r="V1353" s="11"/>
      <c r="W1353" s="11"/>
      <c r="X1353" s="11"/>
      <c r="Y1353" s="11"/>
      <c r="Z1353" s="46">
        <f t="shared" si="21"/>
        <v>728</v>
      </c>
    </row>
    <row r="1354" spans="1:26" ht="12" customHeight="1" x14ac:dyDescent="0.25">
      <c r="A1354" s="24"/>
      <c r="B1354" s="4">
        <v>147741</v>
      </c>
      <c r="C1354" s="5" t="s">
        <v>576</v>
      </c>
      <c r="D1354" s="5" t="s">
        <v>413</v>
      </c>
      <c r="E1354" s="3" t="s">
        <v>33</v>
      </c>
      <c r="F1354" s="3">
        <v>8</v>
      </c>
      <c r="G1354" s="3">
        <v>12</v>
      </c>
      <c r="H1354" s="7">
        <v>0</v>
      </c>
      <c r="I1354" s="7">
        <v>356</v>
      </c>
      <c r="J1354" s="7">
        <v>356</v>
      </c>
      <c r="K1354" s="11"/>
      <c r="L1354" s="11"/>
      <c r="M1354" s="11"/>
      <c r="N1354" s="11"/>
      <c r="O1354" s="11"/>
      <c r="P1354" s="11"/>
      <c r="Q1354" s="11"/>
      <c r="R1354" s="11"/>
      <c r="S1354" s="11">
        <v>6</v>
      </c>
      <c r="T1354" s="11">
        <v>4</v>
      </c>
      <c r="U1354" s="11">
        <v>4</v>
      </c>
      <c r="V1354" s="11"/>
      <c r="W1354" s="11"/>
      <c r="X1354" s="11"/>
      <c r="Y1354" s="11"/>
      <c r="Z1354" s="46">
        <f t="shared" si="21"/>
        <v>728</v>
      </c>
    </row>
    <row r="1355" spans="1:26" ht="12" customHeight="1" x14ac:dyDescent="0.25">
      <c r="A1355" s="24"/>
      <c r="B1355" s="4">
        <v>341177</v>
      </c>
      <c r="C1355" s="5" t="s">
        <v>8562</v>
      </c>
      <c r="D1355" s="5" t="s">
        <v>364</v>
      </c>
      <c r="E1355" s="3" t="s">
        <v>28</v>
      </c>
      <c r="F1355" s="3" t="s">
        <v>29</v>
      </c>
      <c r="G1355" s="3">
        <v>7</v>
      </c>
      <c r="H1355" s="7">
        <v>42</v>
      </c>
      <c r="I1355" s="7">
        <v>314</v>
      </c>
      <c r="J1355" s="7">
        <v>356</v>
      </c>
      <c r="K1355" s="11"/>
      <c r="L1355" s="11"/>
      <c r="M1355" s="11"/>
      <c r="N1355" s="11"/>
      <c r="O1355" s="11"/>
      <c r="P1355" s="11"/>
      <c r="Q1355" s="11"/>
      <c r="R1355" s="11"/>
      <c r="S1355" s="11">
        <v>6</v>
      </c>
      <c r="T1355" s="11">
        <v>4</v>
      </c>
      <c r="U1355" s="11">
        <v>4</v>
      </c>
      <c r="V1355" s="11"/>
      <c r="W1355" s="11"/>
      <c r="X1355" s="11"/>
      <c r="Y1355" s="11"/>
      <c r="Z1355" s="46">
        <f t="shared" si="21"/>
        <v>728</v>
      </c>
    </row>
    <row r="1356" spans="1:26" ht="12" customHeight="1" x14ac:dyDescent="0.25">
      <c r="A1356" s="24"/>
      <c r="B1356" s="4">
        <v>216450</v>
      </c>
      <c r="C1356" s="5" t="s">
        <v>648</v>
      </c>
      <c r="D1356" s="5" t="s">
        <v>413</v>
      </c>
      <c r="E1356" s="3" t="s">
        <v>28</v>
      </c>
      <c r="F1356" s="3" t="s">
        <v>29</v>
      </c>
      <c r="G1356" s="3">
        <v>7</v>
      </c>
      <c r="H1356" s="7">
        <v>41</v>
      </c>
      <c r="I1356" s="7">
        <v>316</v>
      </c>
      <c r="J1356" s="7">
        <v>357</v>
      </c>
      <c r="K1356" s="11"/>
      <c r="L1356" s="11"/>
      <c r="M1356" s="11"/>
      <c r="N1356" s="11"/>
      <c r="O1356" s="11"/>
      <c r="P1356" s="11"/>
      <c r="Q1356" s="11"/>
      <c r="R1356" s="11"/>
      <c r="S1356" s="11">
        <v>6</v>
      </c>
      <c r="T1356" s="11">
        <v>4</v>
      </c>
      <c r="U1356" s="11">
        <v>4</v>
      </c>
      <c r="V1356" s="11"/>
      <c r="W1356" s="11"/>
      <c r="X1356" s="11"/>
      <c r="Y1356" s="11"/>
      <c r="Z1356" s="46">
        <f t="shared" si="21"/>
        <v>728</v>
      </c>
    </row>
    <row r="1357" spans="1:26" ht="12" customHeight="1" x14ac:dyDescent="0.25">
      <c r="A1357" s="24"/>
      <c r="B1357" s="4">
        <v>293632</v>
      </c>
      <c r="C1357" s="5" t="s">
        <v>8157</v>
      </c>
      <c r="D1357" s="5" t="s">
        <v>364</v>
      </c>
      <c r="E1357" s="3" t="s">
        <v>28</v>
      </c>
      <c r="F1357" s="3" t="s">
        <v>29</v>
      </c>
      <c r="G1357" s="3">
        <v>7</v>
      </c>
      <c r="H1357" s="7">
        <v>46</v>
      </c>
      <c r="I1357" s="7">
        <v>311</v>
      </c>
      <c r="J1357" s="7">
        <v>357</v>
      </c>
      <c r="K1357" s="11"/>
      <c r="L1357" s="11"/>
      <c r="M1357" s="11"/>
      <c r="N1357" s="11"/>
      <c r="O1357" s="11"/>
      <c r="P1357" s="11"/>
      <c r="Q1357" s="11"/>
      <c r="R1357" s="11"/>
      <c r="S1357" s="11">
        <v>6</v>
      </c>
      <c r="T1357" s="11">
        <v>4</v>
      </c>
      <c r="U1357" s="11">
        <v>4</v>
      </c>
      <c r="V1357" s="11"/>
      <c r="W1357" s="11"/>
      <c r="X1357" s="11"/>
      <c r="Y1357" s="11"/>
      <c r="Z1357" s="46">
        <f t="shared" si="21"/>
        <v>728</v>
      </c>
    </row>
    <row r="1358" spans="1:26" ht="12" customHeight="1" x14ac:dyDescent="0.25">
      <c r="A1358" s="24"/>
      <c r="B1358" s="4">
        <v>195730</v>
      </c>
      <c r="C1358" s="5" t="s">
        <v>514</v>
      </c>
      <c r="D1358" s="5" t="s">
        <v>56</v>
      </c>
      <c r="E1358" s="3" t="s">
        <v>28</v>
      </c>
      <c r="F1358" s="3" t="s">
        <v>29</v>
      </c>
      <c r="G1358" s="3">
        <v>7</v>
      </c>
      <c r="H1358" s="7">
        <v>35</v>
      </c>
      <c r="I1358" s="7">
        <v>324</v>
      </c>
      <c r="J1358" s="7">
        <v>359</v>
      </c>
      <c r="K1358" s="11"/>
      <c r="L1358" s="11"/>
      <c r="M1358" s="11"/>
      <c r="N1358" s="11"/>
      <c r="O1358" s="11"/>
      <c r="P1358" s="11"/>
      <c r="Q1358" s="11"/>
      <c r="R1358" s="11"/>
      <c r="S1358" s="11">
        <v>6</v>
      </c>
      <c r="T1358" s="11">
        <v>4</v>
      </c>
      <c r="U1358" s="11">
        <v>4</v>
      </c>
      <c r="V1358" s="11"/>
      <c r="W1358" s="11"/>
      <c r="X1358" s="11"/>
      <c r="Y1358" s="11"/>
      <c r="Z1358" s="46">
        <f t="shared" si="21"/>
        <v>728</v>
      </c>
    </row>
    <row r="1359" spans="1:26" ht="12" customHeight="1" x14ac:dyDescent="0.25">
      <c r="A1359" s="24"/>
      <c r="B1359" s="4">
        <v>187960</v>
      </c>
      <c r="C1359" s="5" t="s">
        <v>551</v>
      </c>
      <c r="D1359" s="5" t="s">
        <v>364</v>
      </c>
      <c r="E1359" s="3" t="s">
        <v>28</v>
      </c>
      <c r="F1359" s="3" t="s">
        <v>29</v>
      </c>
      <c r="G1359" s="3">
        <v>7</v>
      </c>
      <c r="H1359" s="7">
        <v>57</v>
      </c>
      <c r="I1359" s="7">
        <v>303</v>
      </c>
      <c r="J1359" s="7">
        <v>360</v>
      </c>
      <c r="K1359" s="11"/>
      <c r="L1359" s="11"/>
      <c r="M1359" s="11"/>
      <c r="N1359" s="11"/>
      <c r="O1359" s="11"/>
      <c r="P1359" s="11"/>
      <c r="Q1359" s="11"/>
      <c r="R1359" s="11"/>
      <c r="S1359" s="11">
        <v>6</v>
      </c>
      <c r="T1359" s="11">
        <v>4</v>
      </c>
      <c r="U1359" s="11">
        <v>4</v>
      </c>
      <c r="V1359" s="11"/>
      <c r="W1359" s="11"/>
      <c r="X1359" s="11"/>
      <c r="Y1359" s="11"/>
      <c r="Z1359" s="46">
        <f t="shared" si="21"/>
        <v>728</v>
      </c>
    </row>
    <row r="1360" spans="1:26" ht="12" customHeight="1" x14ac:dyDescent="0.25">
      <c r="A1360" s="24"/>
      <c r="B1360" s="4">
        <v>152292</v>
      </c>
      <c r="C1360" s="5" t="s">
        <v>7649</v>
      </c>
      <c r="D1360" s="5" t="s">
        <v>364</v>
      </c>
      <c r="E1360" s="3" t="s">
        <v>28</v>
      </c>
      <c r="F1360" s="3" t="s">
        <v>29</v>
      </c>
      <c r="G1360" s="3">
        <v>7</v>
      </c>
      <c r="H1360" s="7">
        <v>38</v>
      </c>
      <c r="I1360" s="7">
        <v>322</v>
      </c>
      <c r="J1360" s="7">
        <v>360</v>
      </c>
      <c r="K1360" s="11"/>
      <c r="L1360" s="11"/>
      <c r="M1360" s="11"/>
      <c r="N1360" s="11"/>
      <c r="O1360" s="11"/>
      <c r="P1360" s="11"/>
      <c r="Q1360" s="11"/>
      <c r="R1360" s="11"/>
      <c r="S1360" s="11">
        <v>6</v>
      </c>
      <c r="T1360" s="11">
        <v>4</v>
      </c>
      <c r="U1360" s="11">
        <v>4</v>
      </c>
      <c r="V1360" s="11"/>
      <c r="W1360" s="11"/>
      <c r="X1360" s="11"/>
      <c r="Y1360" s="11"/>
      <c r="Z1360" s="46">
        <f t="shared" si="21"/>
        <v>728</v>
      </c>
    </row>
    <row r="1361" spans="1:26" ht="12" customHeight="1" x14ac:dyDescent="0.25">
      <c r="A1361" s="24"/>
      <c r="B1361" s="4">
        <v>230288</v>
      </c>
      <c r="C1361" s="5" t="s">
        <v>658</v>
      </c>
      <c r="D1361" s="5" t="s">
        <v>413</v>
      </c>
      <c r="E1361" s="3" t="s">
        <v>28</v>
      </c>
      <c r="F1361" s="3" t="s">
        <v>29</v>
      </c>
      <c r="G1361" s="3">
        <v>7</v>
      </c>
      <c r="H1361" s="7">
        <v>40</v>
      </c>
      <c r="I1361" s="7">
        <v>322</v>
      </c>
      <c r="J1361" s="7">
        <v>362</v>
      </c>
      <c r="K1361" s="11"/>
      <c r="L1361" s="11"/>
      <c r="M1361" s="11"/>
      <c r="N1361" s="11"/>
      <c r="O1361" s="11"/>
      <c r="P1361" s="11"/>
      <c r="Q1361" s="11"/>
      <c r="R1361" s="11"/>
      <c r="S1361" s="11">
        <v>6</v>
      </c>
      <c r="T1361" s="11">
        <v>4</v>
      </c>
      <c r="U1361" s="11">
        <v>4</v>
      </c>
      <c r="V1361" s="11"/>
      <c r="W1361" s="11"/>
      <c r="X1361" s="11"/>
      <c r="Y1361" s="11"/>
      <c r="Z1361" s="46">
        <f t="shared" si="21"/>
        <v>728</v>
      </c>
    </row>
    <row r="1362" spans="1:26" ht="12" customHeight="1" x14ac:dyDescent="0.25">
      <c r="A1362" s="24"/>
      <c r="B1362" s="4">
        <v>300403</v>
      </c>
      <c r="C1362" s="5" t="s">
        <v>700</v>
      </c>
      <c r="D1362" s="5" t="s">
        <v>330</v>
      </c>
      <c r="E1362" s="3" t="s">
        <v>415</v>
      </c>
      <c r="F1362" s="3">
        <v>5</v>
      </c>
      <c r="G1362" s="3">
        <v>7</v>
      </c>
      <c r="H1362" s="7">
        <v>0</v>
      </c>
      <c r="I1362" s="7">
        <v>362</v>
      </c>
      <c r="J1362" s="7">
        <v>362</v>
      </c>
      <c r="K1362" s="11"/>
      <c r="L1362" s="11"/>
      <c r="M1362" s="11"/>
      <c r="N1362" s="11"/>
      <c r="O1362" s="11"/>
      <c r="P1362" s="11"/>
      <c r="Q1362" s="11"/>
      <c r="R1362" s="11"/>
      <c r="S1362" s="11">
        <v>6</v>
      </c>
      <c r="T1362" s="11">
        <v>4</v>
      </c>
      <c r="U1362" s="11">
        <v>4</v>
      </c>
      <c r="V1362" s="11"/>
      <c r="W1362" s="11"/>
      <c r="X1362" s="11"/>
      <c r="Y1362" s="11"/>
      <c r="Z1362" s="46">
        <f t="shared" si="21"/>
        <v>728</v>
      </c>
    </row>
    <row r="1363" spans="1:26" ht="12" customHeight="1" x14ac:dyDescent="0.25">
      <c r="A1363" s="24"/>
      <c r="B1363" s="4">
        <v>208865</v>
      </c>
      <c r="C1363" s="5" t="s">
        <v>640</v>
      </c>
      <c r="D1363" s="5" t="s">
        <v>413</v>
      </c>
      <c r="E1363" s="3" t="s">
        <v>28</v>
      </c>
      <c r="F1363" s="3" t="s">
        <v>29</v>
      </c>
      <c r="G1363" s="3">
        <v>7</v>
      </c>
      <c r="H1363" s="7">
        <v>40</v>
      </c>
      <c r="I1363" s="7">
        <v>323</v>
      </c>
      <c r="J1363" s="7">
        <v>363</v>
      </c>
      <c r="K1363" s="11"/>
      <c r="L1363" s="11"/>
      <c r="M1363" s="11"/>
      <c r="N1363" s="11"/>
      <c r="O1363" s="11"/>
      <c r="P1363" s="11"/>
      <c r="Q1363" s="11"/>
      <c r="R1363" s="11"/>
      <c r="S1363" s="11">
        <v>6</v>
      </c>
      <c r="T1363" s="11">
        <v>4</v>
      </c>
      <c r="U1363" s="11">
        <v>4</v>
      </c>
      <c r="V1363" s="11"/>
      <c r="W1363" s="11"/>
      <c r="X1363" s="11"/>
      <c r="Y1363" s="11"/>
      <c r="Z1363" s="46">
        <f t="shared" si="21"/>
        <v>728</v>
      </c>
    </row>
    <row r="1364" spans="1:26" ht="12" customHeight="1" x14ac:dyDescent="0.25">
      <c r="A1364" s="24"/>
      <c r="B1364" s="4">
        <v>129130</v>
      </c>
      <c r="C1364" s="5" t="s">
        <v>8330</v>
      </c>
      <c r="D1364" s="5" t="s">
        <v>364</v>
      </c>
      <c r="E1364" s="3" t="s">
        <v>28</v>
      </c>
      <c r="F1364" s="3" t="s">
        <v>29</v>
      </c>
      <c r="G1364" s="3">
        <v>7</v>
      </c>
      <c r="H1364" s="7">
        <v>33</v>
      </c>
      <c r="I1364" s="7">
        <v>333</v>
      </c>
      <c r="J1364" s="7">
        <v>366</v>
      </c>
      <c r="K1364" s="11"/>
      <c r="L1364" s="11"/>
      <c r="M1364" s="11"/>
      <c r="N1364" s="11"/>
      <c r="O1364" s="11"/>
      <c r="P1364" s="11"/>
      <c r="Q1364" s="11"/>
      <c r="R1364" s="11"/>
      <c r="S1364" s="11">
        <v>6</v>
      </c>
      <c r="T1364" s="11">
        <v>4</v>
      </c>
      <c r="U1364" s="11">
        <v>4</v>
      </c>
      <c r="V1364" s="11"/>
      <c r="W1364" s="11"/>
      <c r="X1364" s="11"/>
      <c r="Y1364" s="11"/>
      <c r="Z1364" s="46">
        <f t="shared" si="21"/>
        <v>728</v>
      </c>
    </row>
    <row r="1365" spans="1:26" ht="12" customHeight="1" x14ac:dyDescent="0.25">
      <c r="A1365" s="24"/>
      <c r="B1365" s="4">
        <v>228327</v>
      </c>
      <c r="C1365" s="5" t="s">
        <v>7084</v>
      </c>
      <c r="D1365" s="5" t="s">
        <v>413</v>
      </c>
      <c r="E1365" s="3" t="s">
        <v>28</v>
      </c>
      <c r="F1365" s="3" t="s">
        <v>29</v>
      </c>
      <c r="G1365" s="3">
        <v>7</v>
      </c>
      <c r="H1365" s="7">
        <v>46</v>
      </c>
      <c r="I1365" s="7">
        <v>322</v>
      </c>
      <c r="J1365" s="7">
        <v>368</v>
      </c>
      <c r="K1365" s="11"/>
      <c r="L1365" s="11"/>
      <c r="M1365" s="11"/>
      <c r="N1365" s="11"/>
      <c r="O1365" s="11"/>
      <c r="P1365" s="11"/>
      <c r="Q1365" s="11"/>
      <c r="R1365" s="11"/>
      <c r="S1365" s="11">
        <v>6</v>
      </c>
      <c r="T1365" s="11">
        <v>4</v>
      </c>
      <c r="U1365" s="11">
        <v>4</v>
      </c>
      <c r="V1365" s="11"/>
      <c r="W1365" s="11"/>
      <c r="X1365" s="11"/>
      <c r="Y1365" s="11"/>
      <c r="Z1365" s="46">
        <f t="shared" si="21"/>
        <v>728</v>
      </c>
    </row>
    <row r="1366" spans="1:26" ht="12" customHeight="1" x14ac:dyDescent="0.25">
      <c r="A1366" s="24"/>
      <c r="B1366" s="4">
        <v>278055</v>
      </c>
      <c r="C1366" s="5" t="s">
        <v>541</v>
      </c>
      <c r="D1366" s="5" t="s">
        <v>125</v>
      </c>
      <c r="E1366" s="3" t="s">
        <v>28</v>
      </c>
      <c r="F1366" s="3" t="s">
        <v>29</v>
      </c>
      <c r="G1366" s="3">
        <v>4</v>
      </c>
      <c r="H1366" s="7">
        <v>42</v>
      </c>
      <c r="I1366" s="7">
        <v>327</v>
      </c>
      <c r="J1366" s="7">
        <v>369</v>
      </c>
      <c r="K1366" s="11"/>
      <c r="L1366" s="11"/>
      <c r="M1366" s="11"/>
      <c r="N1366" s="11"/>
      <c r="O1366" s="11"/>
      <c r="P1366" s="11"/>
      <c r="Q1366" s="11"/>
      <c r="R1366" s="11"/>
      <c r="S1366" s="11">
        <v>6</v>
      </c>
      <c r="T1366" s="11">
        <v>4</v>
      </c>
      <c r="U1366" s="11">
        <v>4</v>
      </c>
      <c r="V1366" s="11"/>
      <c r="W1366" s="11"/>
      <c r="X1366" s="11"/>
      <c r="Y1366" s="11"/>
      <c r="Z1366" s="46">
        <f t="shared" si="21"/>
        <v>728</v>
      </c>
    </row>
    <row r="1367" spans="1:26" ht="12" customHeight="1" x14ac:dyDescent="0.25">
      <c r="A1367" s="24"/>
      <c r="B1367" s="4">
        <v>106153</v>
      </c>
      <c r="C1367" s="5" t="s">
        <v>6913</v>
      </c>
      <c r="D1367" s="5" t="s">
        <v>413</v>
      </c>
      <c r="E1367" s="3" t="s">
        <v>33</v>
      </c>
      <c r="F1367" s="3">
        <v>8</v>
      </c>
      <c r="G1367" s="3">
        <v>12</v>
      </c>
      <c r="H1367" s="7">
        <v>0</v>
      </c>
      <c r="I1367" s="7">
        <v>369</v>
      </c>
      <c r="J1367" s="7">
        <v>369</v>
      </c>
      <c r="K1367" s="11"/>
      <c r="L1367" s="11"/>
      <c r="M1367" s="11"/>
      <c r="N1367" s="11"/>
      <c r="O1367" s="11"/>
      <c r="P1367" s="11"/>
      <c r="Q1367" s="11"/>
      <c r="R1367" s="11"/>
      <c r="S1367" s="11">
        <v>6</v>
      </c>
      <c r="T1367" s="11">
        <v>4</v>
      </c>
      <c r="U1367" s="11">
        <v>4</v>
      </c>
      <c r="V1367" s="11"/>
      <c r="W1367" s="11"/>
      <c r="X1367" s="11"/>
      <c r="Y1367" s="11"/>
      <c r="Z1367" s="46">
        <f t="shared" si="21"/>
        <v>728</v>
      </c>
    </row>
    <row r="1368" spans="1:26" ht="12" customHeight="1" x14ac:dyDescent="0.25">
      <c r="A1368" s="24"/>
      <c r="B1368" s="4">
        <v>211492</v>
      </c>
      <c r="C1368" s="5" t="s">
        <v>2584</v>
      </c>
      <c r="D1368" s="5" t="s">
        <v>125</v>
      </c>
      <c r="E1368" s="3" t="s">
        <v>28</v>
      </c>
      <c r="F1368" s="3" t="s">
        <v>29</v>
      </c>
      <c r="G1368" s="3">
        <v>7</v>
      </c>
      <c r="H1368" s="7">
        <v>47</v>
      </c>
      <c r="I1368" s="7">
        <v>324</v>
      </c>
      <c r="J1368" s="7">
        <v>371</v>
      </c>
      <c r="K1368" s="11"/>
      <c r="L1368" s="11"/>
      <c r="M1368" s="11"/>
      <c r="N1368" s="11"/>
      <c r="O1368" s="11"/>
      <c r="P1368" s="11"/>
      <c r="Q1368" s="11"/>
      <c r="R1368" s="11"/>
      <c r="S1368" s="11">
        <v>6</v>
      </c>
      <c r="T1368" s="11">
        <v>4</v>
      </c>
      <c r="U1368" s="11">
        <v>4</v>
      </c>
      <c r="V1368" s="11"/>
      <c r="W1368" s="11"/>
      <c r="X1368" s="11"/>
      <c r="Y1368" s="11"/>
      <c r="Z1368" s="46">
        <f t="shared" si="21"/>
        <v>728</v>
      </c>
    </row>
    <row r="1369" spans="1:26" ht="12" customHeight="1" x14ac:dyDescent="0.25">
      <c r="A1369" s="24"/>
      <c r="B1369" s="4">
        <v>141155</v>
      </c>
      <c r="C1369" s="5" t="s">
        <v>6573</v>
      </c>
      <c r="D1369" s="5" t="s">
        <v>330</v>
      </c>
      <c r="E1369" s="3" t="s">
        <v>28</v>
      </c>
      <c r="F1369" s="3" t="s">
        <v>29</v>
      </c>
      <c r="G1369" s="3">
        <v>4</v>
      </c>
      <c r="H1369" s="7">
        <v>65</v>
      </c>
      <c r="I1369" s="7">
        <v>308</v>
      </c>
      <c r="J1369" s="7">
        <v>373</v>
      </c>
      <c r="K1369" s="11"/>
      <c r="L1369" s="11"/>
      <c r="M1369" s="11"/>
      <c r="N1369" s="11"/>
      <c r="O1369" s="11"/>
      <c r="P1369" s="11"/>
      <c r="Q1369" s="11"/>
      <c r="R1369" s="11"/>
      <c r="S1369" s="11">
        <v>6</v>
      </c>
      <c r="T1369" s="11">
        <v>4</v>
      </c>
      <c r="U1369" s="11">
        <v>4</v>
      </c>
      <c r="V1369" s="11"/>
      <c r="W1369" s="11"/>
      <c r="X1369" s="11"/>
      <c r="Y1369" s="11"/>
      <c r="Z1369" s="46">
        <f t="shared" si="21"/>
        <v>728</v>
      </c>
    </row>
    <row r="1370" spans="1:26" ht="12" customHeight="1" x14ac:dyDescent="0.25">
      <c r="A1370" s="24"/>
      <c r="B1370" s="4">
        <v>210530</v>
      </c>
      <c r="C1370" s="5" t="s">
        <v>2225</v>
      </c>
      <c r="D1370" s="5" t="s">
        <v>116</v>
      </c>
      <c r="E1370" s="3" t="s">
        <v>28</v>
      </c>
      <c r="F1370" s="3" t="s">
        <v>29</v>
      </c>
      <c r="G1370" s="3">
        <v>7</v>
      </c>
      <c r="H1370" s="7">
        <v>47</v>
      </c>
      <c r="I1370" s="7">
        <v>328</v>
      </c>
      <c r="J1370" s="7">
        <v>375</v>
      </c>
      <c r="K1370" s="11"/>
      <c r="L1370" s="11"/>
      <c r="M1370" s="11"/>
      <c r="N1370" s="11"/>
      <c r="O1370" s="11"/>
      <c r="P1370" s="11"/>
      <c r="Q1370" s="11"/>
      <c r="R1370" s="11"/>
      <c r="S1370" s="11">
        <v>6</v>
      </c>
      <c r="T1370" s="11">
        <v>4</v>
      </c>
      <c r="U1370" s="11">
        <v>4</v>
      </c>
      <c r="V1370" s="11"/>
      <c r="W1370" s="11"/>
      <c r="X1370" s="11"/>
      <c r="Y1370" s="11"/>
      <c r="Z1370" s="46">
        <f t="shared" si="21"/>
        <v>728</v>
      </c>
    </row>
    <row r="1371" spans="1:26" ht="12" customHeight="1" x14ac:dyDescent="0.25">
      <c r="A1371" s="24"/>
      <c r="B1371" s="4">
        <v>440374</v>
      </c>
      <c r="C1371" s="5" t="s">
        <v>7120</v>
      </c>
      <c r="D1371" s="5" t="s">
        <v>413</v>
      </c>
      <c r="E1371" s="3" t="s">
        <v>28</v>
      </c>
      <c r="F1371" s="3" t="s">
        <v>412</v>
      </c>
      <c r="G1371" s="3">
        <v>6</v>
      </c>
      <c r="H1371" s="7">
        <v>34</v>
      </c>
      <c r="I1371" s="7">
        <v>341</v>
      </c>
      <c r="J1371" s="7">
        <v>375</v>
      </c>
      <c r="K1371" s="11"/>
      <c r="L1371" s="11"/>
      <c r="M1371" s="11"/>
      <c r="N1371" s="11"/>
      <c r="O1371" s="11"/>
      <c r="P1371" s="11"/>
      <c r="Q1371" s="11"/>
      <c r="R1371" s="11"/>
      <c r="S1371" s="11">
        <v>6</v>
      </c>
      <c r="T1371" s="11">
        <v>4</v>
      </c>
      <c r="U1371" s="11">
        <v>4</v>
      </c>
      <c r="V1371" s="11"/>
      <c r="W1371" s="11"/>
      <c r="X1371" s="11"/>
      <c r="Y1371" s="11"/>
      <c r="Z1371" s="46">
        <f t="shared" si="21"/>
        <v>728</v>
      </c>
    </row>
    <row r="1372" spans="1:26" ht="12" customHeight="1" x14ac:dyDescent="0.25">
      <c r="A1372" s="24"/>
      <c r="B1372" s="4">
        <v>129315</v>
      </c>
      <c r="C1372" s="5" t="s">
        <v>7647</v>
      </c>
      <c r="D1372" s="5" t="s">
        <v>364</v>
      </c>
      <c r="E1372" s="3" t="s">
        <v>28</v>
      </c>
      <c r="F1372" s="3" t="s">
        <v>412</v>
      </c>
      <c r="G1372" s="3">
        <v>7</v>
      </c>
      <c r="H1372" s="7">
        <v>40</v>
      </c>
      <c r="I1372" s="7">
        <v>336</v>
      </c>
      <c r="J1372" s="7">
        <v>376</v>
      </c>
      <c r="K1372" s="11"/>
      <c r="L1372" s="11"/>
      <c r="M1372" s="11"/>
      <c r="N1372" s="11"/>
      <c r="O1372" s="11"/>
      <c r="P1372" s="11"/>
      <c r="Q1372" s="11"/>
      <c r="R1372" s="11"/>
      <c r="S1372" s="11">
        <v>6</v>
      </c>
      <c r="T1372" s="11">
        <v>4</v>
      </c>
      <c r="U1372" s="11">
        <v>4</v>
      </c>
      <c r="V1372" s="11"/>
      <c r="W1372" s="11"/>
      <c r="X1372" s="11"/>
      <c r="Y1372" s="11"/>
      <c r="Z1372" s="46">
        <f t="shared" si="21"/>
        <v>728</v>
      </c>
    </row>
    <row r="1373" spans="1:26" ht="12" customHeight="1" x14ac:dyDescent="0.25">
      <c r="A1373" s="24"/>
      <c r="B1373" s="4">
        <v>139749</v>
      </c>
      <c r="C1373" s="5" t="s">
        <v>7339</v>
      </c>
      <c r="D1373" s="5" t="s">
        <v>413</v>
      </c>
      <c r="E1373" s="3" t="s">
        <v>137</v>
      </c>
      <c r="F1373" s="3">
        <v>7</v>
      </c>
      <c r="G1373" s="3">
        <v>12</v>
      </c>
      <c r="H1373" s="7">
        <v>0</v>
      </c>
      <c r="I1373" s="7">
        <v>379</v>
      </c>
      <c r="J1373" s="7">
        <v>379</v>
      </c>
      <c r="K1373" s="11"/>
      <c r="L1373" s="11"/>
      <c r="M1373" s="11"/>
      <c r="N1373" s="11"/>
      <c r="O1373" s="11"/>
      <c r="P1373" s="11"/>
      <c r="Q1373" s="11"/>
      <c r="R1373" s="11"/>
      <c r="S1373" s="11">
        <v>6</v>
      </c>
      <c r="T1373" s="11">
        <v>4</v>
      </c>
      <c r="U1373" s="11">
        <v>4</v>
      </c>
      <c r="V1373" s="11"/>
      <c r="W1373" s="11"/>
      <c r="X1373" s="11"/>
      <c r="Y1373" s="11"/>
      <c r="Z1373" s="46">
        <f t="shared" si="21"/>
        <v>728</v>
      </c>
    </row>
    <row r="1374" spans="1:26" ht="12" customHeight="1" x14ac:dyDescent="0.25">
      <c r="A1374" s="24"/>
      <c r="B1374" s="4">
        <v>184667</v>
      </c>
      <c r="C1374" s="5" t="s">
        <v>3178</v>
      </c>
      <c r="D1374" s="5" t="s">
        <v>125</v>
      </c>
      <c r="E1374" s="3" t="s">
        <v>28</v>
      </c>
      <c r="F1374" s="3" t="s">
        <v>29</v>
      </c>
      <c r="G1374" s="3">
        <v>7</v>
      </c>
      <c r="H1374" s="7">
        <v>44</v>
      </c>
      <c r="I1374" s="7">
        <v>336</v>
      </c>
      <c r="J1374" s="7">
        <v>380</v>
      </c>
      <c r="K1374" s="11"/>
      <c r="L1374" s="11"/>
      <c r="M1374" s="11"/>
      <c r="N1374" s="11"/>
      <c r="O1374" s="11"/>
      <c r="P1374" s="11"/>
      <c r="Q1374" s="11"/>
      <c r="R1374" s="11"/>
      <c r="S1374" s="11">
        <v>6</v>
      </c>
      <c r="T1374" s="11">
        <v>4</v>
      </c>
      <c r="U1374" s="11">
        <v>4</v>
      </c>
      <c r="V1374" s="11"/>
      <c r="W1374" s="11"/>
      <c r="X1374" s="11"/>
      <c r="Y1374" s="11"/>
      <c r="Z1374" s="46">
        <f t="shared" si="21"/>
        <v>728</v>
      </c>
    </row>
    <row r="1375" spans="1:26" ht="12" customHeight="1" x14ac:dyDescent="0.25">
      <c r="A1375" s="24"/>
      <c r="B1375" s="4">
        <v>143930</v>
      </c>
      <c r="C1375" s="5" t="s">
        <v>733</v>
      </c>
      <c r="D1375" s="5" t="s">
        <v>413</v>
      </c>
      <c r="E1375" s="3" t="s">
        <v>28</v>
      </c>
      <c r="F1375" s="3" t="s">
        <v>29</v>
      </c>
      <c r="G1375" s="3">
        <v>7</v>
      </c>
      <c r="H1375" s="7">
        <v>69</v>
      </c>
      <c r="I1375" s="7">
        <v>312</v>
      </c>
      <c r="J1375" s="7">
        <v>381</v>
      </c>
      <c r="K1375" s="11"/>
      <c r="L1375" s="11"/>
      <c r="M1375" s="11"/>
      <c r="N1375" s="11"/>
      <c r="O1375" s="11"/>
      <c r="P1375" s="11"/>
      <c r="Q1375" s="11"/>
      <c r="R1375" s="11"/>
      <c r="S1375" s="11">
        <v>6</v>
      </c>
      <c r="T1375" s="11">
        <v>4</v>
      </c>
      <c r="U1375" s="11">
        <v>4</v>
      </c>
      <c r="V1375" s="11"/>
      <c r="W1375" s="11"/>
      <c r="X1375" s="11"/>
      <c r="Y1375" s="11"/>
      <c r="Z1375" s="46">
        <f t="shared" si="21"/>
        <v>728</v>
      </c>
    </row>
    <row r="1376" spans="1:26" ht="12" customHeight="1" x14ac:dyDescent="0.25">
      <c r="A1376" s="24"/>
      <c r="B1376" s="4">
        <v>202094</v>
      </c>
      <c r="C1376" s="5" t="s">
        <v>2095</v>
      </c>
      <c r="D1376" s="5" t="s">
        <v>116</v>
      </c>
      <c r="E1376" s="3" t="s">
        <v>28</v>
      </c>
      <c r="F1376" s="3" t="s">
        <v>29</v>
      </c>
      <c r="G1376" s="3">
        <v>7</v>
      </c>
      <c r="H1376" s="7">
        <v>38</v>
      </c>
      <c r="I1376" s="7">
        <v>345</v>
      </c>
      <c r="J1376" s="7">
        <v>383</v>
      </c>
      <c r="K1376" s="11"/>
      <c r="L1376" s="11"/>
      <c r="M1376" s="11"/>
      <c r="N1376" s="11"/>
      <c r="O1376" s="11"/>
      <c r="P1376" s="11"/>
      <c r="Q1376" s="11"/>
      <c r="R1376" s="11"/>
      <c r="S1376" s="11">
        <v>6</v>
      </c>
      <c r="T1376" s="11">
        <v>4</v>
      </c>
      <c r="U1376" s="11">
        <v>4</v>
      </c>
      <c r="V1376" s="11"/>
      <c r="W1376" s="11"/>
      <c r="X1376" s="11"/>
      <c r="Y1376" s="11"/>
      <c r="Z1376" s="46">
        <f t="shared" si="21"/>
        <v>728</v>
      </c>
    </row>
    <row r="1377" spans="1:26" ht="12" customHeight="1" x14ac:dyDescent="0.25">
      <c r="A1377" s="24"/>
      <c r="B1377" s="4">
        <v>196248</v>
      </c>
      <c r="C1377" s="5" t="s">
        <v>530</v>
      </c>
      <c r="D1377" s="5" t="s">
        <v>56</v>
      </c>
      <c r="E1377" s="3" t="s">
        <v>28</v>
      </c>
      <c r="F1377" s="3" t="s">
        <v>29</v>
      </c>
      <c r="G1377" s="3">
        <v>7</v>
      </c>
      <c r="H1377" s="7">
        <v>36</v>
      </c>
      <c r="I1377" s="7">
        <v>347</v>
      </c>
      <c r="J1377" s="7">
        <v>383</v>
      </c>
      <c r="K1377" s="11"/>
      <c r="L1377" s="11"/>
      <c r="M1377" s="11"/>
      <c r="N1377" s="11"/>
      <c r="O1377" s="11"/>
      <c r="P1377" s="11"/>
      <c r="Q1377" s="11"/>
      <c r="R1377" s="11"/>
      <c r="S1377" s="11">
        <v>6</v>
      </c>
      <c r="T1377" s="11">
        <v>4</v>
      </c>
      <c r="U1377" s="11">
        <v>4</v>
      </c>
      <c r="V1377" s="11"/>
      <c r="W1377" s="11"/>
      <c r="X1377" s="11"/>
      <c r="Y1377" s="11"/>
      <c r="Z1377" s="46">
        <f t="shared" si="21"/>
        <v>728</v>
      </c>
    </row>
    <row r="1378" spans="1:26" ht="12" customHeight="1" x14ac:dyDescent="0.25">
      <c r="A1378" s="24"/>
      <c r="B1378" s="4">
        <v>111703</v>
      </c>
      <c r="C1378" s="5" t="s">
        <v>7323</v>
      </c>
      <c r="D1378" s="5" t="s">
        <v>413</v>
      </c>
      <c r="E1378" s="3" t="s">
        <v>137</v>
      </c>
      <c r="F1378" s="3" t="s">
        <v>29</v>
      </c>
      <c r="G1378" s="3">
        <v>11</v>
      </c>
      <c r="H1378" s="7">
        <v>25</v>
      </c>
      <c r="I1378" s="7">
        <v>358</v>
      </c>
      <c r="J1378" s="7">
        <v>383</v>
      </c>
      <c r="K1378" s="11"/>
      <c r="L1378" s="11"/>
      <c r="M1378" s="11"/>
      <c r="N1378" s="11"/>
      <c r="O1378" s="11"/>
      <c r="P1378" s="11"/>
      <c r="Q1378" s="11"/>
      <c r="R1378" s="11"/>
      <c r="S1378" s="11">
        <v>6</v>
      </c>
      <c r="T1378" s="11">
        <v>4</v>
      </c>
      <c r="U1378" s="11">
        <v>4</v>
      </c>
      <c r="V1378" s="11"/>
      <c r="W1378" s="11"/>
      <c r="X1378" s="11"/>
      <c r="Y1378" s="11"/>
      <c r="Z1378" s="46">
        <f t="shared" si="21"/>
        <v>728</v>
      </c>
    </row>
    <row r="1379" spans="1:26" ht="12" customHeight="1" x14ac:dyDescent="0.25">
      <c r="A1379" s="24"/>
      <c r="B1379" s="4">
        <v>339808</v>
      </c>
      <c r="C1379" s="5" t="s">
        <v>707</v>
      </c>
      <c r="D1379" s="5" t="s">
        <v>413</v>
      </c>
      <c r="E1379" s="3" t="s">
        <v>134</v>
      </c>
      <c r="F1379" s="3">
        <v>10</v>
      </c>
      <c r="G1379" s="3">
        <v>12</v>
      </c>
      <c r="H1379" s="7">
        <v>0</v>
      </c>
      <c r="I1379" s="7">
        <v>383</v>
      </c>
      <c r="J1379" s="7">
        <v>383</v>
      </c>
      <c r="K1379" s="11"/>
      <c r="L1379" s="11"/>
      <c r="M1379" s="11"/>
      <c r="N1379" s="11"/>
      <c r="O1379" s="11"/>
      <c r="P1379" s="11"/>
      <c r="Q1379" s="11"/>
      <c r="R1379" s="11"/>
      <c r="S1379" s="11">
        <v>6</v>
      </c>
      <c r="T1379" s="11">
        <v>4</v>
      </c>
      <c r="U1379" s="11">
        <v>4</v>
      </c>
      <c r="V1379" s="11"/>
      <c r="W1379" s="11"/>
      <c r="X1379" s="11"/>
      <c r="Y1379" s="11"/>
      <c r="Z1379" s="46">
        <f t="shared" si="21"/>
        <v>728</v>
      </c>
    </row>
    <row r="1380" spans="1:26" ht="12" customHeight="1" x14ac:dyDescent="0.25">
      <c r="A1380" s="24"/>
      <c r="B1380" s="4">
        <v>130129</v>
      </c>
      <c r="C1380" s="5" t="s">
        <v>718</v>
      </c>
      <c r="D1380" s="5" t="s">
        <v>413</v>
      </c>
      <c r="E1380" s="3" t="s">
        <v>28</v>
      </c>
      <c r="F1380" s="3" t="s">
        <v>29</v>
      </c>
      <c r="G1380" s="3">
        <v>7</v>
      </c>
      <c r="H1380" s="7">
        <v>67</v>
      </c>
      <c r="I1380" s="7">
        <v>317</v>
      </c>
      <c r="J1380" s="7">
        <v>384</v>
      </c>
      <c r="K1380" s="11"/>
      <c r="L1380" s="11"/>
      <c r="M1380" s="11"/>
      <c r="N1380" s="11"/>
      <c r="O1380" s="11"/>
      <c r="P1380" s="11"/>
      <c r="Q1380" s="11"/>
      <c r="R1380" s="11"/>
      <c r="S1380" s="11">
        <v>6</v>
      </c>
      <c r="T1380" s="11">
        <v>4</v>
      </c>
      <c r="U1380" s="11">
        <v>4</v>
      </c>
      <c r="V1380" s="11"/>
      <c r="W1380" s="11"/>
      <c r="X1380" s="11"/>
      <c r="Y1380" s="11"/>
      <c r="Z1380" s="46">
        <f t="shared" si="21"/>
        <v>728</v>
      </c>
    </row>
    <row r="1381" spans="1:26" ht="12" customHeight="1" x14ac:dyDescent="0.25">
      <c r="A1381" s="24"/>
      <c r="B1381" s="4">
        <v>210715</v>
      </c>
      <c r="C1381" s="5" t="s">
        <v>642</v>
      </c>
      <c r="D1381" s="5" t="s">
        <v>116</v>
      </c>
      <c r="E1381" s="3" t="s">
        <v>33</v>
      </c>
      <c r="F1381" s="3">
        <v>8</v>
      </c>
      <c r="G1381" s="3">
        <v>12</v>
      </c>
      <c r="H1381" s="7">
        <v>0</v>
      </c>
      <c r="I1381" s="7">
        <v>385</v>
      </c>
      <c r="J1381" s="7">
        <v>385</v>
      </c>
      <c r="K1381" s="11"/>
      <c r="L1381" s="11"/>
      <c r="M1381" s="11"/>
      <c r="N1381" s="11"/>
      <c r="O1381" s="11"/>
      <c r="P1381" s="11"/>
      <c r="Q1381" s="11"/>
      <c r="R1381" s="11"/>
      <c r="S1381" s="11">
        <v>6</v>
      </c>
      <c r="T1381" s="11">
        <v>4</v>
      </c>
      <c r="U1381" s="11">
        <v>4</v>
      </c>
      <c r="V1381" s="11"/>
      <c r="W1381" s="11"/>
      <c r="X1381" s="11"/>
      <c r="Y1381" s="11"/>
      <c r="Z1381" s="46">
        <f t="shared" si="21"/>
        <v>728</v>
      </c>
    </row>
    <row r="1382" spans="1:26" ht="12" customHeight="1" x14ac:dyDescent="0.25">
      <c r="A1382" s="24"/>
      <c r="B1382" s="4">
        <v>192548</v>
      </c>
      <c r="C1382" s="5" t="s">
        <v>629</v>
      </c>
      <c r="D1382" s="5" t="s">
        <v>364</v>
      </c>
      <c r="E1382" s="3" t="s">
        <v>33</v>
      </c>
      <c r="F1382" s="3">
        <v>8</v>
      </c>
      <c r="G1382" s="3">
        <v>12</v>
      </c>
      <c r="H1382" s="7">
        <v>0</v>
      </c>
      <c r="I1382" s="7">
        <v>386</v>
      </c>
      <c r="J1382" s="7">
        <v>386</v>
      </c>
      <c r="K1382" s="11"/>
      <c r="L1382" s="11"/>
      <c r="M1382" s="11"/>
      <c r="N1382" s="11"/>
      <c r="O1382" s="11"/>
      <c r="P1382" s="11"/>
      <c r="Q1382" s="11"/>
      <c r="R1382" s="11"/>
      <c r="S1382" s="11">
        <v>6</v>
      </c>
      <c r="T1382" s="11">
        <v>4</v>
      </c>
      <c r="U1382" s="11">
        <v>4</v>
      </c>
      <c r="V1382" s="11"/>
      <c r="W1382" s="11"/>
      <c r="X1382" s="11"/>
      <c r="Y1382" s="11"/>
      <c r="Z1382" s="46">
        <f t="shared" si="21"/>
        <v>728</v>
      </c>
    </row>
    <row r="1383" spans="1:26" ht="12" customHeight="1" x14ac:dyDescent="0.25">
      <c r="A1383" s="24"/>
      <c r="B1383" s="4">
        <v>145743</v>
      </c>
      <c r="C1383" s="5" t="s">
        <v>2046</v>
      </c>
      <c r="D1383" s="5" t="s">
        <v>116</v>
      </c>
      <c r="E1383" s="3" t="s">
        <v>28</v>
      </c>
      <c r="F1383" s="3" t="s">
        <v>29</v>
      </c>
      <c r="G1383" s="3">
        <v>7</v>
      </c>
      <c r="H1383" s="7">
        <v>33</v>
      </c>
      <c r="I1383" s="7">
        <v>353</v>
      </c>
      <c r="J1383" s="7">
        <v>386</v>
      </c>
      <c r="K1383" s="11"/>
      <c r="L1383" s="11"/>
      <c r="M1383" s="11"/>
      <c r="N1383" s="11"/>
      <c r="O1383" s="11"/>
      <c r="P1383" s="11"/>
      <c r="Q1383" s="11"/>
      <c r="R1383" s="11"/>
      <c r="S1383" s="11">
        <v>6</v>
      </c>
      <c r="T1383" s="11">
        <v>4</v>
      </c>
      <c r="U1383" s="11">
        <v>4</v>
      </c>
      <c r="V1383" s="11"/>
      <c r="W1383" s="11"/>
      <c r="X1383" s="11"/>
      <c r="Y1383" s="11"/>
      <c r="Z1383" s="46">
        <f t="shared" si="21"/>
        <v>728</v>
      </c>
    </row>
    <row r="1384" spans="1:26" ht="12" customHeight="1" x14ac:dyDescent="0.25">
      <c r="A1384" s="24"/>
      <c r="B1384" s="4">
        <v>133163</v>
      </c>
      <c r="C1384" s="5" t="s">
        <v>6989</v>
      </c>
      <c r="D1384" s="5" t="s">
        <v>413</v>
      </c>
      <c r="E1384" s="3" t="s">
        <v>28</v>
      </c>
      <c r="F1384" s="3" t="s">
        <v>29</v>
      </c>
      <c r="G1384" s="3">
        <v>7</v>
      </c>
      <c r="H1384" s="7">
        <v>26</v>
      </c>
      <c r="I1384" s="7">
        <v>361</v>
      </c>
      <c r="J1384" s="7">
        <v>387</v>
      </c>
      <c r="K1384" s="11"/>
      <c r="L1384" s="11"/>
      <c r="M1384" s="11"/>
      <c r="N1384" s="11"/>
      <c r="O1384" s="11"/>
      <c r="P1384" s="11"/>
      <c r="Q1384" s="11"/>
      <c r="R1384" s="11"/>
      <c r="S1384" s="11">
        <v>6</v>
      </c>
      <c r="T1384" s="11">
        <v>4</v>
      </c>
      <c r="U1384" s="11">
        <v>4</v>
      </c>
      <c r="V1384" s="11"/>
      <c r="W1384" s="11"/>
      <c r="X1384" s="11"/>
      <c r="Y1384" s="11"/>
      <c r="Z1384" s="46">
        <f t="shared" si="21"/>
        <v>728</v>
      </c>
    </row>
    <row r="1385" spans="1:26" ht="12" customHeight="1" x14ac:dyDescent="0.25">
      <c r="A1385" s="24"/>
      <c r="B1385" s="4">
        <v>126947</v>
      </c>
      <c r="C1385" s="5" t="s">
        <v>583</v>
      </c>
      <c r="D1385" s="5" t="s">
        <v>386</v>
      </c>
      <c r="E1385" s="3" t="s">
        <v>28</v>
      </c>
      <c r="F1385" s="3" t="s">
        <v>29</v>
      </c>
      <c r="G1385" s="3">
        <v>7</v>
      </c>
      <c r="H1385" s="7">
        <v>47</v>
      </c>
      <c r="I1385" s="7">
        <v>341</v>
      </c>
      <c r="J1385" s="7">
        <v>388</v>
      </c>
      <c r="K1385" s="11"/>
      <c r="L1385" s="11"/>
      <c r="M1385" s="11"/>
      <c r="N1385" s="11"/>
      <c r="O1385" s="11"/>
      <c r="P1385" s="11"/>
      <c r="Q1385" s="11"/>
      <c r="R1385" s="11"/>
      <c r="S1385" s="11">
        <v>6</v>
      </c>
      <c r="T1385" s="11">
        <v>4</v>
      </c>
      <c r="U1385" s="11">
        <v>4</v>
      </c>
      <c r="V1385" s="11"/>
      <c r="W1385" s="11"/>
      <c r="X1385" s="11"/>
      <c r="Y1385" s="11"/>
      <c r="Z1385" s="46">
        <f t="shared" si="21"/>
        <v>728</v>
      </c>
    </row>
    <row r="1386" spans="1:26" ht="12" customHeight="1" x14ac:dyDescent="0.25">
      <c r="A1386" s="24"/>
      <c r="B1386" s="4">
        <v>275206</v>
      </c>
      <c r="C1386" s="5" t="s">
        <v>681</v>
      </c>
      <c r="D1386" s="5" t="s">
        <v>413</v>
      </c>
      <c r="E1386" s="3" t="s">
        <v>28</v>
      </c>
      <c r="F1386" s="3" t="s">
        <v>29</v>
      </c>
      <c r="G1386" s="3">
        <v>7</v>
      </c>
      <c r="H1386" s="7">
        <v>50</v>
      </c>
      <c r="I1386" s="7">
        <v>338</v>
      </c>
      <c r="J1386" s="7">
        <v>388</v>
      </c>
      <c r="K1386" s="11"/>
      <c r="L1386" s="11"/>
      <c r="M1386" s="11"/>
      <c r="N1386" s="11"/>
      <c r="O1386" s="11"/>
      <c r="P1386" s="11"/>
      <c r="Q1386" s="11"/>
      <c r="R1386" s="11"/>
      <c r="S1386" s="11">
        <v>6</v>
      </c>
      <c r="T1386" s="11">
        <v>4</v>
      </c>
      <c r="U1386" s="11">
        <v>4</v>
      </c>
      <c r="V1386" s="11"/>
      <c r="W1386" s="11"/>
      <c r="X1386" s="11"/>
      <c r="Y1386" s="11"/>
      <c r="Z1386" s="46">
        <f t="shared" si="21"/>
        <v>728</v>
      </c>
    </row>
    <row r="1387" spans="1:26" ht="12" customHeight="1" x14ac:dyDescent="0.25">
      <c r="A1387" s="24"/>
      <c r="B1387" s="4">
        <v>303622</v>
      </c>
      <c r="C1387" s="5" t="s">
        <v>7204</v>
      </c>
      <c r="D1387" s="5" t="s">
        <v>413</v>
      </c>
      <c r="E1387" s="3" t="s">
        <v>28</v>
      </c>
      <c r="F1387" s="3" t="s">
        <v>29</v>
      </c>
      <c r="G1387" s="3">
        <v>7</v>
      </c>
      <c r="H1387" s="7">
        <v>33</v>
      </c>
      <c r="I1387" s="7">
        <v>356</v>
      </c>
      <c r="J1387" s="7">
        <v>389</v>
      </c>
      <c r="K1387" s="11"/>
      <c r="L1387" s="11"/>
      <c r="M1387" s="11"/>
      <c r="N1387" s="11"/>
      <c r="O1387" s="11"/>
      <c r="P1387" s="11"/>
      <c r="Q1387" s="11"/>
      <c r="R1387" s="11"/>
      <c r="S1387" s="11">
        <v>6</v>
      </c>
      <c r="T1387" s="11">
        <v>4</v>
      </c>
      <c r="U1387" s="11">
        <v>4</v>
      </c>
      <c r="V1387" s="11"/>
      <c r="W1387" s="11"/>
      <c r="X1387" s="11"/>
      <c r="Y1387" s="11"/>
      <c r="Z1387" s="46">
        <f t="shared" si="21"/>
        <v>728</v>
      </c>
    </row>
    <row r="1388" spans="1:26" ht="12" customHeight="1" x14ac:dyDescent="0.25">
      <c r="A1388" s="24"/>
      <c r="B1388" s="4">
        <v>265105</v>
      </c>
      <c r="C1388" s="5" t="s">
        <v>5069</v>
      </c>
      <c r="D1388" s="5" t="s">
        <v>223</v>
      </c>
      <c r="E1388" s="3" t="s">
        <v>33</v>
      </c>
      <c r="F1388" s="3">
        <v>8</v>
      </c>
      <c r="G1388" s="3">
        <v>12</v>
      </c>
      <c r="H1388" s="7">
        <v>0</v>
      </c>
      <c r="I1388" s="7">
        <v>389</v>
      </c>
      <c r="J1388" s="7">
        <v>389</v>
      </c>
      <c r="K1388" s="11"/>
      <c r="L1388" s="11"/>
      <c r="M1388" s="11"/>
      <c r="N1388" s="11"/>
      <c r="O1388" s="11"/>
      <c r="P1388" s="11"/>
      <c r="Q1388" s="11"/>
      <c r="R1388" s="11"/>
      <c r="S1388" s="11">
        <v>6</v>
      </c>
      <c r="T1388" s="11">
        <v>4</v>
      </c>
      <c r="U1388" s="11">
        <v>4</v>
      </c>
      <c r="V1388" s="11"/>
      <c r="W1388" s="11"/>
      <c r="X1388" s="11"/>
      <c r="Y1388" s="11"/>
      <c r="Z1388" s="46">
        <f t="shared" si="21"/>
        <v>728</v>
      </c>
    </row>
    <row r="1389" spans="1:26" ht="12" customHeight="1" x14ac:dyDescent="0.25">
      <c r="A1389" s="24"/>
      <c r="B1389" s="4">
        <v>446664</v>
      </c>
      <c r="C1389" s="5" t="s">
        <v>6855</v>
      </c>
      <c r="D1389" s="5" t="s">
        <v>413</v>
      </c>
      <c r="E1389" s="3" t="s">
        <v>33</v>
      </c>
      <c r="F1389" s="3">
        <v>8</v>
      </c>
      <c r="G1389" s="3">
        <v>12</v>
      </c>
      <c r="H1389" s="7">
        <v>0</v>
      </c>
      <c r="I1389" s="7">
        <v>390</v>
      </c>
      <c r="J1389" s="7">
        <v>390</v>
      </c>
      <c r="K1389" s="11"/>
      <c r="L1389" s="11"/>
      <c r="M1389" s="11"/>
      <c r="N1389" s="11"/>
      <c r="O1389" s="11"/>
      <c r="P1389" s="11"/>
      <c r="Q1389" s="11"/>
      <c r="R1389" s="11"/>
      <c r="S1389" s="11">
        <v>6</v>
      </c>
      <c r="T1389" s="11">
        <v>4</v>
      </c>
      <c r="U1389" s="11">
        <v>4</v>
      </c>
      <c r="V1389" s="11"/>
      <c r="W1389" s="11"/>
      <c r="X1389" s="11"/>
      <c r="Y1389" s="11"/>
      <c r="Z1389" s="46">
        <f t="shared" si="21"/>
        <v>728</v>
      </c>
    </row>
    <row r="1390" spans="1:26" ht="12" customHeight="1" x14ac:dyDescent="0.25">
      <c r="A1390" s="24"/>
      <c r="B1390" s="4">
        <v>210419</v>
      </c>
      <c r="C1390" s="5" t="s">
        <v>6863</v>
      </c>
      <c r="D1390" s="5" t="s">
        <v>413</v>
      </c>
      <c r="E1390" s="3" t="s">
        <v>28</v>
      </c>
      <c r="F1390" s="3" t="s">
        <v>29</v>
      </c>
      <c r="G1390" s="3">
        <v>7</v>
      </c>
      <c r="H1390" s="7">
        <v>31</v>
      </c>
      <c r="I1390" s="7">
        <v>362</v>
      </c>
      <c r="J1390" s="7">
        <v>393</v>
      </c>
      <c r="K1390" s="11"/>
      <c r="L1390" s="11"/>
      <c r="M1390" s="11"/>
      <c r="N1390" s="11"/>
      <c r="O1390" s="11"/>
      <c r="P1390" s="11"/>
      <c r="Q1390" s="11"/>
      <c r="R1390" s="11"/>
      <c r="S1390" s="11">
        <v>6</v>
      </c>
      <c r="T1390" s="11">
        <v>4</v>
      </c>
      <c r="U1390" s="11">
        <v>4</v>
      </c>
      <c r="V1390" s="11"/>
      <c r="W1390" s="11"/>
      <c r="X1390" s="11"/>
      <c r="Y1390" s="11"/>
      <c r="Z1390" s="46">
        <f t="shared" si="21"/>
        <v>728</v>
      </c>
    </row>
    <row r="1391" spans="1:26" ht="12" customHeight="1" x14ac:dyDescent="0.25">
      <c r="A1391" s="24"/>
      <c r="B1391" s="4">
        <v>441669</v>
      </c>
      <c r="C1391" s="5" t="s">
        <v>6108</v>
      </c>
      <c r="D1391" s="5" t="s">
        <v>278</v>
      </c>
      <c r="E1391" s="3" t="s">
        <v>33</v>
      </c>
      <c r="F1391" s="3">
        <v>8</v>
      </c>
      <c r="G1391" s="3">
        <v>12</v>
      </c>
      <c r="H1391" s="7">
        <v>0</v>
      </c>
      <c r="I1391" s="7">
        <v>394</v>
      </c>
      <c r="J1391" s="7">
        <v>394</v>
      </c>
      <c r="K1391" s="11"/>
      <c r="L1391" s="11"/>
      <c r="M1391" s="11"/>
      <c r="N1391" s="11"/>
      <c r="O1391" s="11"/>
      <c r="P1391" s="11"/>
      <c r="Q1391" s="11"/>
      <c r="R1391" s="11"/>
      <c r="S1391" s="11">
        <v>6</v>
      </c>
      <c r="T1391" s="11">
        <v>4</v>
      </c>
      <c r="U1391" s="11">
        <v>4</v>
      </c>
      <c r="V1391" s="11"/>
      <c r="W1391" s="11"/>
      <c r="X1391" s="11"/>
      <c r="Y1391" s="11"/>
      <c r="Z1391" s="46">
        <f t="shared" si="21"/>
        <v>728</v>
      </c>
    </row>
    <row r="1392" spans="1:26" ht="12" customHeight="1" x14ac:dyDescent="0.25">
      <c r="A1392" s="24"/>
      <c r="B1392" s="4">
        <v>126355</v>
      </c>
      <c r="C1392" s="5" t="s">
        <v>9197</v>
      </c>
      <c r="D1392" s="5" t="s">
        <v>386</v>
      </c>
      <c r="E1392" s="3" t="s">
        <v>414</v>
      </c>
      <c r="F1392" s="3" t="s">
        <v>29</v>
      </c>
      <c r="G1392" s="3">
        <v>9</v>
      </c>
      <c r="H1392" s="7">
        <v>29</v>
      </c>
      <c r="I1392" s="7">
        <v>366</v>
      </c>
      <c r="J1392" s="7">
        <v>395</v>
      </c>
      <c r="K1392" s="11"/>
      <c r="L1392" s="11"/>
      <c r="M1392" s="11"/>
      <c r="N1392" s="11"/>
      <c r="O1392" s="11"/>
      <c r="P1392" s="11"/>
      <c r="Q1392" s="11"/>
      <c r="R1392" s="11"/>
      <c r="S1392" s="11">
        <v>6</v>
      </c>
      <c r="T1392" s="11">
        <v>4</v>
      </c>
      <c r="U1392" s="11">
        <v>4</v>
      </c>
      <c r="V1392" s="11"/>
      <c r="W1392" s="11"/>
      <c r="X1392" s="11"/>
      <c r="Y1392" s="11"/>
      <c r="Z1392" s="46">
        <f t="shared" si="21"/>
        <v>728</v>
      </c>
    </row>
    <row r="1393" spans="1:26" ht="12" customHeight="1" x14ac:dyDescent="0.25">
      <c r="A1393" s="24"/>
      <c r="B1393" s="4">
        <v>213083</v>
      </c>
      <c r="C1393" s="5" t="s">
        <v>646</v>
      </c>
      <c r="D1393" s="5" t="s">
        <v>278</v>
      </c>
      <c r="E1393" s="3" t="s">
        <v>33</v>
      </c>
      <c r="F1393" s="3">
        <v>8</v>
      </c>
      <c r="G1393" s="3">
        <v>12</v>
      </c>
      <c r="H1393" s="7">
        <v>0</v>
      </c>
      <c r="I1393" s="7">
        <v>397</v>
      </c>
      <c r="J1393" s="7">
        <v>397</v>
      </c>
      <c r="K1393" s="11"/>
      <c r="L1393" s="11"/>
      <c r="M1393" s="11"/>
      <c r="N1393" s="11"/>
      <c r="O1393" s="11"/>
      <c r="P1393" s="11"/>
      <c r="Q1393" s="11"/>
      <c r="R1393" s="11"/>
      <c r="S1393" s="11">
        <v>6</v>
      </c>
      <c r="T1393" s="11">
        <v>4</v>
      </c>
      <c r="U1393" s="11">
        <v>4</v>
      </c>
      <c r="V1393" s="11"/>
      <c r="W1393" s="11"/>
      <c r="X1393" s="11"/>
      <c r="Y1393" s="11"/>
      <c r="Z1393" s="46">
        <f t="shared" si="21"/>
        <v>728</v>
      </c>
    </row>
    <row r="1394" spans="1:26" ht="12" customHeight="1" x14ac:dyDescent="0.25">
      <c r="A1394" s="24"/>
      <c r="B1394" s="4">
        <v>150479</v>
      </c>
      <c r="C1394" s="5" t="s">
        <v>5674</v>
      </c>
      <c r="D1394" s="5" t="s">
        <v>278</v>
      </c>
      <c r="E1394" s="3" t="s">
        <v>33</v>
      </c>
      <c r="F1394" s="3">
        <v>8</v>
      </c>
      <c r="G1394" s="3">
        <v>12</v>
      </c>
      <c r="H1394" s="7">
        <v>0</v>
      </c>
      <c r="I1394" s="7">
        <v>399</v>
      </c>
      <c r="J1394" s="7">
        <v>399</v>
      </c>
      <c r="K1394" s="11"/>
      <c r="L1394" s="11"/>
      <c r="M1394" s="11"/>
      <c r="N1394" s="11"/>
      <c r="O1394" s="11"/>
      <c r="P1394" s="11"/>
      <c r="Q1394" s="11"/>
      <c r="R1394" s="11"/>
      <c r="S1394" s="11">
        <v>6</v>
      </c>
      <c r="T1394" s="11">
        <v>4</v>
      </c>
      <c r="U1394" s="11">
        <v>4</v>
      </c>
      <c r="V1394" s="11"/>
      <c r="W1394" s="11"/>
      <c r="X1394" s="11"/>
      <c r="Y1394" s="11"/>
      <c r="Z1394" s="46">
        <f t="shared" si="21"/>
        <v>728</v>
      </c>
    </row>
    <row r="1395" spans="1:26" ht="12" customHeight="1" x14ac:dyDescent="0.25">
      <c r="A1395" s="24"/>
      <c r="B1395" s="4">
        <v>440522</v>
      </c>
      <c r="C1395" s="5" t="s">
        <v>7140</v>
      </c>
      <c r="D1395" s="5" t="s">
        <v>413</v>
      </c>
      <c r="E1395" s="3" t="s">
        <v>28</v>
      </c>
      <c r="F1395" s="3" t="s">
        <v>29</v>
      </c>
      <c r="G1395" s="3">
        <v>7</v>
      </c>
      <c r="H1395" s="7">
        <v>61</v>
      </c>
      <c r="I1395" s="7">
        <v>338</v>
      </c>
      <c r="J1395" s="7">
        <v>399</v>
      </c>
      <c r="K1395" s="11"/>
      <c r="L1395" s="11"/>
      <c r="M1395" s="11"/>
      <c r="N1395" s="11"/>
      <c r="O1395" s="11"/>
      <c r="P1395" s="11"/>
      <c r="Q1395" s="11"/>
      <c r="R1395" s="11"/>
      <c r="S1395" s="11">
        <v>6</v>
      </c>
      <c r="T1395" s="11">
        <v>4</v>
      </c>
      <c r="U1395" s="11">
        <v>4</v>
      </c>
      <c r="V1395" s="11"/>
      <c r="W1395" s="11"/>
      <c r="X1395" s="11"/>
      <c r="Y1395" s="11"/>
      <c r="Z1395" s="46">
        <f t="shared" si="21"/>
        <v>728</v>
      </c>
    </row>
    <row r="1396" spans="1:26" ht="12" customHeight="1" x14ac:dyDescent="0.25">
      <c r="A1396" s="24"/>
      <c r="B1396" s="4">
        <v>445887</v>
      </c>
      <c r="C1396" s="5" t="s">
        <v>1780</v>
      </c>
      <c r="D1396" s="5" t="s">
        <v>116</v>
      </c>
      <c r="E1396" s="3" t="s">
        <v>33</v>
      </c>
      <c r="F1396" s="3">
        <v>8</v>
      </c>
      <c r="G1396" s="3">
        <v>11</v>
      </c>
      <c r="H1396" s="7"/>
      <c r="I1396" s="7">
        <v>400</v>
      </c>
      <c r="J1396" s="7">
        <v>400</v>
      </c>
      <c r="K1396" s="11"/>
      <c r="L1396" s="11"/>
      <c r="M1396" s="11"/>
      <c r="N1396" s="11"/>
      <c r="O1396" s="11"/>
      <c r="P1396" s="11"/>
      <c r="Q1396" s="11"/>
      <c r="R1396" s="11"/>
      <c r="S1396" s="11">
        <v>6</v>
      </c>
      <c r="T1396" s="11">
        <v>4</v>
      </c>
      <c r="U1396" s="11">
        <v>4</v>
      </c>
      <c r="V1396" s="11"/>
      <c r="W1396" s="11"/>
      <c r="X1396" s="11"/>
      <c r="Y1396" s="11"/>
      <c r="Z1396" s="46">
        <f t="shared" si="21"/>
        <v>728</v>
      </c>
    </row>
    <row r="1397" spans="1:26" ht="12" customHeight="1" x14ac:dyDescent="0.25">
      <c r="A1397" s="24"/>
      <c r="B1397" s="4">
        <v>213194</v>
      </c>
      <c r="C1397" s="5" t="s">
        <v>3225</v>
      </c>
      <c r="D1397" s="5" t="s">
        <v>125</v>
      </c>
      <c r="E1397" s="3" t="s">
        <v>28</v>
      </c>
      <c r="F1397" s="3" t="s">
        <v>29</v>
      </c>
      <c r="G1397" s="3">
        <v>7</v>
      </c>
      <c r="H1397" s="7">
        <v>53</v>
      </c>
      <c r="I1397" s="7">
        <v>347</v>
      </c>
      <c r="J1397" s="7">
        <v>400</v>
      </c>
      <c r="K1397" s="11"/>
      <c r="L1397" s="11"/>
      <c r="M1397" s="11"/>
      <c r="N1397" s="11"/>
      <c r="O1397" s="11"/>
      <c r="P1397" s="11"/>
      <c r="Q1397" s="11"/>
      <c r="R1397" s="11"/>
      <c r="S1397" s="11">
        <v>6</v>
      </c>
      <c r="T1397" s="11">
        <v>4</v>
      </c>
      <c r="U1397" s="11">
        <v>4</v>
      </c>
      <c r="V1397" s="11"/>
      <c r="W1397" s="11"/>
      <c r="X1397" s="11"/>
      <c r="Y1397" s="11"/>
      <c r="Z1397" s="46">
        <f t="shared" si="21"/>
        <v>728</v>
      </c>
    </row>
    <row r="1398" spans="1:26" ht="12" customHeight="1" x14ac:dyDescent="0.25">
      <c r="A1398" s="24"/>
      <c r="B1398" s="4">
        <v>444629</v>
      </c>
      <c r="C1398" s="5" t="s">
        <v>5393</v>
      </c>
      <c r="D1398" s="5" t="s">
        <v>278</v>
      </c>
      <c r="E1398" s="3" t="s">
        <v>417</v>
      </c>
      <c r="F1398" s="3">
        <v>8</v>
      </c>
      <c r="G1398" s="3">
        <v>9</v>
      </c>
      <c r="H1398" s="7"/>
      <c r="I1398" s="7">
        <v>400</v>
      </c>
      <c r="J1398" s="7">
        <v>400</v>
      </c>
      <c r="K1398" s="11"/>
      <c r="L1398" s="11"/>
      <c r="M1398" s="11"/>
      <c r="N1398" s="11"/>
      <c r="O1398" s="11"/>
      <c r="P1398" s="11"/>
      <c r="Q1398" s="11"/>
      <c r="R1398" s="11"/>
      <c r="S1398" s="11">
        <v>6</v>
      </c>
      <c r="T1398" s="11">
        <v>4</v>
      </c>
      <c r="U1398" s="11">
        <v>4</v>
      </c>
      <c r="V1398" s="11"/>
      <c r="W1398" s="11"/>
      <c r="X1398" s="11"/>
      <c r="Y1398" s="11"/>
      <c r="Z1398" s="46">
        <f t="shared" si="21"/>
        <v>728</v>
      </c>
    </row>
    <row r="1399" spans="1:26" ht="12" customHeight="1" x14ac:dyDescent="0.25">
      <c r="A1399" s="24"/>
      <c r="B1399" s="4">
        <v>139564</v>
      </c>
      <c r="C1399" s="5" t="s">
        <v>601</v>
      </c>
      <c r="D1399" s="5" t="s">
        <v>330</v>
      </c>
      <c r="E1399" s="3" t="s">
        <v>28</v>
      </c>
      <c r="F1399" s="3" t="s">
        <v>412</v>
      </c>
      <c r="G1399" s="3">
        <v>7</v>
      </c>
      <c r="H1399" s="7">
        <v>33</v>
      </c>
      <c r="I1399" s="7">
        <v>367</v>
      </c>
      <c r="J1399" s="7">
        <v>400</v>
      </c>
      <c r="K1399" s="11"/>
      <c r="L1399" s="11"/>
      <c r="M1399" s="11"/>
      <c r="N1399" s="11"/>
      <c r="O1399" s="11"/>
      <c r="P1399" s="11"/>
      <c r="Q1399" s="11"/>
      <c r="R1399" s="11"/>
      <c r="S1399" s="11">
        <v>6</v>
      </c>
      <c r="T1399" s="11">
        <v>4</v>
      </c>
      <c r="U1399" s="11">
        <v>4</v>
      </c>
      <c r="V1399" s="11"/>
      <c r="W1399" s="11"/>
      <c r="X1399" s="11"/>
      <c r="Y1399" s="11"/>
      <c r="Z1399" s="46">
        <f t="shared" si="21"/>
        <v>728</v>
      </c>
    </row>
    <row r="1400" spans="1:26" ht="12" customHeight="1" x14ac:dyDescent="0.25">
      <c r="A1400" s="24"/>
      <c r="B1400" s="4">
        <v>167055</v>
      </c>
      <c r="C1400" s="5" t="s">
        <v>617</v>
      </c>
      <c r="D1400" s="5" t="s">
        <v>413</v>
      </c>
      <c r="E1400" s="3" t="s">
        <v>28</v>
      </c>
      <c r="F1400" s="3" t="s">
        <v>29</v>
      </c>
      <c r="G1400" s="3">
        <v>7</v>
      </c>
      <c r="H1400" s="7">
        <v>17</v>
      </c>
      <c r="I1400" s="7">
        <v>383</v>
      </c>
      <c r="J1400" s="7">
        <v>400</v>
      </c>
      <c r="K1400" s="11"/>
      <c r="L1400" s="11"/>
      <c r="M1400" s="11"/>
      <c r="N1400" s="11"/>
      <c r="O1400" s="11"/>
      <c r="P1400" s="11"/>
      <c r="Q1400" s="11"/>
      <c r="R1400" s="11"/>
      <c r="S1400" s="11">
        <v>6</v>
      </c>
      <c r="T1400" s="11">
        <v>4</v>
      </c>
      <c r="U1400" s="11">
        <v>4</v>
      </c>
      <c r="V1400" s="11"/>
      <c r="W1400" s="11"/>
      <c r="X1400" s="11"/>
      <c r="Y1400" s="11"/>
      <c r="Z1400" s="46">
        <f t="shared" si="21"/>
        <v>728</v>
      </c>
    </row>
    <row r="1401" spans="1:26" ht="12" customHeight="1" x14ac:dyDescent="0.25">
      <c r="A1401" s="24"/>
      <c r="B1401" s="4">
        <v>448440</v>
      </c>
      <c r="C1401" s="5" t="s">
        <v>864</v>
      </c>
      <c r="D1401" s="5" t="s">
        <v>27</v>
      </c>
      <c r="E1401" s="3" t="s">
        <v>134</v>
      </c>
      <c r="F1401" s="3">
        <v>10</v>
      </c>
      <c r="G1401" s="3">
        <v>12</v>
      </c>
      <c r="H1401" s="7"/>
      <c r="I1401" s="7">
        <v>400</v>
      </c>
      <c r="J1401" s="7">
        <v>400</v>
      </c>
      <c r="K1401" s="11"/>
      <c r="L1401" s="11"/>
      <c r="M1401" s="11"/>
      <c r="N1401" s="11"/>
      <c r="O1401" s="11"/>
      <c r="P1401" s="11"/>
      <c r="Q1401" s="11"/>
      <c r="R1401" s="11"/>
      <c r="S1401" s="11">
        <v>6</v>
      </c>
      <c r="T1401" s="11">
        <v>4</v>
      </c>
      <c r="U1401" s="11">
        <v>4</v>
      </c>
      <c r="V1401" s="11"/>
      <c r="W1401" s="11"/>
      <c r="X1401" s="11"/>
      <c r="Y1401" s="11"/>
      <c r="Z1401" s="46">
        <f t="shared" si="21"/>
        <v>728</v>
      </c>
    </row>
    <row r="1402" spans="1:26" ht="12" customHeight="1" x14ac:dyDescent="0.25">
      <c r="A1402" s="24"/>
      <c r="B1402" s="4">
        <v>442039</v>
      </c>
      <c r="C1402" s="5" t="s">
        <v>5413</v>
      </c>
      <c r="D1402" s="5" t="s">
        <v>278</v>
      </c>
      <c r="E1402" s="3" t="s">
        <v>33</v>
      </c>
      <c r="F1402" s="3">
        <v>8</v>
      </c>
      <c r="G1402" s="3">
        <v>10</v>
      </c>
      <c r="H1402" s="7"/>
      <c r="I1402" s="7">
        <v>400</v>
      </c>
      <c r="J1402" s="7">
        <v>400</v>
      </c>
      <c r="K1402" s="11"/>
      <c r="L1402" s="11"/>
      <c r="M1402" s="11"/>
      <c r="N1402" s="11"/>
      <c r="O1402" s="11"/>
      <c r="P1402" s="11"/>
      <c r="Q1402" s="11"/>
      <c r="R1402" s="11"/>
      <c r="S1402" s="11">
        <v>6</v>
      </c>
      <c r="T1402" s="11">
        <v>4</v>
      </c>
      <c r="U1402" s="11">
        <v>4</v>
      </c>
      <c r="V1402" s="11"/>
      <c r="W1402" s="11"/>
      <c r="X1402" s="11"/>
      <c r="Y1402" s="11"/>
      <c r="Z1402" s="46">
        <f t="shared" si="21"/>
        <v>728</v>
      </c>
    </row>
    <row r="1403" spans="1:26" ht="12" customHeight="1" x14ac:dyDescent="0.25">
      <c r="A1403" s="24"/>
      <c r="B1403" s="4">
        <v>442150</v>
      </c>
      <c r="C1403" s="5" t="s">
        <v>5432</v>
      </c>
      <c r="D1403" s="5" t="s">
        <v>278</v>
      </c>
      <c r="E1403" s="3" t="s">
        <v>33</v>
      </c>
      <c r="F1403" s="3">
        <v>8</v>
      </c>
      <c r="G1403" s="3">
        <v>10</v>
      </c>
      <c r="H1403" s="7"/>
      <c r="I1403" s="7">
        <v>400</v>
      </c>
      <c r="J1403" s="7">
        <v>400</v>
      </c>
      <c r="K1403" s="11"/>
      <c r="L1403" s="11"/>
      <c r="M1403" s="11"/>
      <c r="N1403" s="11"/>
      <c r="O1403" s="11"/>
      <c r="P1403" s="11"/>
      <c r="Q1403" s="11"/>
      <c r="R1403" s="11"/>
      <c r="S1403" s="11">
        <v>6</v>
      </c>
      <c r="T1403" s="11">
        <v>4</v>
      </c>
      <c r="U1403" s="11">
        <v>4</v>
      </c>
      <c r="V1403" s="11"/>
      <c r="W1403" s="11"/>
      <c r="X1403" s="11"/>
      <c r="Y1403" s="11"/>
      <c r="Z1403" s="46">
        <f t="shared" si="21"/>
        <v>728</v>
      </c>
    </row>
    <row r="1404" spans="1:26" ht="12" customHeight="1" x14ac:dyDescent="0.25">
      <c r="A1404" s="24"/>
      <c r="B1404" s="4">
        <v>103859</v>
      </c>
      <c r="C1404" s="5" t="s">
        <v>1628</v>
      </c>
      <c r="D1404" s="5" t="s">
        <v>56</v>
      </c>
      <c r="E1404" s="3" t="s">
        <v>414</v>
      </c>
      <c r="F1404" s="3" t="s">
        <v>29</v>
      </c>
      <c r="G1404" s="3">
        <v>9</v>
      </c>
      <c r="H1404" s="7">
        <v>13</v>
      </c>
      <c r="I1404" s="7">
        <v>388</v>
      </c>
      <c r="J1404" s="7">
        <v>401</v>
      </c>
      <c r="K1404" s="11"/>
      <c r="L1404" s="11"/>
      <c r="M1404" s="11"/>
      <c r="N1404" s="11"/>
      <c r="O1404" s="11"/>
      <c r="P1404" s="11"/>
      <c r="Q1404" s="11"/>
      <c r="R1404" s="11"/>
      <c r="S1404" s="11">
        <v>6</v>
      </c>
      <c r="T1404" s="11">
        <v>4</v>
      </c>
      <c r="U1404" s="11">
        <v>4</v>
      </c>
      <c r="V1404" s="11"/>
      <c r="W1404" s="11"/>
      <c r="X1404" s="11"/>
      <c r="Y1404" s="11"/>
      <c r="Z1404" s="46">
        <f t="shared" si="21"/>
        <v>728</v>
      </c>
    </row>
    <row r="1405" spans="1:26" ht="12" customHeight="1" x14ac:dyDescent="0.25">
      <c r="A1405" s="24"/>
      <c r="B1405" s="4">
        <v>248862</v>
      </c>
      <c r="C1405" s="5" t="s">
        <v>763</v>
      </c>
      <c r="D1405" s="5" t="s">
        <v>364</v>
      </c>
      <c r="E1405" s="3" t="s">
        <v>33</v>
      </c>
      <c r="F1405" s="3">
        <v>8</v>
      </c>
      <c r="G1405" s="3">
        <v>12</v>
      </c>
      <c r="H1405" s="7">
        <v>0</v>
      </c>
      <c r="I1405" s="7">
        <v>401</v>
      </c>
      <c r="J1405" s="7">
        <v>401</v>
      </c>
      <c r="K1405" s="11"/>
      <c r="L1405" s="11"/>
      <c r="M1405" s="11"/>
      <c r="N1405" s="11"/>
      <c r="O1405" s="11"/>
      <c r="P1405" s="11"/>
      <c r="Q1405" s="11"/>
      <c r="R1405" s="11"/>
      <c r="S1405" s="11">
        <v>6</v>
      </c>
      <c r="T1405" s="11">
        <v>4</v>
      </c>
      <c r="U1405" s="11">
        <v>4</v>
      </c>
      <c r="V1405" s="11"/>
      <c r="W1405" s="11"/>
      <c r="X1405" s="11"/>
      <c r="Y1405" s="11"/>
      <c r="Z1405" s="46">
        <f t="shared" si="21"/>
        <v>728</v>
      </c>
    </row>
    <row r="1406" spans="1:26" ht="12" customHeight="1" x14ac:dyDescent="0.25">
      <c r="A1406" s="24"/>
      <c r="B1406" s="4">
        <v>234469</v>
      </c>
      <c r="C1406" s="5" t="s">
        <v>660</v>
      </c>
      <c r="D1406" s="5" t="s">
        <v>413</v>
      </c>
      <c r="E1406" s="3" t="s">
        <v>28</v>
      </c>
      <c r="F1406" s="3" t="s">
        <v>29</v>
      </c>
      <c r="G1406" s="3">
        <v>7</v>
      </c>
      <c r="H1406" s="7">
        <v>59</v>
      </c>
      <c r="I1406" s="7">
        <v>343</v>
      </c>
      <c r="J1406" s="7">
        <v>402</v>
      </c>
      <c r="K1406" s="11"/>
      <c r="L1406" s="11"/>
      <c r="M1406" s="11"/>
      <c r="N1406" s="11"/>
      <c r="O1406" s="11"/>
      <c r="P1406" s="11"/>
      <c r="Q1406" s="11"/>
      <c r="R1406" s="11"/>
      <c r="S1406" s="11">
        <v>6</v>
      </c>
      <c r="T1406" s="11">
        <v>4</v>
      </c>
      <c r="U1406" s="11">
        <v>4</v>
      </c>
      <c r="V1406" s="11"/>
      <c r="W1406" s="11"/>
      <c r="X1406" s="11"/>
      <c r="Y1406" s="11"/>
      <c r="Z1406" s="46">
        <f t="shared" si="21"/>
        <v>728</v>
      </c>
    </row>
    <row r="1407" spans="1:26" ht="12" customHeight="1" x14ac:dyDescent="0.25">
      <c r="A1407" s="24"/>
      <c r="B1407" s="4">
        <v>140637</v>
      </c>
      <c r="C1407" s="5" t="s">
        <v>6752</v>
      </c>
      <c r="D1407" s="5" t="s">
        <v>413</v>
      </c>
      <c r="E1407" s="3" t="s">
        <v>33</v>
      </c>
      <c r="F1407" s="3">
        <v>8</v>
      </c>
      <c r="G1407" s="3">
        <v>12</v>
      </c>
      <c r="H1407" s="7">
        <v>0</v>
      </c>
      <c r="I1407" s="7">
        <v>402</v>
      </c>
      <c r="J1407" s="7">
        <v>402</v>
      </c>
      <c r="K1407" s="11"/>
      <c r="L1407" s="11"/>
      <c r="M1407" s="11"/>
      <c r="N1407" s="11"/>
      <c r="O1407" s="11"/>
      <c r="P1407" s="11"/>
      <c r="Q1407" s="11"/>
      <c r="R1407" s="11"/>
      <c r="S1407" s="11">
        <v>6</v>
      </c>
      <c r="T1407" s="11">
        <v>4</v>
      </c>
      <c r="U1407" s="11">
        <v>4</v>
      </c>
      <c r="V1407" s="11"/>
      <c r="W1407" s="11"/>
      <c r="X1407" s="11"/>
      <c r="Y1407" s="11"/>
      <c r="Z1407" s="46">
        <f t="shared" si="21"/>
        <v>728</v>
      </c>
    </row>
    <row r="1408" spans="1:26" ht="12" customHeight="1" x14ac:dyDescent="0.25">
      <c r="A1408" s="24"/>
      <c r="B1408" s="4">
        <v>227402</v>
      </c>
      <c r="C1408" s="5" t="s">
        <v>509</v>
      </c>
      <c r="D1408" s="5" t="s">
        <v>56</v>
      </c>
      <c r="E1408" s="3" t="s">
        <v>28</v>
      </c>
      <c r="F1408" s="3" t="s">
        <v>29</v>
      </c>
      <c r="G1408" s="3">
        <v>7</v>
      </c>
      <c r="H1408" s="7">
        <v>47</v>
      </c>
      <c r="I1408" s="7">
        <v>356</v>
      </c>
      <c r="J1408" s="7">
        <v>403</v>
      </c>
      <c r="K1408" s="11"/>
      <c r="L1408" s="11"/>
      <c r="M1408" s="11"/>
      <c r="N1408" s="11"/>
      <c r="O1408" s="11"/>
      <c r="P1408" s="11"/>
      <c r="Q1408" s="11"/>
      <c r="R1408" s="11"/>
      <c r="S1408" s="11">
        <v>6</v>
      </c>
      <c r="T1408" s="11">
        <v>4</v>
      </c>
      <c r="U1408" s="11">
        <v>4</v>
      </c>
      <c r="V1408" s="11"/>
      <c r="W1408" s="11"/>
      <c r="X1408" s="11"/>
      <c r="Y1408" s="11"/>
      <c r="Z1408" s="46">
        <f t="shared" si="21"/>
        <v>728</v>
      </c>
    </row>
    <row r="1409" spans="1:26" ht="12" customHeight="1" x14ac:dyDescent="0.25">
      <c r="A1409" s="24"/>
      <c r="B1409" s="4">
        <v>278610</v>
      </c>
      <c r="C1409" s="5" t="s">
        <v>542</v>
      </c>
      <c r="D1409" s="5" t="s">
        <v>330</v>
      </c>
      <c r="E1409" s="3" t="s">
        <v>28</v>
      </c>
      <c r="F1409" s="3" t="s">
        <v>29</v>
      </c>
      <c r="G1409" s="3">
        <v>7</v>
      </c>
      <c r="H1409" s="7">
        <v>53</v>
      </c>
      <c r="I1409" s="7">
        <v>350</v>
      </c>
      <c r="J1409" s="7">
        <v>403</v>
      </c>
      <c r="K1409" s="11"/>
      <c r="L1409" s="11"/>
      <c r="M1409" s="11"/>
      <c r="N1409" s="11"/>
      <c r="O1409" s="11"/>
      <c r="P1409" s="11"/>
      <c r="Q1409" s="11"/>
      <c r="R1409" s="11"/>
      <c r="S1409" s="11">
        <v>6</v>
      </c>
      <c r="T1409" s="11">
        <v>4</v>
      </c>
      <c r="U1409" s="11">
        <v>4</v>
      </c>
      <c r="V1409" s="11"/>
      <c r="W1409" s="11"/>
      <c r="X1409" s="11"/>
      <c r="Y1409" s="11"/>
      <c r="Z1409" s="46">
        <f t="shared" si="21"/>
        <v>728</v>
      </c>
    </row>
    <row r="1410" spans="1:26" ht="12" customHeight="1" x14ac:dyDescent="0.25">
      <c r="A1410" s="24"/>
      <c r="B1410" s="4">
        <v>240574</v>
      </c>
      <c r="C1410" s="5" t="s">
        <v>663</v>
      </c>
      <c r="D1410" s="5" t="s">
        <v>413</v>
      </c>
      <c r="E1410" s="3" t="s">
        <v>28</v>
      </c>
      <c r="F1410" s="3" t="s">
        <v>29</v>
      </c>
      <c r="G1410" s="3">
        <v>7</v>
      </c>
      <c r="H1410" s="7">
        <v>44</v>
      </c>
      <c r="I1410" s="7">
        <v>359</v>
      </c>
      <c r="J1410" s="7">
        <v>403</v>
      </c>
      <c r="K1410" s="11"/>
      <c r="L1410" s="11"/>
      <c r="M1410" s="11"/>
      <c r="N1410" s="11"/>
      <c r="O1410" s="11"/>
      <c r="P1410" s="11"/>
      <c r="Q1410" s="11"/>
      <c r="R1410" s="11"/>
      <c r="S1410" s="11">
        <v>6</v>
      </c>
      <c r="T1410" s="11">
        <v>4</v>
      </c>
      <c r="U1410" s="11">
        <v>4</v>
      </c>
      <c r="V1410" s="11"/>
      <c r="W1410" s="11"/>
      <c r="X1410" s="11"/>
      <c r="Y1410" s="11"/>
      <c r="Z1410" s="46">
        <f t="shared" si="21"/>
        <v>728</v>
      </c>
    </row>
    <row r="1411" spans="1:26" ht="12" customHeight="1" x14ac:dyDescent="0.25">
      <c r="A1411" s="24"/>
      <c r="B1411" s="4">
        <v>281311</v>
      </c>
      <c r="C1411" s="5" t="s">
        <v>683</v>
      </c>
      <c r="D1411" s="5" t="s">
        <v>413</v>
      </c>
      <c r="E1411" s="3" t="s">
        <v>137</v>
      </c>
      <c r="F1411" s="3" t="s">
        <v>29</v>
      </c>
      <c r="G1411" s="3">
        <v>12</v>
      </c>
      <c r="H1411" s="7">
        <v>31</v>
      </c>
      <c r="I1411" s="7">
        <v>372</v>
      </c>
      <c r="J1411" s="7">
        <v>403</v>
      </c>
      <c r="K1411" s="11"/>
      <c r="L1411" s="11"/>
      <c r="M1411" s="11"/>
      <c r="N1411" s="11"/>
      <c r="O1411" s="11"/>
      <c r="P1411" s="11"/>
      <c r="Q1411" s="11"/>
      <c r="R1411" s="11"/>
      <c r="S1411" s="11">
        <v>6</v>
      </c>
      <c r="T1411" s="11">
        <v>4</v>
      </c>
      <c r="U1411" s="11">
        <v>4</v>
      </c>
      <c r="V1411" s="11"/>
      <c r="W1411" s="11"/>
      <c r="X1411" s="11"/>
      <c r="Y1411" s="11"/>
      <c r="Z1411" s="46">
        <f t="shared" si="21"/>
        <v>728</v>
      </c>
    </row>
    <row r="1412" spans="1:26" ht="12" customHeight="1" x14ac:dyDescent="0.25">
      <c r="A1412" s="24"/>
      <c r="B1412" s="4">
        <v>338735</v>
      </c>
      <c r="C1412" s="5" t="s">
        <v>8414</v>
      </c>
      <c r="D1412" s="5" t="s">
        <v>364</v>
      </c>
      <c r="E1412" s="3" t="s">
        <v>28</v>
      </c>
      <c r="F1412" s="3" t="s">
        <v>29</v>
      </c>
      <c r="G1412" s="3">
        <v>7</v>
      </c>
      <c r="H1412" s="7">
        <v>55</v>
      </c>
      <c r="I1412" s="7">
        <v>349</v>
      </c>
      <c r="J1412" s="7">
        <v>404</v>
      </c>
      <c r="K1412" s="11"/>
      <c r="L1412" s="11"/>
      <c r="M1412" s="11"/>
      <c r="N1412" s="11"/>
      <c r="O1412" s="11"/>
      <c r="P1412" s="11"/>
      <c r="Q1412" s="11"/>
      <c r="R1412" s="11"/>
      <c r="S1412" s="11">
        <v>6</v>
      </c>
      <c r="T1412" s="11">
        <v>4</v>
      </c>
      <c r="U1412" s="11">
        <v>4</v>
      </c>
      <c r="V1412" s="11"/>
      <c r="W1412" s="11"/>
      <c r="X1412" s="11"/>
      <c r="Y1412" s="11"/>
      <c r="Z1412" s="46">
        <f t="shared" si="21"/>
        <v>728</v>
      </c>
    </row>
    <row r="1413" spans="1:26" ht="12" customHeight="1" x14ac:dyDescent="0.25">
      <c r="A1413" s="24"/>
      <c r="B1413" s="4">
        <v>108817</v>
      </c>
      <c r="C1413" s="5" t="s">
        <v>8894</v>
      </c>
      <c r="D1413" s="5" t="s">
        <v>386</v>
      </c>
      <c r="E1413" s="3" t="s">
        <v>33</v>
      </c>
      <c r="F1413" s="3">
        <v>8</v>
      </c>
      <c r="G1413" s="3">
        <v>12</v>
      </c>
      <c r="H1413" s="7">
        <v>0</v>
      </c>
      <c r="I1413" s="7">
        <v>406</v>
      </c>
      <c r="J1413" s="7">
        <v>406</v>
      </c>
      <c r="K1413" s="11"/>
      <c r="L1413" s="11"/>
      <c r="M1413" s="11"/>
      <c r="N1413" s="11"/>
      <c r="O1413" s="11"/>
      <c r="P1413" s="11"/>
      <c r="Q1413" s="11"/>
      <c r="R1413" s="11"/>
      <c r="S1413" s="11">
        <v>6</v>
      </c>
      <c r="T1413" s="11">
        <v>4</v>
      </c>
      <c r="U1413" s="11">
        <v>4</v>
      </c>
      <c r="V1413" s="11"/>
      <c r="W1413" s="11"/>
      <c r="X1413" s="11"/>
      <c r="Y1413" s="11"/>
      <c r="Z1413" s="46">
        <f t="shared" si="21"/>
        <v>728</v>
      </c>
    </row>
    <row r="1414" spans="1:26" ht="12" customHeight="1" x14ac:dyDescent="0.25">
      <c r="A1414" s="24"/>
      <c r="B1414" s="4">
        <v>111444</v>
      </c>
      <c r="C1414" s="5" t="s">
        <v>549</v>
      </c>
      <c r="D1414" s="5" t="s">
        <v>125</v>
      </c>
      <c r="E1414" s="3" t="s">
        <v>28</v>
      </c>
      <c r="F1414" s="3" t="s">
        <v>29</v>
      </c>
      <c r="G1414" s="3">
        <v>7</v>
      </c>
      <c r="H1414" s="7">
        <v>41</v>
      </c>
      <c r="I1414" s="7">
        <v>366</v>
      </c>
      <c r="J1414" s="7">
        <v>407</v>
      </c>
      <c r="K1414" s="11"/>
      <c r="L1414" s="11"/>
      <c r="M1414" s="11"/>
      <c r="N1414" s="11"/>
      <c r="O1414" s="11"/>
      <c r="P1414" s="11"/>
      <c r="Q1414" s="11"/>
      <c r="R1414" s="11"/>
      <c r="S1414" s="11">
        <v>6</v>
      </c>
      <c r="T1414" s="11">
        <v>4</v>
      </c>
      <c r="U1414" s="11">
        <v>4</v>
      </c>
      <c r="V1414" s="11"/>
      <c r="W1414" s="11"/>
      <c r="X1414" s="11"/>
      <c r="Y1414" s="11"/>
      <c r="Z1414" s="46">
        <f t="shared" si="21"/>
        <v>728</v>
      </c>
    </row>
    <row r="1415" spans="1:26" ht="12" customHeight="1" x14ac:dyDescent="0.25">
      <c r="A1415" s="24"/>
      <c r="B1415" s="4">
        <v>129574</v>
      </c>
      <c r="C1415" s="5" t="s">
        <v>596</v>
      </c>
      <c r="D1415" s="5" t="s">
        <v>413</v>
      </c>
      <c r="E1415" s="3" t="s">
        <v>28</v>
      </c>
      <c r="F1415" s="3" t="s">
        <v>29</v>
      </c>
      <c r="G1415" s="3">
        <v>7</v>
      </c>
      <c r="H1415" s="7">
        <v>42</v>
      </c>
      <c r="I1415" s="7">
        <v>365</v>
      </c>
      <c r="J1415" s="7">
        <v>407</v>
      </c>
      <c r="K1415" s="11"/>
      <c r="L1415" s="11"/>
      <c r="M1415" s="11"/>
      <c r="N1415" s="11"/>
      <c r="O1415" s="11"/>
      <c r="P1415" s="11"/>
      <c r="Q1415" s="11"/>
      <c r="R1415" s="11"/>
      <c r="S1415" s="11">
        <v>6</v>
      </c>
      <c r="T1415" s="11">
        <v>4</v>
      </c>
      <c r="U1415" s="11">
        <v>4</v>
      </c>
      <c r="V1415" s="11"/>
      <c r="W1415" s="11"/>
      <c r="X1415" s="11"/>
      <c r="Y1415" s="11"/>
      <c r="Z1415" s="46">
        <f t="shared" ref="Z1415:Z1478" si="22">(K1415*400+L1415*850+M1415*1000+N1415*1000+O1415*220+P1415*200+Q1415*120+R1415*400+S1415*40+T1415*40+U1415*40+V1415*45+W1415*200+X1415*300+Y1415*500)*130%</f>
        <v>728</v>
      </c>
    </row>
    <row r="1416" spans="1:26" ht="12" customHeight="1" x14ac:dyDescent="0.25">
      <c r="A1416" s="24"/>
      <c r="B1416" s="4">
        <v>201650</v>
      </c>
      <c r="C1416" s="5" t="s">
        <v>753</v>
      </c>
      <c r="D1416" s="5" t="s">
        <v>364</v>
      </c>
      <c r="E1416" s="3" t="s">
        <v>28</v>
      </c>
      <c r="F1416" s="3" t="s">
        <v>29</v>
      </c>
      <c r="G1416" s="3">
        <v>7</v>
      </c>
      <c r="H1416" s="7">
        <v>37</v>
      </c>
      <c r="I1416" s="7">
        <v>371</v>
      </c>
      <c r="J1416" s="7">
        <v>408</v>
      </c>
      <c r="K1416" s="11"/>
      <c r="L1416" s="11"/>
      <c r="M1416" s="11"/>
      <c r="N1416" s="11"/>
      <c r="O1416" s="11"/>
      <c r="P1416" s="11"/>
      <c r="Q1416" s="11"/>
      <c r="R1416" s="11"/>
      <c r="S1416" s="11">
        <v>6</v>
      </c>
      <c r="T1416" s="11">
        <v>4</v>
      </c>
      <c r="U1416" s="11">
        <v>4</v>
      </c>
      <c r="V1416" s="11"/>
      <c r="W1416" s="11"/>
      <c r="X1416" s="11"/>
      <c r="Y1416" s="11"/>
      <c r="Z1416" s="46">
        <f t="shared" si="22"/>
        <v>728</v>
      </c>
    </row>
    <row r="1417" spans="1:26" ht="12" customHeight="1" x14ac:dyDescent="0.25">
      <c r="A1417" s="24"/>
      <c r="B1417" s="4">
        <v>110815</v>
      </c>
      <c r="C1417" s="5" t="s">
        <v>9844</v>
      </c>
      <c r="D1417" s="5" t="s">
        <v>386</v>
      </c>
      <c r="E1417" s="3" t="s">
        <v>414</v>
      </c>
      <c r="F1417" s="3" t="s">
        <v>29</v>
      </c>
      <c r="G1417" s="3">
        <v>9</v>
      </c>
      <c r="H1417" s="7">
        <v>81</v>
      </c>
      <c r="I1417" s="7">
        <v>329</v>
      </c>
      <c r="J1417" s="7">
        <v>410</v>
      </c>
      <c r="K1417" s="11"/>
      <c r="L1417" s="11"/>
      <c r="M1417" s="11"/>
      <c r="N1417" s="11"/>
      <c r="O1417" s="11"/>
      <c r="P1417" s="11"/>
      <c r="Q1417" s="11"/>
      <c r="R1417" s="11"/>
      <c r="S1417" s="11">
        <v>6</v>
      </c>
      <c r="T1417" s="11">
        <v>4</v>
      </c>
      <c r="U1417" s="11">
        <v>4</v>
      </c>
      <c r="V1417" s="11"/>
      <c r="W1417" s="11"/>
      <c r="X1417" s="11"/>
      <c r="Y1417" s="11"/>
      <c r="Z1417" s="46">
        <f t="shared" si="22"/>
        <v>728</v>
      </c>
    </row>
    <row r="1418" spans="1:26" ht="12" customHeight="1" x14ac:dyDescent="0.25">
      <c r="A1418" s="24"/>
      <c r="B1418" s="4">
        <v>341510</v>
      </c>
      <c r="C1418" s="5" t="s">
        <v>5171</v>
      </c>
      <c r="D1418" s="5" t="s">
        <v>223</v>
      </c>
      <c r="E1418" s="3" t="s">
        <v>28</v>
      </c>
      <c r="F1418" s="3" t="s">
        <v>29</v>
      </c>
      <c r="G1418" s="3">
        <v>7</v>
      </c>
      <c r="H1418" s="7">
        <v>52</v>
      </c>
      <c r="I1418" s="7">
        <v>361</v>
      </c>
      <c r="J1418" s="7">
        <v>413</v>
      </c>
      <c r="K1418" s="11"/>
      <c r="L1418" s="11"/>
      <c r="M1418" s="11"/>
      <c r="N1418" s="11"/>
      <c r="O1418" s="11"/>
      <c r="P1418" s="11"/>
      <c r="Q1418" s="11"/>
      <c r="R1418" s="11"/>
      <c r="S1418" s="11">
        <v>6</v>
      </c>
      <c r="T1418" s="11">
        <v>4</v>
      </c>
      <c r="U1418" s="11">
        <v>4</v>
      </c>
      <c r="V1418" s="11"/>
      <c r="W1418" s="11"/>
      <c r="X1418" s="11"/>
      <c r="Y1418" s="11"/>
      <c r="Z1418" s="46">
        <f t="shared" si="22"/>
        <v>728</v>
      </c>
    </row>
    <row r="1419" spans="1:26" ht="12" customHeight="1" x14ac:dyDescent="0.25">
      <c r="A1419" s="24"/>
      <c r="B1419" s="4">
        <v>184334</v>
      </c>
      <c r="C1419" s="5" t="s">
        <v>495</v>
      </c>
      <c r="D1419" s="5" t="s">
        <v>386</v>
      </c>
      <c r="E1419" s="3" t="s">
        <v>33</v>
      </c>
      <c r="F1419" s="3">
        <v>8</v>
      </c>
      <c r="G1419" s="3">
        <v>12</v>
      </c>
      <c r="H1419" s="7">
        <v>0</v>
      </c>
      <c r="I1419" s="7">
        <v>414</v>
      </c>
      <c r="J1419" s="7">
        <v>414</v>
      </c>
      <c r="K1419" s="11"/>
      <c r="L1419" s="11"/>
      <c r="M1419" s="11"/>
      <c r="N1419" s="11"/>
      <c r="O1419" s="11"/>
      <c r="P1419" s="11"/>
      <c r="Q1419" s="11"/>
      <c r="R1419" s="11"/>
      <c r="S1419" s="11">
        <v>6</v>
      </c>
      <c r="T1419" s="11">
        <v>4</v>
      </c>
      <c r="U1419" s="11">
        <v>4</v>
      </c>
      <c r="V1419" s="11"/>
      <c r="W1419" s="11"/>
      <c r="X1419" s="11"/>
      <c r="Y1419" s="11"/>
      <c r="Z1419" s="46">
        <f t="shared" si="22"/>
        <v>728</v>
      </c>
    </row>
    <row r="1420" spans="1:26" ht="12" customHeight="1" x14ac:dyDescent="0.25">
      <c r="A1420" s="24"/>
      <c r="B1420" s="4">
        <v>447145</v>
      </c>
      <c r="C1420" s="5" t="s">
        <v>434</v>
      </c>
      <c r="D1420" s="5" t="s">
        <v>413</v>
      </c>
      <c r="E1420" s="3" t="s">
        <v>28</v>
      </c>
      <c r="F1420" s="3" t="s">
        <v>29</v>
      </c>
      <c r="G1420" s="3">
        <v>7</v>
      </c>
      <c r="H1420" s="7">
        <v>40</v>
      </c>
      <c r="I1420" s="7">
        <v>374</v>
      </c>
      <c r="J1420" s="7">
        <v>414</v>
      </c>
      <c r="K1420" s="11"/>
      <c r="L1420" s="11"/>
      <c r="M1420" s="11"/>
      <c r="N1420" s="11"/>
      <c r="O1420" s="11"/>
      <c r="P1420" s="11"/>
      <c r="Q1420" s="11"/>
      <c r="R1420" s="11"/>
      <c r="S1420" s="11">
        <v>6</v>
      </c>
      <c r="T1420" s="11">
        <v>4</v>
      </c>
      <c r="U1420" s="11">
        <v>4</v>
      </c>
      <c r="V1420" s="11"/>
      <c r="W1420" s="11"/>
      <c r="X1420" s="11"/>
      <c r="Y1420" s="11"/>
      <c r="Z1420" s="46">
        <f t="shared" si="22"/>
        <v>728</v>
      </c>
    </row>
    <row r="1421" spans="1:26" ht="12" customHeight="1" x14ac:dyDescent="0.25">
      <c r="A1421" s="24"/>
      <c r="B1421" s="4">
        <v>124912</v>
      </c>
      <c r="C1421" s="5" t="s">
        <v>1300</v>
      </c>
      <c r="D1421" s="5" t="s">
        <v>56</v>
      </c>
      <c r="E1421" s="3" t="s">
        <v>28</v>
      </c>
      <c r="F1421" s="3" t="s">
        <v>29</v>
      </c>
      <c r="G1421" s="3">
        <v>7</v>
      </c>
      <c r="H1421" s="7">
        <v>44</v>
      </c>
      <c r="I1421" s="7">
        <v>372</v>
      </c>
      <c r="J1421" s="7">
        <v>416</v>
      </c>
      <c r="K1421" s="11"/>
      <c r="L1421" s="11"/>
      <c r="M1421" s="11"/>
      <c r="N1421" s="11"/>
      <c r="O1421" s="11"/>
      <c r="P1421" s="11"/>
      <c r="Q1421" s="11"/>
      <c r="R1421" s="11"/>
      <c r="S1421" s="11">
        <v>6</v>
      </c>
      <c r="T1421" s="11">
        <v>4</v>
      </c>
      <c r="U1421" s="11">
        <v>4</v>
      </c>
      <c r="V1421" s="11"/>
      <c r="W1421" s="11"/>
      <c r="X1421" s="11"/>
      <c r="Y1421" s="11"/>
      <c r="Z1421" s="46">
        <f t="shared" si="22"/>
        <v>728</v>
      </c>
    </row>
    <row r="1422" spans="1:26" ht="12" customHeight="1" x14ac:dyDescent="0.25">
      <c r="A1422" s="24"/>
      <c r="B1422" s="4">
        <v>213601</v>
      </c>
      <c r="C1422" s="5" t="s">
        <v>7627</v>
      </c>
      <c r="D1422" s="5" t="s">
        <v>364</v>
      </c>
      <c r="E1422" s="3" t="s">
        <v>33</v>
      </c>
      <c r="F1422" s="3">
        <v>8</v>
      </c>
      <c r="G1422" s="3">
        <v>12</v>
      </c>
      <c r="H1422" s="7">
        <v>0</v>
      </c>
      <c r="I1422" s="7">
        <v>416</v>
      </c>
      <c r="J1422" s="7">
        <v>416</v>
      </c>
      <c r="K1422" s="11"/>
      <c r="L1422" s="11"/>
      <c r="M1422" s="11"/>
      <c r="N1422" s="11"/>
      <c r="O1422" s="11"/>
      <c r="P1422" s="11"/>
      <c r="Q1422" s="11"/>
      <c r="R1422" s="11"/>
      <c r="S1422" s="11">
        <v>6</v>
      </c>
      <c r="T1422" s="11">
        <v>4</v>
      </c>
      <c r="U1422" s="11">
        <v>4</v>
      </c>
      <c r="V1422" s="11"/>
      <c r="W1422" s="11"/>
      <c r="X1422" s="11"/>
      <c r="Y1422" s="11"/>
      <c r="Z1422" s="46">
        <f t="shared" si="22"/>
        <v>728</v>
      </c>
    </row>
    <row r="1423" spans="1:26" ht="12" customHeight="1" x14ac:dyDescent="0.25">
      <c r="A1423" s="24"/>
      <c r="B1423" s="4">
        <v>235394</v>
      </c>
      <c r="C1423" s="5" t="s">
        <v>661</v>
      </c>
      <c r="D1423" s="5" t="s">
        <v>413</v>
      </c>
      <c r="E1423" s="3" t="s">
        <v>33</v>
      </c>
      <c r="F1423" s="3">
        <v>8</v>
      </c>
      <c r="G1423" s="3">
        <v>12</v>
      </c>
      <c r="H1423" s="7">
        <v>0</v>
      </c>
      <c r="I1423" s="7">
        <v>421</v>
      </c>
      <c r="J1423" s="7">
        <v>421</v>
      </c>
      <c r="K1423" s="11"/>
      <c r="L1423" s="11"/>
      <c r="M1423" s="11"/>
      <c r="N1423" s="11"/>
      <c r="O1423" s="11"/>
      <c r="P1423" s="11"/>
      <c r="Q1423" s="11"/>
      <c r="R1423" s="11"/>
      <c r="S1423" s="11">
        <v>8</v>
      </c>
      <c r="T1423" s="11">
        <v>6</v>
      </c>
      <c r="U1423" s="11">
        <v>4</v>
      </c>
      <c r="V1423" s="11"/>
      <c r="W1423" s="11"/>
      <c r="X1423" s="11"/>
      <c r="Y1423" s="11"/>
      <c r="Z1423" s="46">
        <f t="shared" si="22"/>
        <v>936</v>
      </c>
    </row>
    <row r="1424" spans="1:26" ht="12" customHeight="1" x14ac:dyDescent="0.25">
      <c r="A1424" s="24"/>
      <c r="B1424" s="4">
        <v>109705</v>
      </c>
      <c r="C1424" s="5" t="s">
        <v>566</v>
      </c>
      <c r="D1424" s="5" t="s">
        <v>386</v>
      </c>
      <c r="E1424" s="3" t="s">
        <v>28</v>
      </c>
      <c r="F1424" s="3" t="s">
        <v>29</v>
      </c>
      <c r="G1424" s="3">
        <v>7</v>
      </c>
      <c r="H1424" s="7">
        <v>57</v>
      </c>
      <c r="I1424" s="7">
        <v>365</v>
      </c>
      <c r="J1424" s="7">
        <v>422</v>
      </c>
      <c r="K1424" s="11"/>
      <c r="L1424" s="11"/>
      <c r="M1424" s="11"/>
      <c r="N1424" s="11"/>
      <c r="O1424" s="11"/>
      <c r="P1424" s="11"/>
      <c r="Q1424" s="11"/>
      <c r="R1424" s="11"/>
      <c r="S1424" s="11">
        <v>8</v>
      </c>
      <c r="T1424" s="11">
        <v>6</v>
      </c>
      <c r="U1424" s="11">
        <v>4</v>
      </c>
      <c r="V1424" s="11"/>
      <c r="W1424" s="11"/>
      <c r="X1424" s="11"/>
      <c r="Y1424" s="11"/>
      <c r="Z1424" s="46">
        <f t="shared" si="22"/>
        <v>936</v>
      </c>
    </row>
    <row r="1425" spans="1:26" ht="12" customHeight="1" x14ac:dyDescent="0.25">
      <c r="A1425" s="24"/>
      <c r="B1425" s="4">
        <v>142117</v>
      </c>
      <c r="C1425" s="5" t="s">
        <v>7631</v>
      </c>
      <c r="D1425" s="5" t="s">
        <v>364</v>
      </c>
      <c r="E1425" s="3" t="s">
        <v>28</v>
      </c>
      <c r="F1425" s="3" t="s">
        <v>29</v>
      </c>
      <c r="G1425" s="3">
        <v>7</v>
      </c>
      <c r="H1425" s="7">
        <v>76</v>
      </c>
      <c r="I1425" s="7">
        <v>347</v>
      </c>
      <c r="J1425" s="7">
        <v>423</v>
      </c>
      <c r="K1425" s="11"/>
      <c r="L1425" s="11"/>
      <c r="M1425" s="11"/>
      <c r="N1425" s="11"/>
      <c r="O1425" s="11"/>
      <c r="P1425" s="11"/>
      <c r="Q1425" s="11"/>
      <c r="R1425" s="11"/>
      <c r="S1425" s="11">
        <v>8</v>
      </c>
      <c r="T1425" s="11">
        <v>6</v>
      </c>
      <c r="U1425" s="11">
        <v>4</v>
      </c>
      <c r="V1425" s="11"/>
      <c r="W1425" s="11"/>
      <c r="X1425" s="11"/>
      <c r="Y1425" s="11"/>
      <c r="Z1425" s="46">
        <f t="shared" si="22"/>
        <v>936</v>
      </c>
    </row>
    <row r="1426" spans="1:26" ht="12" customHeight="1" x14ac:dyDescent="0.25">
      <c r="A1426" s="24"/>
      <c r="B1426" s="4">
        <v>141636</v>
      </c>
      <c r="C1426" s="5" t="s">
        <v>7027</v>
      </c>
      <c r="D1426" s="5" t="s">
        <v>413</v>
      </c>
      <c r="E1426" s="3" t="s">
        <v>33</v>
      </c>
      <c r="F1426" s="3">
        <v>8</v>
      </c>
      <c r="G1426" s="3">
        <v>12</v>
      </c>
      <c r="H1426" s="7">
        <v>0</v>
      </c>
      <c r="I1426" s="7">
        <v>424</v>
      </c>
      <c r="J1426" s="7">
        <v>424</v>
      </c>
      <c r="K1426" s="11"/>
      <c r="L1426" s="11"/>
      <c r="M1426" s="11"/>
      <c r="N1426" s="11"/>
      <c r="O1426" s="11"/>
      <c r="P1426" s="11"/>
      <c r="Q1426" s="11"/>
      <c r="R1426" s="11"/>
      <c r="S1426" s="11">
        <v>8</v>
      </c>
      <c r="T1426" s="11">
        <v>6</v>
      </c>
      <c r="U1426" s="11">
        <v>4</v>
      </c>
      <c r="V1426" s="11"/>
      <c r="W1426" s="11"/>
      <c r="X1426" s="11"/>
      <c r="Y1426" s="11"/>
      <c r="Z1426" s="46">
        <f t="shared" si="22"/>
        <v>936</v>
      </c>
    </row>
    <row r="1427" spans="1:26" ht="12" customHeight="1" x14ac:dyDescent="0.25">
      <c r="A1427" s="24"/>
      <c r="B1427" s="4">
        <v>167166</v>
      </c>
      <c r="C1427" s="5" t="s">
        <v>6409</v>
      </c>
      <c r="D1427" s="5" t="s">
        <v>278</v>
      </c>
      <c r="E1427" s="3" t="s">
        <v>28</v>
      </c>
      <c r="F1427" s="3" t="s">
        <v>29</v>
      </c>
      <c r="G1427" s="3">
        <v>7</v>
      </c>
      <c r="H1427" s="7">
        <v>33</v>
      </c>
      <c r="I1427" s="7">
        <v>391</v>
      </c>
      <c r="J1427" s="7">
        <v>424</v>
      </c>
      <c r="K1427" s="11"/>
      <c r="L1427" s="11"/>
      <c r="M1427" s="11"/>
      <c r="N1427" s="11"/>
      <c r="O1427" s="11"/>
      <c r="P1427" s="11"/>
      <c r="Q1427" s="11"/>
      <c r="R1427" s="11"/>
      <c r="S1427" s="11">
        <v>8</v>
      </c>
      <c r="T1427" s="11">
        <v>6</v>
      </c>
      <c r="U1427" s="11">
        <v>4</v>
      </c>
      <c r="V1427" s="11"/>
      <c r="W1427" s="11"/>
      <c r="X1427" s="11"/>
      <c r="Y1427" s="11"/>
      <c r="Z1427" s="46">
        <f t="shared" si="22"/>
        <v>936</v>
      </c>
    </row>
    <row r="1428" spans="1:26" ht="12" customHeight="1" x14ac:dyDescent="0.25">
      <c r="A1428" s="24"/>
      <c r="B1428" s="4">
        <v>166204</v>
      </c>
      <c r="C1428" s="5" t="s">
        <v>504</v>
      </c>
      <c r="D1428" s="5" t="s">
        <v>330</v>
      </c>
      <c r="E1428" s="3" t="s">
        <v>28</v>
      </c>
      <c r="F1428" s="3" t="s">
        <v>29</v>
      </c>
      <c r="G1428" s="3">
        <v>4</v>
      </c>
      <c r="H1428" s="7">
        <v>61</v>
      </c>
      <c r="I1428" s="7">
        <v>364</v>
      </c>
      <c r="J1428" s="7">
        <v>425</v>
      </c>
      <c r="K1428" s="11"/>
      <c r="L1428" s="11"/>
      <c r="M1428" s="11"/>
      <c r="N1428" s="11"/>
      <c r="O1428" s="11"/>
      <c r="P1428" s="11"/>
      <c r="Q1428" s="11"/>
      <c r="R1428" s="11"/>
      <c r="S1428" s="11">
        <v>8</v>
      </c>
      <c r="T1428" s="11">
        <v>6</v>
      </c>
      <c r="U1428" s="11">
        <v>4</v>
      </c>
      <c r="V1428" s="11"/>
      <c r="W1428" s="11"/>
      <c r="X1428" s="11"/>
      <c r="Y1428" s="11"/>
      <c r="Z1428" s="46">
        <f t="shared" si="22"/>
        <v>936</v>
      </c>
    </row>
    <row r="1429" spans="1:26" ht="12" customHeight="1" x14ac:dyDescent="0.25">
      <c r="A1429" s="24"/>
      <c r="B1429" s="4">
        <v>222111</v>
      </c>
      <c r="C1429" s="5" t="s">
        <v>757</v>
      </c>
      <c r="D1429" s="5" t="s">
        <v>223</v>
      </c>
      <c r="E1429" s="3" t="s">
        <v>28</v>
      </c>
      <c r="F1429" s="3" t="s">
        <v>29</v>
      </c>
      <c r="G1429" s="3">
        <v>7</v>
      </c>
      <c r="H1429" s="7">
        <v>42</v>
      </c>
      <c r="I1429" s="7">
        <v>384</v>
      </c>
      <c r="J1429" s="7">
        <v>426</v>
      </c>
      <c r="K1429" s="11"/>
      <c r="L1429" s="11"/>
      <c r="M1429" s="11"/>
      <c r="N1429" s="11"/>
      <c r="O1429" s="11"/>
      <c r="P1429" s="11"/>
      <c r="Q1429" s="11"/>
      <c r="R1429" s="11"/>
      <c r="S1429" s="11">
        <v>8</v>
      </c>
      <c r="T1429" s="11">
        <v>6</v>
      </c>
      <c r="U1429" s="11">
        <v>4</v>
      </c>
      <c r="V1429" s="11"/>
      <c r="W1429" s="11"/>
      <c r="X1429" s="11"/>
      <c r="Y1429" s="11"/>
      <c r="Z1429" s="46">
        <f t="shared" si="22"/>
        <v>936</v>
      </c>
    </row>
    <row r="1430" spans="1:26" ht="12" customHeight="1" x14ac:dyDescent="0.25">
      <c r="A1430" s="24"/>
      <c r="B1430" s="4">
        <v>229030</v>
      </c>
      <c r="C1430" s="5" t="s">
        <v>1942</v>
      </c>
      <c r="D1430" s="5" t="s">
        <v>116</v>
      </c>
      <c r="E1430" s="3" t="s">
        <v>28</v>
      </c>
      <c r="F1430" s="3" t="s">
        <v>29</v>
      </c>
      <c r="G1430" s="3">
        <v>7</v>
      </c>
      <c r="H1430" s="7">
        <v>66</v>
      </c>
      <c r="I1430" s="7">
        <v>361</v>
      </c>
      <c r="J1430" s="7">
        <v>427</v>
      </c>
      <c r="K1430" s="11"/>
      <c r="L1430" s="11"/>
      <c r="M1430" s="11"/>
      <c r="N1430" s="11"/>
      <c r="O1430" s="11"/>
      <c r="P1430" s="11"/>
      <c r="Q1430" s="11"/>
      <c r="R1430" s="11"/>
      <c r="S1430" s="11">
        <v>8</v>
      </c>
      <c r="T1430" s="11">
        <v>6</v>
      </c>
      <c r="U1430" s="11">
        <v>4</v>
      </c>
      <c r="V1430" s="11"/>
      <c r="W1430" s="11"/>
      <c r="X1430" s="11"/>
      <c r="Y1430" s="11"/>
      <c r="Z1430" s="46">
        <f t="shared" si="22"/>
        <v>936</v>
      </c>
    </row>
    <row r="1431" spans="1:26" ht="12" customHeight="1" x14ac:dyDescent="0.25">
      <c r="A1431" s="24"/>
      <c r="B1431" s="4">
        <v>216746</v>
      </c>
      <c r="C1431" s="5" t="s">
        <v>6769</v>
      </c>
      <c r="D1431" s="5" t="s">
        <v>413</v>
      </c>
      <c r="E1431" s="3" t="s">
        <v>33</v>
      </c>
      <c r="F1431" s="3">
        <v>8</v>
      </c>
      <c r="G1431" s="3">
        <v>12</v>
      </c>
      <c r="H1431" s="7">
        <v>0</v>
      </c>
      <c r="I1431" s="7">
        <v>427</v>
      </c>
      <c r="J1431" s="7">
        <v>427</v>
      </c>
      <c r="K1431" s="11"/>
      <c r="L1431" s="11"/>
      <c r="M1431" s="11"/>
      <c r="N1431" s="11"/>
      <c r="O1431" s="11"/>
      <c r="P1431" s="11"/>
      <c r="Q1431" s="11"/>
      <c r="R1431" s="11"/>
      <c r="S1431" s="11">
        <v>8</v>
      </c>
      <c r="T1431" s="11">
        <v>6</v>
      </c>
      <c r="U1431" s="11">
        <v>4</v>
      </c>
      <c r="V1431" s="11"/>
      <c r="W1431" s="11"/>
      <c r="X1431" s="11"/>
      <c r="Y1431" s="11"/>
      <c r="Z1431" s="46">
        <f t="shared" si="22"/>
        <v>936</v>
      </c>
    </row>
    <row r="1432" spans="1:26" ht="12" customHeight="1" x14ac:dyDescent="0.25">
      <c r="A1432" s="24"/>
      <c r="B1432" s="4">
        <v>286343</v>
      </c>
      <c r="C1432" s="5" t="s">
        <v>690</v>
      </c>
      <c r="D1432" s="5" t="s">
        <v>116</v>
      </c>
      <c r="E1432" s="3" t="s">
        <v>33</v>
      </c>
      <c r="F1432" s="3">
        <v>8</v>
      </c>
      <c r="G1432" s="3">
        <v>12</v>
      </c>
      <c r="H1432" s="7">
        <v>0</v>
      </c>
      <c r="I1432" s="7">
        <v>428</v>
      </c>
      <c r="J1432" s="7">
        <v>428</v>
      </c>
      <c r="K1432" s="11"/>
      <c r="L1432" s="11"/>
      <c r="M1432" s="11"/>
      <c r="N1432" s="11"/>
      <c r="O1432" s="11"/>
      <c r="P1432" s="11"/>
      <c r="Q1432" s="11"/>
      <c r="R1432" s="11"/>
      <c r="S1432" s="11">
        <v>8</v>
      </c>
      <c r="T1432" s="11">
        <v>6</v>
      </c>
      <c r="U1432" s="11">
        <v>4</v>
      </c>
      <c r="V1432" s="11"/>
      <c r="W1432" s="11"/>
      <c r="X1432" s="11"/>
      <c r="Y1432" s="11"/>
      <c r="Z1432" s="46">
        <f t="shared" si="22"/>
        <v>936</v>
      </c>
    </row>
    <row r="1433" spans="1:26" ht="12" customHeight="1" x14ac:dyDescent="0.25">
      <c r="A1433" s="24"/>
      <c r="B1433" s="4">
        <v>288156</v>
      </c>
      <c r="C1433" s="5" t="s">
        <v>692</v>
      </c>
      <c r="D1433" s="5" t="s">
        <v>364</v>
      </c>
      <c r="E1433" s="3" t="s">
        <v>28</v>
      </c>
      <c r="F1433" s="3" t="s">
        <v>29</v>
      </c>
      <c r="G1433" s="3">
        <v>7</v>
      </c>
      <c r="H1433" s="7">
        <v>41</v>
      </c>
      <c r="I1433" s="7">
        <v>389</v>
      </c>
      <c r="J1433" s="7">
        <v>430</v>
      </c>
      <c r="K1433" s="11"/>
      <c r="L1433" s="11"/>
      <c r="M1433" s="11"/>
      <c r="N1433" s="11"/>
      <c r="O1433" s="11"/>
      <c r="P1433" s="11"/>
      <c r="Q1433" s="11"/>
      <c r="R1433" s="11"/>
      <c r="S1433" s="11">
        <v>8</v>
      </c>
      <c r="T1433" s="11">
        <v>6</v>
      </c>
      <c r="U1433" s="11">
        <v>4</v>
      </c>
      <c r="V1433" s="11"/>
      <c r="W1433" s="11"/>
      <c r="X1433" s="11"/>
      <c r="Y1433" s="11"/>
      <c r="Z1433" s="46">
        <f t="shared" si="22"/>
        <v>936</v>
      </c>
    </row>
    <row r="1434" spans="1:26" ht="12" customHeight="1" x14ac:dyDescent="0.25">
      <c r="A1434" s="24"/>
      <c r="B1434" s="4">
        <v>109668</v>
      </c>
      <c r="C1434" s="5" t="s">
        <v>9313</v>
      </c>
      <c r="D1434" s="5" t="s">
        <v>386</v>
      </c>
      <c r="E1434" s="3" t="s">
        <v>33</v>
      </c>
      <c r="F1434" s="3">
        <v>8</v>
      </c>
      <c r="G1434" s="3">
        <v>12</v>
      </c>
      <c r="H1434" s="7">
        <v>0</v>
      </c>
      <c r="I1434" s="7">
        <v>431</v>
      </c>
      <c r="J1434" s="7">
        <v>431</v>
      </c>
      <c r="K1434" s="11"/>
      <c r="L1434" s="11"/>
      <c r="M1434" s="11"/>
      <c r="N1434" s="11"/>
      <c r="O1434" s="11"/>
      <c r="P1434" s="11"/>
      <c r="Q1434" s="11"/>
      <c r="R1434" s="11"/>
      <c r="S1434" s="11">
        <v>8</v>
      </c>
      <c r="T1434" s="11">
        <v>6</v>
      </c>
      <c r="U1434" s="11">
        <v>4</v>
      </c>
      <c r="V1434" s="11"/>
      <c r="W1434" s="11"/>
      <c r="X1434" s="11"/>
      <c r="Y1434" s="11"/>
      <c r="Z1434" s="46">
        <f t="shared" si="22"/>
        <v>936</v>
      </c>
    </row>
    <row r="1435" spans="1:26" ht="12" customHeight="1" x14ac:dyDescent="0.25">
      <c r="A1435" s="24"/>
      <c r="B1435" s="4">
        <v>238206</v>
      </c>
      <c r="C1435" s="5" t="s">
        <v>7283</v>
      </c>
      <c r="D1435" s="5" t="s">
        <v>413</v>
      </c>
      <c r="E1435" s="3" t="s">
        <v>28</v>
      </c>
      <c r="F1435" s="3" t="s">
        <v>29</v>
      </c>
      <c r="G1435" s="3">
        <v>7</v>
      </c>
      <c r="H1435" s="7">
        <v>50</v>
      </c>
      <c r="I1435" s="7">
        <v>383</v>
      </c>
      <c r="J1435" s="7">
        <v>433</v>
      </c>
      <c r="K1435" s="11"/>
      <c r="L1435" s="11"/>
      <c r="M1435" s="11"/>
      <c r="N1435" s="11"/>
      <c r="O1435" s="11"/>
      <c r="P1435" s="11"/>
      <c r="Q1435" s="11"/>
      <c r="R1435" s="11"/>
      <c r="S1435" s="11">
        <v>8</v>
      </c>
      <c r="T1435" s="11">
        <v>6</v>
      </c>
      <c r="U1435" s="11">
        <v>4</v>
      </c>
      <c r="V1435" s="11"/>
      <c r="W1435" s="11"/>
      <c r="X1435" s="11"/>
      <c r="Y1435" s="11"/>
      <c r="Z1435" s="46">
        <f t="shared" si="22"/>
        <v>936</v>
      </c>
    </row>
    <row r="1436" spans="1:26" ht="12" customHeight="1" x14ac:dyDescent="0.25">
      <c r="A1436" s="24"/>
      <c r="B1436" s="4">
        <v>292337</v>
      </c>
      <c r="C1436" s="5" t="s">
        <v>777</v>
      </c>
      <c r="D1436" s="5" t="s">
        <v>223</v>
      </c>
      <c r="E1436" s="3" t="s">
        <v>28</v>
      </c>
      <c r="F1436" s="3" t="s">
        <v>29</v>
      </c>
      <c r="G1436" s="3">
        <v>7</v>
      </c>
      <c r="H1436" s="7">
        <v>45</v>
      </c>
      <c r="I1436" s="7">
        <v>388</v>
      </c>
      <c r="J1436" s="7">
        <v>433</v>
      </c>
      <c r="K1436" s="11"/>
      <c r="L1436" s="11"/>
      <c r="M1436" s="11"/>
      <c r="N1436" s="11"/>
      <c r="O1436" s="11"/>
      <c r="P1436" s="11"/>
      <c r="Q1436" s="11"/>
      <c r="R1436" s="11"/>
      <c r="S1436" s="11">
        <v>8</v>
      </c>
      <c r="T1436" s="11">
        <v>6</v>
      </c>
      <c r="U1436" s="11">
        <v>4</v>
      </c>
      <c r="V1436" s="11"/>
      <c r="W1436" s="11"/>
      <c r="X1436" s="11"/>
      <c r="Y1436" s="11"/>
      <c r="Z1436" s="46">
        <f t="shared" si="22"/>
        <v>936</v>
      </c>
    </row>
    <row r="1437" spans="1:26" ht="12" customHeight="1" x14ac:dyDescent="0.25">
      <c r="A1437" s="24"/>
      <c r="B1437" s="4">
        <v>294927</v>
      </c>
      <c r="C1437" s="5" t="s">
        <v>696</v>
      </c>
      <c r="D1437" s="5" t="s">
        <v>116</v>
      </c>
      <c r="E1437" s="3" t="s">
        <v>415</v>
      </c>
      <c r="F1437" s="3">
        <v>5</v>
      </c>
      <c r="G1437" s="3">
        <v>7</v>
      </c>
      <c r="H1437" s="7">
        <v>0</v>
      </c>
      <c r="I1437" s="7">
        <v>434</v>
      </c>
      <c r="J1437" s="7">
        <v>434</v>
      </c>
      <c r="K1437" s="11"/>
      <c r="L1437" s="11"/>
      <c r="M1437" s="11"/>
      <c r="N1437" s="11"/>
      <c r="O1437" s="11"/>
      <c r="P1437" s="11"/>
      <c r="Q1437" s="11"/>
      <c r="R1437" s="11"/>
      <c r="S1437" s="11">
        <v>8</v>
      </c>
      <c r="T1437" s="11">
        <v>6</v>
      </c>
      <c r="U1437" s="11">
        <v>4</v>
      </c>
      <c r="V1437" s="11"/>
      <c r="W1437" s="11"/>
      <c r="X1437" s="11"/>
      <c r="Y1437" s="11"/>
      <c r="Z1437" s="46">
        <f t="shared" si="22"/>
        <v>936</v>
      </c>
    </row>
    <row r="1438" spans="1:26" ht="12" customHeight="1" x14ac:dyDescent="0.25">
      <c r="A1438" s="24"/>
      <c r="B1438" s="4">
        <v>256965</v>
      </c>
      <c r="C1438" s="5" t="s">
        <v>764</v>
      </c>
      <c r="D1438" s="5" t="s">
        <v>364</v>
      </c>
      <c r="E1438" s="3" t="s">
        <v>33</v>
      </c>
      <c r="F1438" s="3">
        <v>8</v>
      </c>
      <c r="G1438" s="3">
        <v>12</v>
      </c>
      <c r="H1438" s="7">
        <v>0</v>
      </c>
      <c r="I1438" s="7">
        <v>434</v>
      </c>
      <c r="J1438" s="7">
        <v>434</v>
      </c>
      <c r="K1438" s="11"/>
      <c r="L1438" s="11"/>
      <c r="M1438" s="11"/>
      <c r="N1438" s="11"/>
      <c r="O1438" s="11"/>
      <c r="P1438" s="11"/>
      <c r="Q1438" s="11"/>
      <c r="R1438" s="11"/>
      <c r="S1438" s="11">
        <v>8</v>
      </c>
      <c r="T1438" s="11">
        <v>6</v>
      </c>
      <c r="U1438" s="11">
        <v>4</v>
      </c>
      <c r="V1438" s="11"/>
      <c r="W1438" s="11"/>
      <c r="X1438" s="11"/>
      <c r="Y1438" s="11"/>
      <c r="Z1438" s="46">
        <f t="shared" si="22"/>
        <v>936</v>
      </c>
    </row>
    <row r="1439" spans="1:26" ht="12" customHeight="1" x14ac:dyDescent="0.25">
      <c r="A1439" s="24"/>
      <c r="B1439" s="4">
        <v>228364</v>
      </c>
      <c r="C1439" s="5" t="s">
        <v>7134</v>
      </c>
      <c r="D1439" s="5" t="s">
        <v>413</v>
      </c>
      <c r="E1439" s="3" t="s">
        <v>28</v>
      </c>
      <c r="F1439" s="3" t="s">
        <v>29</v>
      </c>
      <c r="G1439" s="3">
        <v>7</v>
      </c>
      <c r="H1439" s="7">
        <v>54</v>
      </c>
      <c r="I1439" s="7">
        <v>381</v>
      </c>
      <c r="J1439" s="7">
        <v>435</v>
      </c>
      <c r="K1439" s="11"/>
      <c r="L1439" s="11"/>
      <c r="M1439" s="11"/>
      <c r="N1439" s="11"/>
      <c r="O1439" s="11"/>
      <c r="P1439" s="11"/>
      <c r="Q1439" s="11"/>
      <c r="R1439" s="11"/>
      <c r="S1439" s="11">
        <v>8</v>
      </c>
      <c r="T1439" s="11">
        <v>6</v>
      </c>
      <c r="U1439" s="11">
        <v>4</v>
      </c>
      <c r="V1439" s="11"/>
      <c r="W1439" s="11"/>
      <c r="X1439" s="11"/>
      <c r="Y1439" s="11"/>
      <c r="Z1439" s="46">
        <f t="shared" si="22"/>
        <v>936</v>
      </c>
    </row>
    <row r="1440" spans="1:26" ht="12" customHeight="1" x14ac:dyDescent="0.25">
      <c r="A1440" s="24"/>
      <c r="B1440" s="4">
        <v>429866</v>
      </c>
      <c r="C1440" s="5" t="s">
        <v>410</v>
      </c>
      <c r="D1440" s="5" t="s">
        <v>184</v>
      </c>
      <c r="E1440" s="3" t="s">
        <v>33</v>
      </c>
      <c r="F1440" s="3">
        <v>8</v>
      </c>
      <c r="G1440" s="3">
        <v>12</v>
      </c>
      <c r="H1440" s="7">
        <v>0</v>
      </c>
      <c r="I1440" s="7">
        <v>437</v>
      </c>
      <c r="J1440" s="7">
        <v>437</v>
      </c>
      <c r="K1440" s="11"/>
      <c r="L1440" s="11"/>
      <c r="M1440" s="11"/>
      <c r="N1440" s="11"/>
      <c r="O1440" s="11"/>
      <c r="P1440" s="11"/>
      <c r="Q1440" s="11"/>
      <c r="R1440" s="11"/>
      <c r="S1440" s="11">
        <v>8</v>
      </c>
      <c r="T1440" s="11">
        <v>6</v>
      </c>
      <c r="U1440" s="11">
        <v>4</v>
      </c>
      <c r="V1440" s="11"/>
      <c r="W1440" s="11"/>
      <c r="X1440" s="11"/>
      <c r="Y1440" s="11"/>
      <c r="Z1440" s="46">
        <f t="shared" si="22"/>
        <v>936</v>
      </c>
    </row>
    <row r="1441" spans="1:26" ht="12" customHeight="1" x14ac:dyDescent="0.25">
      <c r="A1441" s="24"/>
      <c r="B1441" s="4">
        <v>153476</v>
      </c>
      <c r="C1441" s="5" t="s">
        <v>2324</v>
      </c>
      <c r="D1441" s="5" t="s">
        <v>116</v>
      </c>
      <c r="E1441" s="3" t="s">
        <v>28</v>
      </c>
      <c r="F1441" s="3" t="s">
        <v>29</v>
      </c>
      <c r="G1441" s="3">
        <v>7</v>
      </c>
      <c r="H1441" s="7">
        <v>56</v>
      </c>
      <c r="I1441" s="7">
        <v>381</v>
      </c>
      <c r="J1441" s="7">
        <v>437</v>
      </c>
      <c r="K1441" s="11"/>
      <c r="L1441" s="11"/>
      <c r="M1441" s="11"/>
      <c r="N1441" s="11"/>
      <c r="O1441" s="11"/>
      <c r="P1441" s="11"/>
      <c r="Q1441" s="11"/>
      <c r="R1441" s="11"/>
      <c r="S1441" s="11">
        <v>8</v>
      </c>
      <c r="T1441" s="11">
        <v>6</v>
      </c>
      <c r="U1441" s="11">
        <v>4</v>
      </c>
      <c r="V1441" s="11"/>
      <c r="W1441" s="11"/>
      <c r="X1441" s="11"/>
      <c r="Y1441" s="11"/>
      <c r="Z1441" s="46">
        <f t="shared" si="22"/>
        <v>936</v>
      </c>
    </row>
    <row r="1442" spans="1:26" ht="12" customHeight="1" x14ac:dyDescent="0.25">
      <c r="A1442" s="24"/>
      <c r="B1442" s="4">
        <v>129389</v>
      </c>
      <c r="C1442" s="5" t="s">
        <v>595</v>
      </c>
      <c r="D1442" s="5" t="s">
        <v>116</v>
      </c>
      <c r="E1442" s="3" t="s">
        <v>33</v>
      </c>
      <c r="F1442" s="3">
        <v>8</v>
      </c>
      <c r="G1442" s="3">
        <v>12</v>
      </c>
      <c r="H1442" s="7">
        <v>0</v>
      </c>
      <c r="I1442" s="7">
        <v>439</v>
      </c>
      <c r="J1442" s="7">
        <v>439</v>
      </c>
      <c r="K1442" s="11"/>
      <c r="L1442" s="11"/>
      <c r="M1442" s="11"/>
      <c r="N1442" s="11"/>
      <c r="O1442" s="11"/>
      <c r="P1442" s="11"/>
      <c r="Q1442" s="11"/>
      <c r="R1442" s="11"/>
      <c r="S1442" s="11">
        <v>8</v>
      </c>
      <c r="T1442" s="11">
        <v>6</v>
      </c>
      <c r="U1442" s="11">
        <v>4</v>
      </c>
      <c r="V1442" s="11"/>
      <c r="W1442" s="11"/>
      <c r="X1442" s="11"/>
      <c r="Y1442" s="11"/>
      <c r="Z1442" s="46">
        <f t="shared" si="22"/>
        <v>936</v>
      </c>
    </row>
    <row r="1443" spans="1:26" ht="12" customHeight="1" x14ac:dyDescent="0.25">
      <c r="A1443" s="24"/>
      <c r="B1443" s="4">
        <v>180560</v>
      </c>
      <c r="C1443" s="5" t="s">
        <v>7624</v>
      </c>
      <c r="D1443" s="5" t="s">
        <v>364</v>
      </c>
      <c r="E1443" s="3" t="s">
        <v>28</v>
      </c>
      <c r="F1443" s="3" t="s">
        <v>29</v>
      </c>
      <c r="G1443" s="3">
        <v>7</v>
      </c>
      <c r="H1443" s="7">
        <v>52</v>
      </c>
      <c r="I1443" s="7">
        <v>391</v>
      </c>
      <c r="J1443" s="7">
        <v>443</v>
      </c>
      <c r="K1443" s="11"/>
      <c r="L1443" s="11"/>
      <c r="M1443" s="11"/>
      <c r="N1443" s="11"/>
      <c r="O1443" s="11"/>
      <c r="P1443" s="11"/>
      <c r="Q1443" s="11"/>
      <c r="R1443" s="11"/>
      <c r="S1443" s="11">
        <v>8</v>
      </c>
      <c r="T1443" s="11">
        <v>6</v>
      </c>
      <c r="U1443" s="11">
        <v>4</v>
      </c>
      <c r="V1443" s="11"/>
      <c r="W1443" s="11"/>
      <c r="X1443" s="11"/>
      <c r="Y1443" s="11"/>
      <c r="Z1443" s="46">
        <f t="shared" si="22"/>
        <v>936</v>
      </c>
    </row>
    <row r="1444" spans="1:26" ht="12" customHeight="1" x14ac:dyDescent="0.25">
      <c r="A1444" s="24"/>
      <c r="B1444" s="4">
        <v>427683</v>
      </c>
      <c r="C1444" s="5" t="s">
        <v>3522</v>
      </c>
      <c r="D1444" s="5" t="s">
        <v>174</v>
      </c>
      <c r="E1444" s="3" t="s">
        <v>414</v>
      </c>
      <c r="F1444" s="3" t="s">
        <v>29</v>
      </c>
      <c r="G1444" s="3">
        <v>9</v>
      </c>
      <c r="H1444" s="7">
        <v>36</v>
      </c>
      <c r="I1444" s="7">
        <v>408</v>
      </c>
      <c r="J1444" s="7">
        <v>444</v>
      </c>
      <c r="K1444" s="11"/>
      <c r="L1444" s="11"/>
      <c r="M1444" s="11"/>
      <c r="N1444" s="11"/>
      <c r="O1444" s="11"/>
      <c r="P1444" s="11"/>
      <c r="Q1444" s="11"/>
      <c r="R1444" s="11"/>
      <c r="S1444" s="11">
        <v>8</v>
      </c>
      <c r="T1444" s="11">
        <v>6</v>
      </c>
      <c r="U1444" s="11">
        <v>4</v>
      </c>
      <c r="V1444" s="11"/>
      <c r="W1444" s="11"/>
      <c r="X1444" s="11"/>
      <c r="Y1444" s="11"/>
      <c r="Z1444" s="46">
        <f t="shared" si="22"/>
        <v>936</v>
      </c>
    </row>
    <row r="1445" spans="1:26" ht="12" customHeight="1" x14ac:dyDescent="0.25">
      <c r="A1445" s="24"/>
      <c r="B1445" s="4">
        <v>343952</v>
      </c>
      <c r="C1445" s="5" t="s">
        <v>6835</v>
      </c>
      <c r="D1445" s="5" t="s">
        <v>413</v>
      </c>
      <c r="E1445" s="3" t="s">
        <v>28</v>
      </c>
      <c r="F1445" s="3" t="s">
        <v>29</v>
      </c>
      <c r="G1445" s="3">
        <v>7</v>
      </c>
      <c r="H1445" s="7">
        <v>36</v>
      </c>
      <c r="I1445" s="7">
        <v>408</v>
      </c>
      <c r="J1445" s="7">
        <v>444</v>
      </c>
      <c r="K1445" s="11"/>
      <c r="L1445" s="11"/>
      <c r="M1445" s="11"/>
      <c r="N1445" s="11"/>
      <c r="O1445" s="11"/>
      <c r="P1445" s="11"/>
      <c r="Q1445" s="11"/>
      <c r="R1445" s="11"/>
      <c r="S1445" s="11">
        <v>8</v>
      </c>
      <c r="T1445" s="11">
        <v>6</v>
      </c>
      <c r="U1445" s="11">
        <v>4</v>
      </c>
      <c r="V1445" s="11"/>
      <c r="W1445" s="11"/>
      <c r="X1445" s="11"/>
      <c r="Y1445" s="11"/>
      <c r="Z1445" s="46">
        <f t="shared" si="22"/>
        <v>936</v>
      </c>
    </row>
    <row r="1446" spans="1:26" ht="12" customHeight="1" x14ac:dyDescent="0.25">
      <c r="A1446" s="24"/>
      <c r="B1446" s="4">
        <v>273652</v>
      </c>
      <c r="C1446" s="5" t="s">
        <v>767</v>
      </c>
      <c r="D1446" s="5" t="s">
        <v>223</v>
      </c>
      <c r="E1446" s="3" t="s">
        <v>28</v>
      </c>
      <c r="F1446" s="3" t="s">
        <v>29</v>
      </c>
      <c r="G1446" s="3">
        <v>7</v>
      </c>
      <c r="H1446" s="7">
        <v>70</v>
      </c>
      <c r="I1446" s="7">
        <v>375</v>
      </c>
      <c r="J1446" s="7">
        <v>445</v>
      </c>
      <c r="K1446" s="11"/>
      <c r="L1446" s="11"/>
      <c r="M1446" s="11"/>
      <c r="N1446" s="11"/>
      <c r="O1446" s="11"/>
      <c r="P1446" s="11"/>
      <c r="Q1446" s="11"/>
      <c r="R1446" s="11"/>
      <c r="S1446" s="11">
        <v>8</v>
      </c>
      <c r="T1446" s="11">
        <v>6</v>
      </c>
      <c r="U1446" s="11">
        <v>4</v>
      </c>
      <c r="V1446" s="11"/>
      <c r="W1446" s="11"/>
      <c r="X1446" s="11"/>
      <c r="Y1446" s="11"/>
      <c r="Z1446" s="46">
        <f t="shared" si="22"/>
        <v>936</v>
      </c>
    </row>
    <row r="1447" spans="1:26" ht="12" customHeight="1" x14ac:dyDescent="0.25">
      <c r="A1447" s="24"/>
      <c r="B1447" s="4">
        <v>246531</v>
      </c>
      <c r="C1447" s="5" t="s">
        <v>1718</v>
      </c>
      <c r="D1447" s="5" t="s">
        <v>56</v>
      </c>
      <c r="E1447" s="3" t="s">
        <v>28</v>
      </c>
      <c r="F1447" s="3" t="s">
        <v>29</v>
      </c>
      <c r="G1447" s="3">
        <v>7</v>
      </c>
      <c r="H1447" s="7">
        <v>37</v>
      </c>
      <c r="I1447" s="7">
        <v>412</v>
      </c>
      <c r="J1447" s="7">
        <v>449</v>
      </c>
      <c r="K1447" s="11"/>
      <c r="L1447" s="11"/>
      <c r="M1447" s="11"/>
      <c r="N1447" s="11"/>
      <c r="O1447" s="11"/>
      <c r="P1447" s="11"/>
      <c r="Q1447" s="11"/>
      <c r="R1447" s="11"/>
      <c r="S1447" s="11">
        <v>8</v>
      </c>
      <c r="T1447" s="11">
        <v>6</v>
      </c>
      <c r="U1447" s="11">
        <v>4</v>
      </c>
      <c r="V1447" s="11"/>
      <c r="W1447" s="11"/>
      <c r="X1447" s="11"/>
      <c r="Y1447" s="11"/>
      <c r="Z1447" s="46">
        <f t="shared" si="22"/>
        <v>936</v>
      </c>
    </row>
    <row r="1448" spans="1:26" ht="12" customHeight="1" x14ac:dyDescent="0.25">
      <c r="A1448" s="24"/>
      <c r="B1448" s="4">
        <v>440115</v>
      </c>
      <c r="C1448" s="5" t="s">
        <v>779</v>
      </c>
      <c r="D1448" s="5" t="s">
        <v>27</v>
      </c>
      <c r="E1448" s="3" t="s">
        <v>28</v>
      </c>
      <c r="F1448" s="3" t="s">
        <v>29</v>
      </c>
      <c r="G1448" s="3">
        <v>5</v>
      </c>
      <c r="H1448" s="7">
        <v>65</v>
      </c>
      <c r="I1448" s="7">
        <v>384</v>
      </c>
      <c r="J1448" s="7">
        <v>449</v>
      </c>
      <c r="K1448" s="11"/>
      <c r="L1448" s="11"/>
      <c r="M1448" s="11"/>
      <c r="N1448" s="11"/>
      <c r="O1448" s="11"/>
      <c r="P1448" s="11"/>
      <c r="Q1448" s="11"/>
      <c r="R1448" s="11"/>
      <c r="S1448" s="11">
        <v>8</v>
      </c>
      <c r="T1448" s="11">
        <v>6</v>
      </c>
      <c r="U1448" s="11">
        <v>4</v>
      </c>
      <c r="V1448" s="11"/>
      <c r="W1448" s="11"/>
      <c r="X1448" s="11"/>
      <c r="Y1448" s="11"/>
      <c r="Z1448" s="46">
        <f t="shared" si="22"/>
        <v>936</v>
      </c>
    </row>
    <row r="1449" spans="1:26" ht="12" customHeight="1" x14ac:dyDescent="0.25">
      <c r="A1449" s="24"/>
      <c r="B1449" s="4">
        <v>263144</v>
      </c>
      <c r="C1449" s="5" t="s">
        <v>5237</v>
      </c>
      <c r="D1449" s="5" t="s">
        <v>223</v>
      </c>
      <c r="E1449" s="3" t="s">
        <v>28</v>
      </c>
      <c r="F1449" s="3" t="s">
        <v>412</v>
      </c>
      <c r="G1449" s="3">
        <v>7</v>
      </c>
      <c r="H1449" s="7">
        <v>60</v>
      </c>
      <c r="I1449" s="7">
        <v>389</v>
      </c>
      <c r="J1449" s="7">
        <v>449</v>
      </c>
      <c r="K1449" s="11"/>
      <c r="L1449" s="11"/>
      <c r="M1449" s="11"/>
      <c r="N1449" s="11"/>
      <c r="O1449" s="11"/>
      <c r="P1449" s="11"/>
      <c r="Q1449" s="11"/>
      <c r="R1449" s="11"/>
      <c r="S1449" s="11">
        <v>8</v>
      </c>
      <c r="T1449" s="11">
        <v>6</v>
      </c>
      <c r="U1449" s="11">
        <v>4</v>
      </c>
      <c r="V1449" s="11"/>
      <c r="W1449" s="11"/>
      <c r="X1449" s="11"/>
      <c r="Y1449" s="11"/>
      <c r="Z1449" s="46">
        <f t="shared" si="22"/>
        <v>936</v>
      </c>
    </row>
    <row r="1450" spans="1:26" ht="12" customHeight="1" x14ac:dyDescent="0.25">
      <c r="A1450" s="24"/>
      <c r="B1450" s="4">
        <v>265512</v>
      </c>
      <c r="C1450" s="5" t="s">
        <v>427</v>
      </c>
      <c r="D1450" s="5" t="s">
        <v>125</v>
      </c>
      <c r="E1450" s="3" t="s">
        <v>28</v>
      </c>
      <c r="F1450" s="3" t="s">
        <v>29</v>
      </c>
      <c r="G1450" s="3">
        <v>4</v>
      </c>
      <c r="H1450" s="7">
        <v>118</v>
      </c>
      <c r="I1450" s="7">
        <v>332</v>
      </c>
      <c r="J1450" s="7">
        <v>450</v>
      </c>
      <c r="K1450" s="11"/>
      <c r="L1450" s="11"/>
      <c r="M1450" s="11"/>
      <c r="N1450" s="11"/>
      <c r="O1450" s="11"/>
      <c r="P1450" s="11"/>
      <c r="Q1450" s="11"/>
      <c r="R1450" s="11"/>
      <c r="S1450" s="11">
        <v>8</v>
      </c>
      <c r="T1450" s="11">
        <v>6</v>
      </c>
      <c r="U1450" s="11">
        <v>4</v>
      </c>
      <c r="V1450" s="11"/>
      <c r="W1450" s="11"/>
      <c r="X1450" s="11"/>
      <c r="Y1450" s="11"/>
      <c r="Z1450" s="46">
        <f t="shared" si="22"/>
        <v>936</v>
      </c>
    </row>
    <row r="1451" spans="1:26" ht="12" customHeight="1" x14ac:dyDescent="0.25">
      <c r="A1451" s="24"/>
      <c r="B1451" s="4">
        <v>222777</v>
      </c>
      <c r="C1451" s="5" t="s">
        <v>533</v>
      </c>
      <c r="D1451" s="5" t="s">
        <v>330</v>
      </c>
      <c r="E1451" s="3" t="s">
        <v>28</v>
      </c>
      <c r="F1451" s="3" t="s">
        <v>29</v>
      </c>
      <c r="G1451" s="3">
        <v>4</v>
      </c>
      <c r="H1451" s="7">
        <v>90</v>
      </c>
      <c r="I1451" s="7">
        <v>360</v>
      </c>
      <c r="J1451" s="7">
        <v>450</v>
      </c>
      <c r="K1451" s="11"/>
      <c r="L1451" s="11"/>
      <c r="M1451" s="11"/>
      <c r="N1451" s="11"/>
      <c r="O1451" s="11"/>
      <c r="P1451" s="11"/>
      <c r="Q1451" s="11"/>
      <c r="R1451" s="11"/>
      <c r="S1451" s="11">
        <v>8</v>
      </c>
      <c r="T1451" s="11">
        <v>6</v>
      </c>
      <c r="U1451" s="11">
        <v>4</v>
      </c>
      <c r="V1451" s="11"/>
      <c r="W1451" s="11"/>
      <c r="X1451" s="11"/>
      <c r="Y1451" s="11"/>
      <c r="Z1451" s="46">
        <f t="shared" si="22"/>
        <v>936</v>
      </c>
    </row>
    <row r="1452" spans="1:26" ht="12" customHeight="1" x14ac:dyDescent="0.25">
      <c r="A1452" s="24"/>
      <c r="B1452" s="4">
        <v>308876</v>
      </c>
      <c r="C1452" s="5" t="s">
        <v>8110</v>
      </c>
      <c r="D1452" s="5" t="s">
        <v>364</v>
      </c>
      <c r="E1452" s="3" t="s">
        <v>33</v>
      </c>
      <c r="F1452" s="3">
        <v>8</v>
      </c>
      <c r="G1452" s="3">
        <v>12</v>
      </c>
      <c r="H1452" s="7">
        <v>0</v>
      </c>
      <c r="I1452" s="7">
        <v>452</v>
      </c>
      <c r="J1452" s="7">
        <v>452</v>
      </c>
      <c r="K1452" s="11"/>
      <c r="L1452" s="11"/>
      <c r="M1452" s="11"/>
      <c r="N1452" s="11"/>
      <c r="O1452" s="11"/>
      <c r="P1452" s="11"/>
      <c r="Q1452" s="11"/>
      <c r="R1452" s="11"/>
      <c r="S1452" s="11">
        <v>8</v>
      </c>
      <c r="T1452" s="11">
        <v>6</v>
      </c>
      <c r="U1452" s="11">
        <v>4</v>
      </c>
      <c r="V1452" s="11"/>
      <c r="W1452" s="11"/>
      <c r="X1452" s="11"/>
      <c r="Y1452" s="11"/>
      <c r="Z1452" s="46">
        <f t="shared" si="22"/>
        <v>936</v>
      </c>
    </row>
    <row r="1453" spans="1:26" ht="12" customHeight="1" x14ac:dyDescent="0.25">
      <c r="A1453" s="24"/>
      <c r="B1453" s="4">
        <v>188885</v>
      </c>
      <c r="C1453" s="5" t="s">
        <v>8286</v>
      </c>
      <c r="D1453" s="5" t="s">
        <v>364</v>
      </c>
      <c r="E1453" s="3" t="s">
        <v>33</v>
      </c>
      <c r="F1453" s="3">
        <v>8</v>
      </c>
      <c r="G1453" s="3">
        <v>12</v>
      </c>
      <c r="H1453" s="7">
        <v>0</v>
      </c>
      <c r="I1453" s="7">
        <v>454</v>
      </c>
      <c r="J1453" s="7">
        <v>454</v>
      </c>
      <c r="K1453" s="11"/>
      <c r="L1453" s="11"/>
      <c r="M1453" s="11"/>
      <c r="N1453" s="11"/>
      <c r="O1453" s="11"/>
      <c r="P1453" s="11"/>
      <c r="Q1453" s="11"/>
      <c r="R1453" s="11"/>
      <c r="S1453" s="11">
        <v>8</v>
      </c>
      <c r="T1453" s="11">
        <v>6</v>
      </c>
      <c r="U1453" s="11">
        <v>4</v>
      </c>
      <c r="V1453" s="11"/>
      <c r="W1453" s="11"/>
      <c r="X1453" s="11"/>
      <c r="Y1453" s="11"/>
      <c r="Z1453" s="46">
        <f t="shared" si="22"/>
        <v>936</v>
      </c>
    </row>
    <row r="1454" spans="1:26" ht="12" customHeight="1" x14ac:dyDescent="0.25">
      <c r="A1454" s="24"/>
      <c r="B1454" s="4">
        <v>131202</v>
      </c>
      <c r="C1454" s="5" t="s">
        <v>2546</v>
      </c>
      <c r="D1454" s="5" t="s">
        <v>116</v>
      </c>
      <c r="E1454" s="3" t="s">
        <v>28</v>
      </c>
      <c r="F1454" s="3" t="s">
        <v>412</v>
      </c>
      <c r="G1454" s="3">
        <v>7</v>
      </c>
      <c r="H1454" s="7">
        <v>47</v>
      </c>
      <c r="I1454" s="7">
        <v>409</v>
      </c>
      <c r="J1454" s="7">
        <v>456</v>
      </c>
      <c r="K1454" s="11"/>
      <c r="L1454" s="11"/>
      <c r="M1454" s="11"/>
      <c r="N1454" s="11"/>
      <c r="O1454" s="11"/>
      <c r="P1454" s="11"/>
      <c r="Q1454" s="11"/>
      <c r="R1454" s="11"/>
      <c r="S1454" s="11">
        <v>8</v>
      </c>
      <c r="T1454" s="11">
        <v>6</v>
      </c>
      <c r="U1454" s="11">
        <v>4</v>
      </c>
      <c r="V1454" s="11"/>
      <c r="W1454" s="11"/>
      <c r="X1454" s="11"/>
      <c r="Y1454" s="11"/>
      <c r="Z1454" s="46">
        <f t="shared" si="22"/>
        <v>936</v>
      </c>
    </row>
    <row r="1455" spans="1:26" ht="12" customHeight="1" x14ac:dyDescent="0.25">
      <c r="A1455" s="24"/>
      <c r="B1455" s="4">
        <v>323417</v>
      </c>
      <c r="C1455" s="5" t="s">
        <v>433</v>
      </c>
      <c r="D1455" s="5" t="s">
        <v>413</v>
      </c>
      <c r="E1455" s="3" t="s">
        <v>28</v>
      </c>
      <c r="F1455" s="3" t="s">
        <v>29</v>
      </c>
      <c r="G1455" s="3">
        <v>7</v>
      </c>
      <c r="H1455" s="7">
        <v>44</v>
      </c>
      <c r="I1455" s="7">
        <v>413</v>
      </c>
      <c r="J1455" s="7">
        <v>457</v>
      </c>
      <c r="K1455" s="11"/>
      <c r="L1455" s="11"/>
      <c r="M1455" s="11"/>
      <c r="N1455" s="11"/>
      <c r="O1455" s="11"/>
      <c r="P1455" s="11"/>
      <c r="Q1455" s="11"/>
      <c r="R1455" s="11"/>
      <c r="S1455" s="11">
        <v>8</v>
      </c>
      <c r="T1455" s="11">
        <v>6</v>
      </c>
      <c r="U1455" s="11">
        <v>4</v>
      </c>
      <c r="V1455" s="11"/>
      <c r="W1455" s="11"/>
      <c r="X1455" s="11"/>
      <c r="Y1455" s="11"/>
      <c r="Z1455" s="46">
        <f t="shared" si="22"/>
        <v>936</v>
      </c>
    </row>
    <row r="1456" spans="1:26" ht="12" customHeight="1" x14ac:dyDescent="0.25">
      <c r="A1456" s="24"/>
      <c r="B1456" s="4">
        <v>283457</v>
      </c>
      <c r="C1456" s="5" t="s">
        <v>6283</v>
      </c>
      <c r="D1456" s="5" t="s">
        <v>278</v>
      </c>
      <c r="E1456" s="3" t="s">
        <v>33</v>
      </c>
      <c r="F1456" s="3">
        <v>8</v>
      </c>
      <c r="G1456" s="3">
        <v>12</v>
      </c>
      <c r="H1456" s="7">
        <v>0</v>
      </c>
      <c r="I1456" s="7">
        <v>457</v>
      </c>
      <c r="J1456" s="7">
        <v>457</v>
      </c>
      <c r="K1456" s="11"/>
      <c r="L1456" s="11"/>
      <c r="M1456" s="11"/>
      <c r="N1456" s="11"/>
      <c r="O1456" s="11"/>
      <c r="P1456" s="11"/>
      <c r="Q1456" s="11"/>
      <c r="R1456" s="11"/>
      <c r="S1456" s="11">
        <v>8</v>
      </c>
      <c r="T1456" s="11">
        <v>6</v>
      </c>
      <c r="U1456" s="11">
        <v>4</v>
      </c>
      <c r="V1456" s="11"/>
      <c r="W1456" s="11"/>
      <c r="X1456" s="11"/>
      <c r="Y1456" s="11"/>
      <c r="Z1456" s="46">
        <f t="shared" si="22"/>
        <v>936</v>
      </c>
    </row>
    <row r="1457" spans="1:26" ht="12" customHeight="1" x14ac:dyDescent="0.25">
      <c r="A1457" s="24"/>
      <c r="B1457" s="4">
        <v>218633</v>
      </c>
      <c r="C1457" s="5" t="s">
        <v>755</v>
      </c>
      <c r="D1457" s="5" t="s">
        <v>223</v>
      </c>
      <c r="E1457" s="3" t="s">
        <v>33</v>
      </c>
      <c r="F1457" s="3">
        <v>8</v>
      </c>
      <c r="G1457" s="3">
        <v>12</v>
      </c>
      <c r="H1457" s="7">
        <v>0</v>
      </c>
      <c r="I1457" s="7">
        <v>457</v>
      </c>
      <c r="J1457" s="7">
        <v>457</v>
      </c>
      <c r="K1457" s="11"/>
      <c r="L1457" s="11"/>
      <c r="M1457" s="11"/>
      <c r="N1457" s="11"/>
      <c r="O1457" s="11"/>
      <c r="P1457" s="11"/>
      <c r="Q1457" s="11"/>
      <c r="R1457" s="11"/>
      <c r="S1457" s="11">
        <v>8</v>
      </c>
      <c r="T1457" s="11">
        <v>6</v>
      </c>
      <c r="U1457" s="11">
        <v>4</v>
      </c>
      <c r="V1457" s="11"/>
      <c r="W1457" s="11"/>
      <c r="X1457" s="11"/>
      <c r="Y1457" s="11"/>
      <c r="Z1457" s="46">
        <f t="shared" si="22"/>
        <v>936</v>
      </c>
    </row>
    <row r="1458" spans="1:26" ht="12" customHeight="1" x14ac:dyDescent="0.25">
      <c r="A1458" s="24"/>
      <c r="B1458" s="4">
        <v>223776</v>
      </c>
      <c r="C1458" s="5" t="s">
        <v>481</v>
      </c>
      <c r="D1458" s="5" t="s">
        <v>184</v>
      </c>
      <c r="E1458" s="3" t="s">
        <v>33</v>
      </c>
      <c r="F1458" s="3">
        <v>8</v>
      </c>
      <c r="G1458" s="3">
        <v>11</v>
      </c>
      <c r="H1458" s="7">
        <v>0</v>
      </c>
      <c r="I1458" s="7">
        <v>461</v>
      </c>
      <c r="J1458" s="7">
        <v>461</v>
      </c>
      <c r="K1458" s="11"/>
      <c r="L1458" s="11"/>
      <c r="M1458" s="11"/>
      <c r="N1458" s="11"/>
      <c r="O1458" s="11"/>
      <c r="P1458" s="11"/>
      <c r="Q1458" s="11"/>
      <c r="R1458" s="11"/>
      <c r="S1458" s="11">
        <v>8</v>
      </c>
      <c r="T1458" s="11">
        <v>6</v>
      </c>
      <c r="U1458" s="11">
        <v>4</v>
      </c>
      <c r="V1458" s="11"/>
      <c r="W1458" s="11"/>
      <c r="X1458" s="11"/>
      <c r="Y1458" s="11"/>
      <c r="Z1458" s="46">
        <f t="shared" si="22"/>
        <v>936</v>
      </c>
    </row>
    <row r="1459" spans="1:26" ht="12" customHeight="1" x14ac:dyDescent="0.25">
      <c r="A1459" s="24"/>
      <c r="B1459" s="4">
        <v>165168</v>
      </c>
      <c r="C1459" s="5" t="s">
        <v>615</v>
      </c>
      <c r="D1459" s="5" t="s">
        <v>116</v>
      </c>
      <c r="E1459" s="3" t="s">
        <v>415</v>
      </c>
      <c r="F1459" s="3">
        <v>5</v>
      </c>
      <c r="G1459" s="3">
        <v>7</v>
      </c>
      <c r="H1459" s="7">
        <v>0</v>
      </c>
      <c r="I1459" s="7">
        <v>461</v>
      </c>
      <c r="J1459" s="7">
        <v>461</v>
      </c>
      <c r="K1459" s="11"/>
      <c r="L1459" s="11"/>
      <c r="M1459" s="11"/>
      <c r="N1459" s="11"/>
      <c r="O1459" s="11"/>
      <c r="P1459" s="11"/>
      <c r="Q1459" s="11"/>
      <c r="R1459" s="11"/>
      <c r="S1459" s="11">
        <v>8</v>
      </c>
      <c r="T1459" s="11">
        <v>6</v>
      </c>
      <c r="U1459" s="11">
        <v>4</v>
      </c>
      <c r="V1459" s="11"/>
      <c r="W1459" s="11"/>
      <c r="X1459" s="11"/>
      <c r="Y1459" s="11"/>
      <c r="Z1459" s="46">
        <f t="shared" si="22"/>
        <v>936</v>
      </c>
    </row>
    <row r="1460" spans="1:26" ht="12" customHeight="1" x14ac:dyDescent="0.25">
      <c r="A1460" s="24"/>
      <c r="B1460" s="4">
        <v>190032</v>
      </c>
      <c r="C1460" s="5" t="s">
        <v>2696</v>
      </c>
      <c r="D1460" s="5" t="s">
        <v>125</v>
      </c>
      <c r="E1460" s="3" t="s">
        <v>414</v>
      </c>
      <c r="F1460" s="3" t="s">
        <v>29</v>
      </c>
      <c r="G1460" s="3">
        <v>9</v>
      </c>
      <c r="H1460" s="7">
        <v>25</v>
      </c>
      <c r="I1460" s="7">
        <v>438</v>
      </c>
      <c r="J1460" s="7">
        <v>463</v>
      </c>
      <c r="K1460" s="11"/>
      <c r="L1460" s="11"/>
      <c r="M1460" s="11"/>
      <c r="N1460" s="11"/>
      <c r="O1460" s="11"/>
      <c r="P1460" s="11"/>
      <c r="Q1460" s="11"/>
      <c r="R1460" s="11"/>
      <c r="S1460" s="11">
        <v>8</v>
      </c>
      <c r="T1460" s="11">
        <v>6</v>
      </c>
      <c r="U1460" s="11">
        <v>4</v>
      </c>
      <c r="V1460" s="11"/>
      <c r="W1460" s="11"/>
      <c r="X1460" s="11"/>
      <c r="Y1460" s="11"/>
      <c r="Z1460" s="46">
        <f t="shared" si="22"/>
        <v>936</v>
      </c>
    </row>
    <row r="1461" spans="1:26" ht="12" customHeight="1" x14ac:dyDescent="0.25">
      <c r="A1461" s="24"/>
      <c r="B1461" s="4">
        <v>205350</v>
      </c>
      <c r="C1461" s="5" t="s">
        <v>471</v>
      </c>
      <c r="D1461" s="5" t="s">
        <v>56</v>
      </c>
      <c r="E1461" s="3" t="s">
        <v>33</v>
      </c>
      <c r="F1461" s="3">
        <v>8</v>
      </c>
      <c r="G1461" s="3">
        <v>12</v>
      </c>
      <c r="H1461" s="7">
        <v>0</v>
      </c>
      <c r="I1461" s="7">
        <v>464</v>
      </c>
      <c r="J1461" s="7">
        <v>464</v>
      </c>
      <c r="K1461" s="11"/>
      <c r="L1461" s="11"/>
      <c r="M1461" s="11"/>
      <c r="N1461" s="11"/>
      <c r="O1461" s="11"/>
      <c r="P1461" s="11"/>
      <c r="Q1461" s="11"/>
      <c r="R1461" s="11"/>
      <c r="S1461" s="11">
        <v>8</v>
      </c>
      <c r="T1461" s="11">
        <v>6</v>
      </c>
      <c r="U1461" s="11">
        <v>4</v>
      </c>
      <c r="V1461" s="11"/>
      <c r="W1461" s="11"/>
      <c r="X1461" s="11"/>
      <c r="Y1461" s="11"/>
      <c r="Z1461" s="46">
        <f t="shared" si="22"/>
        <v>936</v>
      </c>
    </row>
    <row r="1462" spans="1:26" ht="12" customHeight="1" x14ac:dyDescent="0.25">
      <c r="A1462" s="24"/>
      <c r="B1462" s="4">
        <v>252340</v>
      </c>
      <c r="C1462" s="5" t="s">
        <v>726</v>
      </c>
      <c r="D1462" s="5" t="s">
        <v>223</v>
      </c>
      <c r="E1462" s="3" t="s">
        <v>28</v>
      </c>
      <c r="F1462" s="3" t="s">
        <v>29</v>
      </c>
      <c r="G1462" s="3">
        <v>4</v>
      </c>
      <c r="H1462" s="7">
        <v>97</v>
      </c>
      <c r="I1462" s="7">
        <v>372</v>
      </c>
      <c r="J1462" s="7">
        <v>469</v>
      </c>
      <c r="K1462" s="11"/>
      <c r="L1462" s="11"/>
      <c r="M1462" s="11"/>
      <c r="N1462" s="11"/>
      <c r="O1462" s="11"/>
      <c r="P1462" s="11"/>
      <c r="Q1462" s="11"/>
      <c r="R1462" s="11"/>
      <c r="S1462" s="11">
        <v>8</v>
      </c>
      <c r="T1462" s="11">
        <v>6</v>
      </c>
      <c r="U1462" s="11">
        <v>4</v>
      </c>
      <c r="V1462" s="11"/>
      <c r="W1462" s="11"/>
      <c r="X1462" s="11"/>
      <c r="Y1462" s="11"/>
      <c r="Z1462" s="46">
        <f t="shared" si="22"/>
        <v>936</v>
      </c>
    </row>
    <row r="1463" spans="1:26" ht="12" customHeight="1" x14ac:dyDescent="0.25">
      <c r="A1463" s="24"/>
      <c r="B1463" s="4">
        <v>189699</v>
      </c>
      <c r="C1463" s="5" t="s">
        <v>2487</v>
      </c>
      <c r="D1463" s="5" t="s">
        <v>116</v>
      </c>
      <c r="E1463" s="3" t="s">
        <v>28</v>
      </c>
      <c r="F1463" s="3" t="s">
        <v>29</v>
      </c>
      <c r="G1463" s="3">
        <v>7</v>
      </c>
      <c r="H1463" s="7">
        <v>40</v>
      </c>
      <c r="I1463" s="7">
        <v>429</v>
      </c>
      <c r="J1463" s="7">
        <v>469</v>
      </c>
      <c r="K1463" s="11"/>
      <c r="L1463" s="11"/>
      <c r="M1463" s="11"/>
      <c r="N1463" s="11"/>
      <c r="O1463" s="11"/>
      <c r="P1463" s="11"/>
      <c r="Q1463" s="11"/>
      <c r="R1463" s="11"/>
      <c r="S1463" s="11">
        <v>8</v>
      </c>
      <c r="T1463" s="11">
        <v>6</v>
      </c>
      <c r="U1463" s="11">
        <v>4</v>
      </c>
      <c r="V1463" s="11"/>
      <c r="W1463" s="11"/>
      <c r="X1463" s="11"/>
      <c r="Y1463" s="11"/>
      <c r="Z1463" s="46">
        <f t="shared" si="22"/>
        <v>936</v>
      </c>
    </row>
    <row r="1464" spans="1:26" ht="12" customHeight="1" x14ac:dyDescent="0.25">
      <c r="A1464" s="24"/>
      <c r="B1464" s="4">
        <v>221667</v>
      </c>
      <c r="C1464" s="5" t="s">
        <v>7786</v>
      </c>
      <c r="D1464" s="5" t="s">
        <v>364</v>
      </c>
      <c r="E1464" s="3" t="s">
        <v>28</v>
      </c>
      <c r="F1464" s="3" t="s">
        <v>29</v>
      </c>
      <c r="G1464" s="3">
        <v>7</v>
      </c>
      <c r="H1464" s="7">
        <v>62</v>
      </c>
      <c r="I1464" s="7">
        <v>410</v>
      </c>
      <c r="J1464" s="7">
        <v>472</v>
      </c>
      <c r="K1464" s="11"/>
      <c r="L1464" s="11"/>
      <c r="M1464" s="11"/>
      <c r="N1464" s="11"/>
      <c r="O1464" s="11"/>
      <c r="P1464" s="11"/>
      <c r="Q1464" s="11"/>
      <c r="R1464" s="11"/>
      <c r="S1464" s="11">
        <v>8</v>
      </c>
      <c r="T1464" s="11">
        <v>6</v>
      </c>
      <c r="U1464" s="11">
        <v>4</v>
      </c>
      <c r="V1464" s="11"/>
      <c r="W1464" s="11"/>
      <c r="X1464" s="11"/>
      <c r="Y1464" s="11"/>
      <c r="Z1464" s="46">
        <f t="shared" si="22"/>
        <v>936</v>
      </c>
    </row>
    <row r="1465" spans="1:26" ht="12" customHeight="1" x14ac:dyDescent="0.25">
      <c r="A1465" s="24"/>
      <c r="B1465" s="4">
        <v>100233</v>
      </c>
      <c r="C1465" s="5" t="s">
        <v>2378</v>
      </c>
      <c r="D1465" s="5" t="s">
        <v>116</v>
      </c>
      <c r="E1465" s="3" t="s">
        <v>33</v>
      </c>
      <c r="F1465" s="3">
        <v>8</v>
      </c>
      <c r="G1465" s="3">
        <v>12</v>
      </c>
      <c r="H1465" s="7">
        <v>0</v>
      </c>
      <c r="I1465" s="7">
        <v>473</v>
      </c>
      <c r="J1465" s="7">
        <v>473</v>
      </c>
      <c r="K1465" s="11"/>
      <c r="L1465" s="11"/>
      <c r="M1465" s="11"/>
      <c r="N1465" s="11"/>
      <c r="O1465" s="11"/>
      <c r="P1465" s="11"/>
      <c r="Q1465" s="11"/>
      <c r="R1465" s="11"/>
      <c r="S1465" s="11">
        <v>8</v>
      </c>
      <c r="T1465" s="11">
        <v>6</v>
      </c>
      <c r="U1465" s="11">
        <v>4</v>
      </c>
      <c r="V1465" s="11"/>
      <c r="W1465" s="11"/>
      <c r="X1465" s="11"/>
      <c r="Y1465" s="11"/>
      <c r="Z1465" s="46">
        <f t="shared" si="22"/>
        <v>936</v>
      </c>
    </row>
    <row r="1466" spans="1:26" ht="12" customHeight="1" x14ac:dyDescent="0.25">
      <c r="A1466" s="24"/>
      <c r="B1466" s="4">
        <v>442002</v>
      </c>
      <c r="C1466" s="5" t="s">
        <v>5894</v>
      </c>
      <c r="D1466" s="5" t="s">
        <v>278</v>
      </c>
      <c r="E1466" s="3" t="s">
        <v>33</v>
      </c>
      <c r="F1466" s="3">
        <v>8</v>
      </c>
      <c r="G1466" s="3">
        <v>12</v>
      </c>
      <c r="H1466" s="7">
        <v>0</v>
      </c>
      <c r="I1466" s="7">
        <v>473</v>
      </c>
      <c r="J1466" s="7">
        <v>473</v>
      </c>
      <c r="K1466" s="11"/>
      <c r="L1466" s="11"/>
      <c r="M1466" s="11"/>
      <c r="N1466" s="11"/>
      <c r="O1466" s="11"/>
      <c r="P1466" s="11"/>
      <c r="Q1466" s="11"/>
      <c r="R1466" s="11"/>
      <c r="S1466" s="11">
        <v>8</v>
      </c>
      <c r="T1466" s="11">
        <v>6</v>
      </c>
      <c r="U1466" s="11">
        <v>4</v>
      </c>
      <c r="V1466" s="11"/>
      <c r="W1466" s="11"/>
      <c r="X1466" s="11"/>
      <c r="Y1466" s="11"/>
      <c r="Z1466" s="46">
        <f t="shared" si="22"/>
        <v>936</v>
      </c>
    </row>
    <row r="1467" spans="1:26" ht="12" customHeight="1" x14ac:dyDescent="0.25">
      <c r="A1467" s="24"/>
      <c r="B1467" s="4">
        <v>157546</v>
      </c>
      <c r="C1467" s="5" t="s">
        <v>611</v>
      </c>
      <c r="D1467" s="5" t="s">
        <v>413</v>
      </c>
      <c r="E1467" s="3" t="s">
        <v>33</v>
      </c>
      <c r="F1467" s="3">
        <v>8</v>
      </c>
      <c r="G1467" s="3">
        <v>12</v>
      </c>
      <c r="H1467" s="7">
        <v>0</v>
      </c>
      <c r="I1467" s="7">
        <v>474</v>
      </c>
      <c r="J1467" s="7">
        <v>474</v>
      </c>
      <c r="K1467" s="11"/>
      <c r="L1467" s="11"/>
      <c r="M1467" s="11"/>
      <c r="N1467" s="11"/>
      <c r="O1467" s="11"/>
      <c r="P1467" s="11"/>
      <c r="Q1467" s="11"/>
      <c r="R1467" s="11"/>
      <c r="S1467" s="11">
        <v>8</v>
      </c>
      <c r="T1467" s="11">
        <v>6</v>
      </c>
      <c r="U1467" s="11">
        <v>4</v>
      </c>
      <c r="V1467" s="11"/>
      <c r="W1467" s="11"/>
      <c r="X1467" s="11"/>
      <c r="Y1467" s="11"/>
      <c r="Z1467" s="46">
        <f t="shared" si="22"/>
        <v>936</v>
      </c>
    </row>
    <row r="1468" spans="1:26" ht="12" customHeight="1" x14ac:dyDescent="0.25">
      <c r="A1468" s="24"/>
      <c r="B1468" s="4">
        <v>197839</v>
      </c>
      <c r="C1468" s="5" t="s">
        <v>634</v>
      </c>
      <c r="D1468" s="5" t="s">
        <v>330</v>
      </c>
      <c r="E1468" s="3" t="s">
        <v>415</v>
      </c>
      <c r="F1468" s="3">
        <v>5</v>
      </c>
      <c r="G1468" s="3">
        <v>7</v>
      </c>
      <c r="H1468" s="7">
        <v>0</v>
      </c>
      <c r="I1468" s="7">
        <v>475</v>
      </c>
      <c r="J1468" s="7">
        <v>475</v>
      </c>
      <c r="K1468" s="11"/>
      <c r="L1468" s="11"/>
      <c r="M1468" s="11"/>
      <c r="N1468" s="11"/>
      <c r="O1468" s="11"/>
      <c r="P1468" s="11"/>
      <c r="Q1468" s="11"/>
      <c r="R1468" s="11"/>
      <c r="S1468" s="11">
        <v>8</v>
      </c>
      <c r="T1468" s="11">
        <v>6</v>
      </c>
      <c r="U1468" s="11">
        <v>4</v>
      </c>
      <c r="V1468" s="11"/>
      <c r="W1468" s="11"/>
      <c r="X1468" s="11"/>
      <c r="Y1468" s="11"/>
      <c r="Z1468" s="46">
        <f t="shared" si="22"/>
        <v>936</v>
      </c>
    </row>
    <row r="1469" spans="1:26" ht="12" customHeight="1" x14ac:dyDescent="0.25">
      <c r="A1469" s="24"/>
      <c r="B1469" s="4">
        <v>274688</v>
      </c>
      <c r="C1469" s="5" t="s">
        <v>680</v>
      </c>
      <c r="D1469" s="5" t="s">
        <v>413</v>
      </c>
      <c r="E1469" s="3" t="s">
        <v>33</v>
      </c>
      <c r="F1469" s="3">
        <v>8</v>
      </c>
      <c r="G1469" s="3">
        <v>12</v>
      </c>
      <c r="H1469" s="7">
        <v>0</v>
      </c>
      <c r="I1469" s="7">
        <v>475</v>
      </c>
      <c r="J1469" s="7">
        <v>475</v>
      </c>
      <c r="K1469" s="11"/>
      <c r="L1469" s="11"/>
      <c r="M1469" s="11"/>
      <c r="N1469" s="11"/>
      <c r="O1469" s="11"/>
      <c r="P1469" s="11"/>
      <c r="Q1469" s="11"/>
      <c r="R1469" s="11"/>
      <c r="S1469" s="11">
        <v>8</v>
      </c>
      <c r="T1469" s="11">
        <v>6</v>
      </c>
      <c r="U1469" s="11">
        <v>4</v>
      </c>
      <c r="V1469" s="11"/>
      <c r="W1469" s="11"/>
      <c r="X1469" s="11"/>
      <c r="Y1469" s="11"/>
      <c r="Z1469" s="46">
        <f t="shared" si="22"/>
        <v>936</v>
      </c>
    </row>
    <row r="1470" spans="1:26" ht="12" customHeight="1" x14ac:dyDescent="0.25">
      <c r="A1470" s="24"/>
      <c r="B1470" s="4">
        <v>219040</v>
      </c>
      <c r="C1470" s="5" t="s">
        <v>1980</v>
      </c>
      <c r="D1470" s="5" t="s">
        <v>116</v>
      </c>
      <c r="E1470" s="3" t="s">
        <v>33</v>
      </c>
      <c r="F1470" s="3">
        <v>8</v>
      </c>
      <c r="G1470" s="3">
        <v>12</v>
      </c>
      <c r="H1470" s="7">
        <v>0</v>
      </c>
      <c r="I1470" s="7">
        <v>475</v>
      </c>
      <c r="J1470" s="7">
        <v>475</v>
      </c>
      <c r="K1470" s="11"/>
      <c r="L1470" s="11"/>
      <c r="M1470" s="11"/>
      <c r="N1470" s="11"/>
      <c r="O1470" s="11"/>
      <c r="P1470" s="11"/>
      <c r="Q1470" s="11"/>
      <c r="R1470" s="11"/>
      <c r="S1470" s="11">
        <v>8</v>
      </c>
      <c r="T1470" s="11">
        <v>6</v>
      </c>
      <c r="U1470" s="11">
        <v>4</v>
      </c>
      <c r="V1470" s="11"/>
      <c r="W1470" s="11"/>
      <c r="X1470" s="11"/>
      <c r="Y1470" s="11"/>
      <c r="Z1470" s="46">
        <f t="shared" si="22"/>
        <v>936</v>
      </c>
    </row>
    <row r="1471" spans="1:26" ht="12" customHeight="1" x14ac:dyDescent="0.25">
      <c r="A1471" s="24"/>
      <c r="B1471" s="4">
        <v>204684</v>
      </c>
      <c r="C1471" s="5" t="s">
        <v>637</v>
      </c>
      <c r="D1471" s="5" t="s">
        <v>413</v>
      </c>
      <c r="E1471" s="3" t="s">
        <v>28</v>
      </c>
      <c r="F1471" s="3" t="s">
        <v>29</v>
      </c>
      <c r="G1471" s="3">
        <v>7</v>
      </c>
      <c r="H1471" s="7">
        <v>66</v>
      </c>
      <c r="I1471" s="7">
        <v>410</v>
      </c>
      <c r="J1471" s="7">
        <v>476</v>
      </c>
      <c r="K1471" s="11"/>
      <c r="L1471" s="11"/>
      <c r="M1471" s="11"/>
      <c r="N1471" s="11"/>
      <c r="O1471" s="11"/>
      <c r="P1471" s="11"/>
      <c r="Q1471" s="11"/>
      <c r="R1471" s="11"/>
      <c r="S1471" s="11">
        <v>8</v>
      </c>
      <c r="T1471" s="11">
        <v>6</v>
      </c>
      <c r="U1471" s="11">
        <v>4</v>
      </c>
      <c r="V1471" s="11"/>
      <c r="W1471" s="11"/>
      <c r="X1471" s="11"/>
      <c r="Y1471" s="11"/>
      <c r="Z1471" s="46">
        <f t="shared" si="22"/>
        <v>936</v>
      </c>
    </row>
    <row r="1472" spans="1:26" ht="12" customHeight="1" x14ac:dyDescent="0.25">
      <c r="A1472" s="24"/>
      <c r="B1472" s="4">
        <v>119288</v>
      </c>
      <c r="C1472" s="5" t="s">
        <v>502</v>
      </c>
      <c r="D1472" s="5" t="s">
        <v>330</v>
      </c>
      <c r="E1472" s="3" t="s">
        <v>415</v>
      </c>
      <c r="F1472" s="3">
        <v>5</v>
      </c>
      <c r="G1472" s="3">
        <v>7</v>
      </c>
      <c r="H1472" s="7">
        <v>0</v>
      </c>
      <c r="I1472" s="7">
        <v>477</v>
      </c>
      <c r="J1472" s="7">
        <v>477</v>
      </c>
      <c r="K1472" s="11"/>
      <c r="L1472" s="11"/>
      <c r="M1472" s="11"/>
      <c r="N1472" s="11"/>
      <c r="O1472" s="11"/>
      <c r="P1472" s="11"/>
      <c r="Q1472" s="11"/>
      <c r="R1472" s="11"/>
      <c r="S1472" s="11">
        <v>8</v>
      </c>
      <c r="T1472" s="11">
        <v>6</v>
      </c>
      <c r="U1472" s="11">
        <v>4</v>
      </c>
      <c r="V1472" s="11"/>
      <c r="W1472" s="11"/>
      <c r="X1472" s="11"/>
      <c r="Y1472" s="11"/>
      <c r="Z1472" s="46">
        <f t="shared" si="22"/>
        <v>936</v>
      </c>
    </row>
    <row r="1473" spans="1:26" ht="12" customHeight="1" x14ac:dyDescent="0.25">
      <c r="A1473" s="24"/>
      <c r="B1473" s="4">
        <v>415029</v>
      </c>
      <c r="C1473" s="5" t="s">
        <v>6816</v>
      </c>
      <c r="D1473" s="5" t="s">
        <v>413</v>
      </c>
      <c r="E1473" s="3" t="s">
        <v>33</v>
      </c>
      <c r="F1473" s="3">
        <v>8</v>
      </c>
      <c r="G1473" s="3">
        <v>12</v>
      </c>
      <c r="H1473" s="7">
        <v>0</v>
      </c>
      <c r="I1473" s="7">
        <v>477</v>
      </c>
      <c r="J1473" s="7">
        <v>477</v>
      </c>
      <c r="K1473" s="11"/>
      <c r="L1473" s="11"/>
      <c r="M1473" s="11"/>
      <c r="N1473" s="11"/>
      <c r="O1473" s="11"/>
      <c r="P1473" s="11"/>
      <c r="Q1473" s="11"/>
      <c r="R1473" s="11"/>
      <c r="S1473" s="11">
        <v>8</v>
      </c>
      <c r="T1473" s="11">
        <v>6</v>
      </c>
      <c r="U1473" s="11">
        <v>4</v>
      </c>
      <c r="V1473" s="11"/>
      <c r="W1473" s="11"/>
      <c r="X1473" s="11"/>
      <c r="Y1473" s="11"/>
      <c r="Z1473" s="46">
        <f t="shared" si="22"/>
        <v>936</v>
      </c>
    </row>
    <row r="1474" spans="1:26" ht="12" customHeight="1" x14ac:dyDescent="0.25">
      <c r="A1474" s="24"/>
      <c r="B1474" s="4">
        <v>158360</v>
      </c>
      <c r="C1474" s="5" t="s">
        <v>747</v>
      </c>
      <c r="D1474" s="5" t="s">
        <v>364</v>
      </c>
      <c r="E1474" s="3" t="s">
        <v>414</v>
      </c>
      <c r="F1474" s="3" t="s">
        <v>29</v>
      </c>
      <c r="G1474" s="3">
        <v>9</v>
      </c>
      <c r="H1474" s="7">
        <v>53</v>
      </c>
      <c r="I1474" s="7">
        <v>424</v>
      </c>
      <c r="J1474" s="7">
        <v>477</v>
      </c>
      <c r="K1474" s="11"/>
      <c r="L1474" s="11"/>
      <c r="M1474" s="11"/>
      <c r="N1474" s="11"/>
      <c r="O1474" s="11"/>
      <c r="P1474" s="11"/>
      <c r="Q1474" s="11"/>
      <c r="R1474" s="11"/>
      <c r="S1474" s="11">
        <v>8</v>
      </c>
      <c r="T1474" s="11">
        <v>6</v>
      </c>
      <c r="U1474" s="11">
        <v>4</v>
      </c>
      <c r="V1474" s="11"/>
      <c r="W1474" s="11"/>
      <c r="X1474" s="11"/>
      <c r="Y1474" s="11"/>
      <c r="Z1474" s="46">
        <f t="shared" si="22"/>
        <v>936</v>
      </c>
    </row>
    <row r="1475" spans="1:26" ht="12" customHeight="1" x14ac:dyDescent="0.25">
      <c r="A1475" s="24"/>
      <c r="B1475" s="4">
        <v>425611</v>
      </c>
      <c r="C1475" s="5" t="s">
        <v>496</v>
      </c>
      <c r="D1475" s="5" t="s">
        <v>174</v>
      </c>
      <c r="E1475" s="3" t="s">
        <v>414</v>
      </c>
      <c r="F1475" s="3" t="s">
        <v>29</v>
      </c>
      <c r="G1475" s="3">
        <v>9</v>
      </c>
      <c r="H1475" s="7">
        <v>35</v>
      </c>
      <c r="I1475" s="7">
        <v>445</v>
      </c>
      <c r="J1475" s="7">
        <v>480</v>
      </c>
      <c r="K1475" s="11"/>
      <c r="L1475" s="11"/>
      <c r="M1475" s="11"/>
      <c r="N1475" s="11"/>
      <c r="O1475" s="11"/>
      <c r="P1475" s="11"/>
      <c r="Q1475" s="11"/>
      <c r="R1475" s="11"/>
      <c r="S1475" s="11">
        <v>8</v>
      </c>
      <c r="T1475" s="11">
        <v>6</v>
      </c>
      <c r="U1475" s="11">
        <v>4</v>
      </c>
      <c r="V1475" s="11"/>
      <c r="W1475" s="11"/>
      <c r="X1475" s="11"/>
      <c r="Y1475" s="11"/>
      <c r="Z1475" s="46">
        <f t="shared" si="22"/>
        <v>936</v>
      </c>
    </row>
    <row r="1476" spans="1:26" ht="12" customHeight="1" x14ac:dyDescent="0.25">
      <c r="A1476" s="24"/>
      <c r="B1476" s="4">
        <v>446220</v>
      </c>
      <c r="C1476" s="5" t="s">
        <v>6035</v>
      </c>
      <c r="D1476" s="5" t="s">
        <v>278</v>
      </c>
      <c r="E1476" s="3" t="s">
        <v>33</v>
      </c>
      <c r="F1476" s="3">
        <v>8</v>
      </c>
      <c r="G1476" s="3">
        <v>12</v>
      </c>
      <c r="H1476" s="7">
        <v>0</v>
      </c>
      <c r="I1476" s="7">
        <v>480</v>
      </c>
      <c r="J1476" s="7">
        <v>480</v>
      </c>
      <c r="K1476" s="11"/>
      <c r="L1476" s="11"/>
      <c r="M1476" s="11"/>
      <c r="N1476" s="11"/>
      <c r="O1476" s="11"/>
      <c r="P1476" s="11"/>
      <c r="Q1476" s="11"/>
      <c r="R1476" s="11"/>
      <c r="S1476" s="11">
        <v>8</v>
      </c>
      <c r="T1476" s="11">
        <v>6</v>
      </c>
      <c r="U1476" s="11">
        <v>4</v>
      </c>
      <c r="V1476" s="11"/>
      <c r="W1476" s="11"/>
      <c r="X1476" s="11"/>
      <c r="Y1476" s="11"/>
      <c r="Z1476" s="46">
        <f t="shared" si="22"/>
        <v>936</v>
      </c>
    </row>
    <row r="1477" spans="1:26" ht="12" customHeight="1" x14ac:dyDescent="0.25">
      <c r="A1477" s="24"/>
      <c r="B1477" s="4">
        <v>237540</v>
      </c>
      <c r="C1477" s="5" t="s">
        <v>662</v>
      </c>
      <c r="D1477" s="5" t="s">
        <v>364</v>
      </c>
      <c r="E1477" s="3" t="s">
        <v>33</v>
      </c>
      <c r="F1477" s="3">
        <v>8</v>
      </c>
      <c r="G1477" s="3">
        <v>12</v>
      </c>
      <c r="H1477" s="7">
        <v>0</v>
      </c>
      <c r="I1477" s="7">
        <v>480</v>
      </c>
      <c r="J1477" s="7">
        <v>480</v>
      </c>
      <c r="K1477" s="11"/>
      <c r="L1477" s="11"/>
      <c r="M1477" s="11"/>
      <c r="N1477" s="11"/>
      <c r="O1477" s="11"/>
      <c r="P1477" s="11"/>
      <c r="Q1477" s="11"/>
      <c r="R1477" s="11"/>
      <c r="S1477" s="11">
        <v>8</v>
      </c>
      <c r="T1477" s="11">
        <v>6</v>
      </c>
      <c r="U1477" s="11">
        <v>4</v>
      </c>
      <c r="V1477" s="11"/>
      <c r="W1477" s="11"/>
      <c r="X1477" s="11"/>
      <c r="Y1477" s="11"/>
      <c r="Z1477" s="46">
        <f t="shared" si="22"/>
        <v>936</v>
      </c>
    </row>
    <row r="1478" spans="1:26" ht="12" customHeight="1" x14ac:dyDescent="0.25">
      <c r="A1478" s="24"/>
      <c r="B1478" s="4">
        <v>162541</v>
      </c>
      <c r="C1478" s="5" t="s">
        <v>613</v>
      </c>
      <c r="D1478" s="5" t="s">
        <v>413</v>
      </c>
      <c r="E1478" s="3" t="s">
        <v>33</v>
      </c>
      <c r="F1478" s="3">
        <v>8</v>
      </c>
      <c r="G1478" s="3">
        <v>12</v>
      </c>
      <c r="H1478" s="7">
        <v>0</v>
      </c>
      <c r="I1478" s="7">
        <v>482</v>
      </c>
      <c r="J1478" s="7">
        <v>482</v>
      </c>
      <c r="K1478" s="11"/>
      <c r="L1478" s="11"/>
      <c r="M1478" s="11"/>
      <c r="N1478" s="11"/>
      <c r="O1478" s="11"/>
      <c r="P1478" s="11"/>
      <c r="Q1478" s="11"/>
      <c r="R1478" s="11"/>
      <c r="S1478" s="11">
        <v>8</v>
      </c>
      <c r="T1478" s="11">
        <v>6</v>
      </c>
      <c r="U1478" s="11">
        <v>4</v>
      </c>
      <c r="V1478" s="11"/>
      <c r="W1478" s="11"/>
      <c r="X1478" s="11"/>
      <c r="Y1478" s="11"/>
      <c r="Z1478" s="46">
        <f t="shared" si="22"/>
        <v>936</v>
      </c>
    </row>
    <row r="1479" spans="1:26" ht="12" customHeight="1" x14ac:dyDescent="0.25">
      <c r="A1479" s="24"/>
      <c r="B1479" s="4">
        <v>284345</v>
      </c>
      <c r="C1479" s="5" t="s">
        <v>2290</v>
      </c>
      <c r="D1479" s="5" t="s">
        <v>116</v>
      </c>
      <c r="E1479" s="3" t="s">
        <v>137</v>
      </c>
      <c r="F1479" s="3" t="s">
        <v>29</v>
      </c>
      <c r="G1479" s="3">
        <v>10</v>
      </c>
      <c r="H1479" s="7">
        <v>44</v>
      </c>
      <c r="I1479" s="7">
        <v>438</v>
      </c>
      <c r="J1479" s="7">
        <v>482</v>
      </c>
      <c r="K1479" s="11"/>
      <c r="L1479" s="11"/>
      <c r="M1479" s="11"/>
      <c r="N1479" s="11"/>
      <c r="O1479" s="11"/>
      <c r="P1479" s="11"/>
      <c r="Q1479" s="11"/>
      <c r="R1479" s="11"/>
      <c r="S1479" s="11">
        <v>8</v>
      </c>
      <c r="T1479" s="11">
        <v>6</v>
      </c>
      <c r="U1479" s="11">
        <v>4</v>
      </c>
      <c r="V1479" s="11"/>
      <c r="W1479" s="11"/>
      <c r="X1479" s="11"/>
      <c r="Y1479" s="11"/>
      <c r="Z1479" s="46">
        <f t="shared" ref="Z1479:Z1542" si="23">(K1479*400+L1479*850+M1479*1000+N1479*1000+O1479*220+P1479*200+Q1479*120+R1479*400+S1479*40+T1479*40+U1479*40+V1479*45+W1479*200+X1479*300+Y1479*500)*130%</f>
        <v>936</v>
      </c>
    </row>
    <row r="1480" spans="1:26" ht="12" customHeight="1" x14ac:dyDescent="0.25">
      <c r="A1480" s="24"/>
      <c r="B1480" s="4">
        <v>241943</v>
      </c>
      <c r="C1480" s="5" t="s">
        <v>665</v>
      </c>
      <c r="D1480" s="5" t="s">
        <v>413</v>
      </c>
      <c r="E1480" s="3" t="s">
        <v>33</v>
      </c>
      <c r="F1480" s="3">
        <v>8</v>
      </c>
      <c r="G1480" s="3">
        <v>12</v>
      </c>
      <c r="H1480" s="7">
        <v>0</v>
      </c>
      <c r="I1480" s="7">
        <v>483</v>
      </c>
      <c r="J1480" s="7">
        <v>483</v>
      </c>
      <c r="K1480" s="11"/>
      <c r="L1480" s="11"/>
      <c r="M1480" s="11"/>
      <c r="N1480" s="11"/>
      <c r="O1480" s="11"/>
      <c r="P1480" s="11"/>
      <c r="Q1480" s="11"/>
      <c r="R1480" s="11"/>
      <c r="S1480" s="11">
        <v>8</v>
      </c>
      <c r="T1480" s="11">
        <v>6</v>
      </c>
      <c r="U1480" s="11">
        <v>4</v>
      </c>
      <c r="V1480" s="11"/>
      <c r="W1480" s="11"/>
      <c r="X1480" s="11"/>
      <c r="Y1480" s="11"/>
      <c r="Z1480" s="46">
        <f t="shared" si="23"/>
        <v>936</v>
      </c>
    </row>
    <row r="1481" spans="1:26" ht="12" customHeight="1" x14ac:dyDescent="0.25">
      <c r="A1481" s="24"/>
      <c r="B1481" s="4">
        <v>441373</v>
      </c>
      <c r="C1481" s="5" t="s">
        <v>9121</v>
      </c>
      <c r="D1481" s="5" t="s">
        <v>386</v>
      </c>
      <c r="E1481" s="3" t="s">
        <v>28</v>
      </c>
      <c r="F1481" s="3" t="s">
        <v>29</v>
      </c>
      <c r="G1481" s="3">
        <v>7</v>
      </c>
      <c r="H1481" s="7">
        <v>60</v>
      </c>
      <c r="I1481" s="7">
        <v>424</v>
      </c>
      <c r="J1481" s="7">
        <v>484</v>
      </c>
      <c r="K1481" s="11"/>
      <c r="L1481" s="11"/>
      <c r="M1481" s="11"/>
      <c r="N1481" s="11"/>
      <c r="O1481" s="11"/>
      <c r="P1481" s="11"/>
      <c r="Q1481" s="11"/>
      <c r="R1481" s="11"/>
      <c r="S1481" s="11">
        <v>8</v>
      </c>
      <c r="T1481" s="11">
        <v>6</v>
      </c>
      <c r="U1481" s="11">
        <v>4</v>
      </c>
      <c r="V1481" s="11"/>
      <c r="W1481" s="11"/>
      <c r="X1481" s="11"/>
      <c r="Y1481" s="11"/>
      <c r="Z1481" s="46">
        <f t="shared" si="23"/>
        <v>936</v>
      </c>
    </row>
    <row r="1482" spans="1:26" ht="12" customHeight="1" x14ac:dyDescent="0.25">
      <c r="A1482" s="24"/>
      <c r="B1482" s="4">
        <v>200688</v>
      </c>
      <c r="C1482" s="5" t="s">
        <v>724</v>
      </c>
      <c r="D1482" s="5" t="s">
        <v>413</v>
      </c>
      <c r="E1482" s="3" t="s">
        <v>28</v>
      </c>
      <c r="F1482" s="3" t="s">
        <v>29</v>
      </c>
      <c r="G1482" s="3">
        <v>7</v>
      </c>
      <c r="H1482" s="7">
        <v>49</v>
      </c>
      <c r="I1482" s="7">
        <v>436</v>
      </c>
      <c r="J1482" s="7">
        <v>485</v>
      </c>
      <c r="K1482" s="11"/>
      <c r="L1482" s="11"/>
      <c r="M1482" s="11"/>
      <c r="N1482" s="11"/>
      <c r="O1482" s="11"/>
      <c r="P1482" s="11"/>
      <c r="Q1482" s="11"/>
      <c r="R1482" s="11"/>
      <c r="S1482" s="11">
        <v>8</v>
      </c>
      <c r="T1482" s="11">
        <v>6</v>
      </c>
      <c r="U1482" s="11">
        <v>4</v>
      </c>
      <c r="V1482" s="11"/>
      <c r="W1482" s="11"/>
      <c r="X1482" s="11"/>
      <c r="Y1482" s="11"/>
      <c r="Z1482" s="46">
        <f t="shared" si="23"/>
        <v>936</v>
      </c>
    </row>
    <row r="1483" spans="1:26" ht="12" customHeight="1" x14ac:dyDescent="0.25">
      <c r="A1483" s="24"/>
      <c r="B1483" s="4">
        <v>203833</v>
      </c>
      <c r="C1483" s="5" t="s">
        <v>5300</v>
      </c>
      <c r="D1483" s="5" t="s">
        <v>223</v>
      </c>
      <c r="E1483" s="3" t="s">
        <v>28</v>
      </c>
      <c r="F1483" s="3" t="s">
        <v>29</v>
      </c>
      <c r="G1483" s="3">
        <v>7</v>
      </c>
      <c r="H1483" s="7">
        <v>70</v>
      </c>
      <c r="I1483" s="7">
        <v>415</v>
      </c>
      <c r="J1483" s="7">
        <v>485</v>
      </c>
      <c r="K1483" s="11"/>
      <c r="L1483" s="11"/>
      <c r="M1483" s="11"/>
      <c r="N1483" s="11"/>
      <c r="O1483" s="11"/>
      <c r="P1483" s="11"/>
      <c r="Q1483" s="11"/>
      <c r="R1483" s="11"/>
      <c r="S1483" s="11">
        <v>8</v>
      </c>
      <c r="T1483" s="11">
        <v>6</v>
      </c>
      <c r="U1483" s="11">
        <v>4</v>
      </c>
      <c r="V1483" s="11"/>
      <c r="W1483" s="11"/>
      <c r="X1483" s="11"/>
      <c r="Y1483" s="11"/>
      <c r="Z1483" s="46">
        <f t="shared" si="23"/>
        <v>936</v>
      </c>
    </row>
    <row r="1484" spans="1:26" ht="12" customHeight="1" x14ac:dyDescent="0.25">
      <c r="A1484" s="24"/>
      <c r="B1484" s="4">
        <v>306841</v>
      </c>
      <c r="C1484" s="5" t="s">
        <v>8001</v>
      </c>
      <c r="D1484" s="5" t="s">
        <v>364</v>
      </c>
      <c r="E1484" s="3" t="s">
        <v>33</v>
      </c>
      <c r="F1484" s="3">
        <v>8</v>
      </c>
      <c r="G1484" s="3">
        <v>12</v>
      </c>
      <c r="H1484" s="7">
        <v>0</v>
      </c>
      <c r="I1484" s="7">
        <v>488</v>
      </c>
      <c r="J1484" s="7">
        <v>488</v>
      </c>
      <c r="K1484" s="11"/>
      <c r="L1484" s="11"/>
      <c r="M1484" s="11"/>
      <c r="N1484" s="11"/>
      <c r="O1484" s="11"/>
      <c r="P1484" s="11"/>
      <c r="Q1484" s="11"/>
      <c r="R1484" s="11"/>
      <c r="S1484" s="11">
        <v>8</v>
      </c>
      <c r="T1484" s="11">
        <v>6</v>
      </c>
      <c r="U1484" s="11">
        <v>4</v>
      </c>
      <c r="V1484" s="11"/>
      <c r="W1484" s="11"/>
      <c r="X1484" s="11"/>
      <c r="Y1484" s="11"/>
      <c r="Z1484" s="46">
        <f t="shared" si="23"/>
        <v>936</v>
      </c>
    </row>
    <row r="1485" spans="1:26" ht="12" customHeight="1" x14ac:dyDescent="0.25">
      <c r="A1485" s="24"/>
      <c r="B1485" s="4">
        <v>156251</v>
      </c>
      <c r="C1485" s="5" t="s">
        <v>479</v>
      </c>
      <c r="D1485" s="5" t="s">
        <v>56</v>
      </c>
      <c r="E1485" s="3" t="s">
        <v>33</v>
      </c>
      <c r="F1485" s="3">
        <v>8</v>
      </c>
      <c r="G1485" s="3">
        <v>12</v>
      </c>
      <c r="H1485" s="7">
        <v>0</v>
      </c>
      <c r="I1485" s="7">
        <v>489</v>
      </c>
      <c r="J1485" s="7">
        <v>489</v>
      </c>
      <c r="K1485" s="11"/>
      <c r="L1485" s="11"/>
      <c r="M1485" s="11"/>
      <c r="N1485" s="11"/>
      <c r="O1485" s="11"/>
      <c r="P1485" s="11"/>
      <c r="Q1485" s="11"/>
      <c r="R1485" s="11"/>
      <c r="S1485" s="11">
        <v>8</v>
      </c>
      <c r="T1485" s="11">
        <v>6</v>
      </c>
      <c r="U1485" s="11">
        <v>4</v>
      </c>
      <c r="V1485" s="11"/>
      <c r="W1485" s="11"/>
      <c r="X1485" s="11"/>
      <c r="Y1485" s="11"/>
      <c r="Z1485" s="46">
        <f t="shared" si="23"/>
        <v>936</v>
      </c>
    </row>
    <row r="1486" spans="1:26" ht="12" customHeight="1" x14ac:dyDescent="0.25">
      <c r="A1486" s="24"/>
      <c r="B1486" s="4">
        <v>207163</v>
      </c>
      <c r="C1486" s="5" t="s">
        <v>507</v>
      </c>
      <c r="D1486" s="5" t="s">
        <v>56</v>
      </c>
      <c r="E1486" s="3" t="s">
        <v>33</v>
      </c>
      <c r="F1486" s="3">
        <v>8</v>
      </c>
      <c r="G1486" s="3">
        <v>12</v>
      </c>
      <c r="H1486" s="7">
        <v>0</v>
      </c>
      <c r="I1486" s="7">
        <v>490</v>
      </c>
      <c r="J1486" s="7">
        <v>490</v>
      </c>
      <c r="K1486" s="11"/>
      <c r="L1486" s="11"/>
      <c r="M1486" s="11"/>
      <c r="N1486" s="11"/>
      <c r="O1486" s="11"/>
      <c r="P1486" s="11"/>
      <c r="Q1486" s="11"/>
      <c r="R1486" s="11"/>
      <c r="S1486" s="11">
        <v>8</v>
      </c>
      <c r="T1486" s="11">
        <v>6</v>
      </c>
      <c r="U1486" s="11">
        <v>4</v>
      </c>
      <c r="V1486" s="11"/>
      <c r="W1486" s="11"/>
      <c r="X1486" s="11"/>
      <c r="Y1486" s="11"/>
      <c r="Z1486" s="46">
        <f t="shared" si="23"/>
        <v>936</v>
      </c>
    </row>
    <row r="1487" spans="1:26" ht="12" customHeight="1" x14ac:dyDescent="0.25">
      <c r="A1487" s="24"/>
      <c r="B1487" s="4">
        <v>157805</v>
      </c>
      <c r="C1487" s="5" t="s">
        <v>8200</v>
      </c>
      <c r="D1487" s="5" t="s">
        <v>364</v>
      </c>
      <c r="E1487" s="3" t="s">
        <v>28</v>
      </c>
      <c r="F1487" s="3" t="s">
        <v>29</v>
      </c>
      <c r="G1487" s="3">
        <v>7</v>
      </c>
      <c r="H1487" s="7">
        <v>58</v>
      </c>
      <c r="I1487" s="7">
        <v>433</v>
      </c>
      <c r="J1487" s="7">
        <v>491</v>
      </c>
      <c r="K1487" s="11"/>
      <c r="L1487" s="11"/>
      <c r="M1487" s="11"/>
      <c r="N1487" s="11"/>
      <c r="O1487" s="11"/>
      <c r="P1487" s="11"/>
      <c r="Q1487" s="11"/>
      <c r="R1487" s="11"/>
      <c r="S1487" s="11">
        <v>8</v>
      </c>
      <c r="T1487" s="11">
        <v>6</v>
      </c>
      <c r="U1487" s="11">
        <v>4</v>
      </c>
      <c r="V1487" s="11"/>
      <c r="W1487" s="11"/>
      <c r="X1487" s="11"/>
      <c r="Y1487" s="11"/>
      <c r="Z1487" s="46">
        <f t="shared" si="23"/>
        <v>936</v>
      </c>
    </row>
    <row r="1488" spans="1:26" ht="12" customHeight="1" x14ac:dyDescent="0.25">
      <c r="A1488" s="24"/>
      <c r="B1488" s="4">
        <v>264217</v>
      </c>
      <c r="C1488" s="5" t="s">
        <v>511</v>
      </c>
      <c r="D1488" s="5" t="s">
        <v>223</v>
      </c>
      <c r="E1488" s="3" t="s">
        <v>28</v>
      </c>
      <c r="F1488" s="3" t="s">
        <v>412</v>
      </c>
      <c r="G1488" s="3">
        <v>7</v>
      </c>
      <c r="H1488" s="7">
        <v>57</v>
      </c>
      <c r="I1488" s="7">
        <v>435</v>
      </c>
      <c r="J1488" s="7">
        <v>492</v>
      </c>
      <c r="K1488" s="11"/>
      <c r="L1488" s="11"/>
      <c r="M1488" s="11"/>
      <c r="N1488" s="11"/>
      <c r="O1488" s="11"/>
      <c r="P1488" s="11"/>
      <c r="Q1488" s="11"/>
      <c r="R1488" s="11"/>
      <c r="S1488" s="11">
        <v>8</v>
      </c>
      <c r="T1488" s="11">
        <v>6</v>
      </c>
      <c r="U1488" s="11">
        <v>4</v>
      </c>
      <c r="V1488" s="11"/>
      <c r="W1488" s="11"/>
      <c r="X1488" s="11"/>
      <c r="Y1488" s="11"/>
      <c r="Z1488" s="46">
        <f t="shared" si="23"/>
        <v>936</v>
      </c>
    </row>
    <row r="1489" spans="1:26" ht="12" customHeight="1" x14ac:dyDescent="0.25">
      <c r="A1489" s="24"/>
      <c r="B1489" s="4">
        <v>179635</v>
      </c>
      <c r="C1489" s="5" t="s">
        <v>6544</v>
      </c>
      <c r="D1489" s="5" t="s">
        <v>330</v>
      </c>
      <c r="E1489" s="3" t="s">
        <v>28</v>
      </c>
      <c r="F1489" s="3" t="s">
        <v>29</v>
      </c>
      <c r="G1489" s="3">
        <v>7</v>
      </c>
      <c r="H1489" s="7">
        <v>76</v>
      </c>
      <c r="I1489" s="7">
        <v>416</v>
      </c>
      <c r="J1489" s="7">
        <v>492</v>
      </c>
      <c r="K1489" s="11"/>
      <c r="L1489" s="11"/>
      <c r="M1489" s="11"/>
      <c r="N1489" s="11"/>
      <c r="O1489" s="11"/>
      <c r="P1489" s="11"/>
      <c r="Q1489" s="11"/>
      <c r="R1489" s="11"/>
      <c r="S1489" s="11">
        <v>8</v>
      </c>
      <c r="T1489" s="11">
        <v>6</v>
      </c>
      <c r="U1489" s="11">
        <v>4</v>
      </c>
      <c r="V1489" s="11"/>
      <c r="W1489" s="11"/>
      <c r="X1489" s="11"/>
      <c r="Y1489" s="11"/>
      <c r="Z1489" s="46">
        <f t="shared" si="23"/>
        <v>936</v>
      </c>
    </row>
    <row r="1490" spans="1:26" ht="12" customHeight="1" x14ac:dyDescent="0.25">
      <c r="A1490" s="24"/>
      <c r="B1490" s="4">
        <v>225441</v>
      </c>
      <c r="C1490" s="5" t="s">
        <v>655</v>
      </c>
      <c r="D1490" s="5" t="s">
        <v>364</v>
      </c>
      <c r="E1490" s="3" t="s">
        <v>33</v>
      </c>
      <c r="F1490" s="3">
        <v>8</v>
      </c>
      <c r="G1490" s="3">
        <v>12</v>
      </c>
      <c r="H1490" s="7">
        <v>0</v>
      </c>
      <c r="I1490" s="7">
        <v>492</v>
      </c>
      <c r="J1490" s="7">
        <v>492</v>
      </c>
      <c r="K1490" s="11"/>
      <c r="L1490" s="11"/>
      <c r="M1490" s="11"/>
      <c r="N1490" s="11"/>
      <c r="O1490" s="11"/>
      <c r="P1490" s="11"/>
      <c r="Q1490" s="11"/>
      <c r="R1490" s="11"/>
      <c r="S1490" s="11">
        <v>8</v>
      </c>
      <c r="T1490" s="11">
        <v>6</v>
      </c>
      <c r="U1490" s="11">
        <v>4</v>
      </c>
      <c r="V1490" s="11"/>
      <c r="W1490" s="11"/>
      <c r="X1490" s="11"/>
      <c r="Y1490" s="11"/>
      <c r="Z1490" s="46">
        <f t="shared" si="23"/>
        <v>936</v>
      </c>
    </row>
    <row r="1491" spans="1:26" ht="12" customHeight="1" x14ac:dyDescent="0.25">
      <c r="A1491" s="24"/>
      <c r="B1491" s="4">
        <v>327672</v>
      </c>
      <c r="C1491" s="5" t="s">
        <v>773</v>
      </c>
      <c r="D1491" s="5" t="s">
        <v>386</v>
      </c>
      <c r="E1491" s="3" t="s">
        <v>28</v>
      </c>
      <c r="F1491" s="3" t="s">
        <v>29</v>
      </c>
      <c r="G1491" s="3">
        <v>7</v>
      </c>
      <c r="H1491" s="7">
        <v>65</v>
      </c>
      <c r="I1491" s="7">
        <v>428</v>
      </c>
      <c r="J1491" s="7">
        <v>493</v>
      </c>
      <c r="K1491" s="11"/>
      <c r="L1491" s="11"/>
      <c r="M1491" s="11"/>
      <c r="N1491" s="11"/>
      <c r="O1491" s="11"/>
      <c r="P1491" s="11"/>
      <c r="Q1491" s="11"/>
      <c r="R1491" s="11"/>
      <c r="S1491" s="11">
        <v>8</v>
      </c>
      <c r="T1491" s="11">
        <v>6</v>
      </c>
      <c r="U1491" s="11">
        <v>4</v>
      </c>
      <c r="V1491" s="11"/>
      <c r="W1491" s="11"/>
      <c r="X1491" s="11"/>
      <c r="Y1491" s="11"/>
      <c r="Z1491" s="46">
        <f t="shared" si="23"/>
        <v>936</v>
      </c>
    </row>
    <row r="1492" spans="1:26" ht="12" customHeight="1" x14ac:dyDescent="0.25">
      <c r="A1492" s="24"/>
      <c r="B1492" s="4">
        <v>114034</v>
      </c>
      <c r="C1492" s="5" t="s">
        <v>7171</v>
      </c>
      <c r="D1492" s="5" t="s">
        <v>413</v>
      </c>
      <c r="E1492" s="3" t="s">
        <v>414</v>
      </c>
      <c r="F1492" s="3" t="s">
        <v>29</v>
      </c>
      <c r="G1492" s="3">
        <v>9</v>
      </c>
      <c r="H1492" s="7">
        <v>51</v>
      </c>
      <c r="I1492" s="7">
        <v>450</v>
      </c>
      <c r="J1492" s="7">
        <v>501</v>
      </c>
      <c r="K1492" s="11"/>
      <c r="L1492" s="11"/>
      <c r="M1492" s="11"/>
      <c r="N1492" s="11"/>
      <c r="O1492" s="11"/>
      <c r="P1492" s="11"/>
      <c r="Q1492" s="11"/>
      <c r="R1492" s="11"/>
      <c r="S1492" s="11">
        <v>8</v>
      </c>
      <c r="T1492" s="11">
        <v>6</v>
      </c>
      <c r="U1492" s="11">
        <v>4</v>
      </c>
      <c r="V1492" s="11"/>
      <c r="W1492" s="11"/>
      <c r="X1492" s="11"/>
      <c r="Y1492" s="11"/>
      <c r="Z1492" s="46">
        <f t="shared" si="23"/>
        <v>936</v>
      </c>
    </row>
    <row r="1493" spans="1:26" ht="12" customHeight="1" x14ac:dyDescent="0.25">
      <c r="A1493" s="24"/>
      <c r="B1493" s="4">
        <v>309172</v>
      </c>
      <c r="C1493" s="5" t="s">
        <v>9100</v>
      </c>
      <c r="D1493" s="5" t="s">
        <v>386</v>
      </c>
      <c r="E1493" s="3" t="s">
        <v>33</v>
      </c>
      <c r="F1493" s="3">
        <v>8</v>
      </c>
      <c r="G1493" s="3">
        <v>12</v>
      </c>
      <c r="H1493" s="7">
        <v>0</v>
      </c>
      <c r="I1493" s="7">
        <v>502</v>
      </c>
      <c r="J1493" s="7">
        <v>502</v>
      </c>
      <c r="K1493" s="11"/>
      <c r="L1493" s="11"/>
      <c r="M1493" s="11"/>
      <c r="N1493" s="11"/>
      <c r="O1493" s="11"/>
      <c r="P1493" s="11"/>
      <c r="Q1493" s="11"/>
      <c r="R1493" s="11"/>
      <c r="S1493" s="11">
        <v>8</v>
      </c>
      <c r="T1493" s="11">
        <v>6</v>
      </c>
      <c r="U1493" s="11">
        <v>4</v>
      </c>
      <c r="V1493" s="11"/>
      <c r="W1493" s="11"/>
      <c r="X1493" s="11"/>
      <c r="Y1493" s="11"/>
      <c r="Z1493" s="46">
        <f t="shared" si="23"/>
        <v>936</v>
      </c>
    </row>
    <row r="1494" spans="1:26" ht="12" customHeight="1" x14ac:dyDescent="0.25">
      <c r="A1494" s="24"/>
      <c r="B1494" s="4">
        <v>103674</v>
      </c>
      <c r="C1494" s="5" t="s">
        <v>5098</v>
      </c>
      <c r="D1494" s="5" t="s">
        <v>223</v>
      </c>
      <c r="E1494" s="3" t="s">
        <v>33</v>
      </c>
      <c r="F1494" s="3">
        <v>8</v>
      </c>
      <c r="G1494" s="3">
        <v>12</v>
      </c>
      <c r="H1494" s="7">
        <v>0</v>
      </c>
      <c r="I1494" s="7">
        <v>503</v>
      </c>
      <c r="J1494" s="7">
        <v>503</v>
      </c>
      <c r="K1494" s="11"/>
      <c r="L1494" s="11"/>
      <c r="M1494" s="11"/>
      <c r="N1494" s="11"/>
      <c r="O1494" s="11"/>
      <c r="P1494" s="11"/>
      <c r="Q1494" s="11"/>
      <c r="R1494" s="11"/>
      <c r="S1494" s="11">
        <v>8</v>
      </c>
      <c r="T1494" s="11">
        <v>6</v>
      </c>
      <c r="U1494" s="11">
        <v>4</v>
      </c>
      <c r="V1494" s="11"/>
      <c r="W1494" s="11"/>
      <c r="X1494" s="11"/>
      <c r="Y1494" s="11"/>
      <c r="Z1494" s="46">
        <f t="shared" si="23"/>
        <v>936</v>
      </c>
    </row>
    <row r="1495" spans="1:26" ht="12" customHeight="1" x14ac:dyDescent="0.25">
      <c r="A1495" s="24"/>
      <c r="B1495" s="4">
        <v>134273</v>
      </c>
      <c r="C1495" s="5" t="s">
        <v>467</v>
      </c>
      <c r="D1495" s="5" t="s">
        <v>413</v>
      </c>
      <c r="E1495" s="3" t="s">
        <v>28</v>
      </c>
      <c r="F1495" s="3" t="s">
        <v>29</v>
      </c>
      <c r="G1495" s="3">
        <v>7</v>
      </c>
      <c r="H1495" s="7">
        <v>59</v>
      </c>
      <c r="I1495" s="7">
        <v>445</v>
      </c>
      <c r="J1495" s="7">
        <v>504</v>
      </c>
      <c r="K1495" s="11"/>
      <c r="L1495" s="11"/>
      <c r="M1495" s="11"/>
      <c r="N1495" s="11"/>
      <c r="O1495" s="11"/>
      <c r="P1495" s="11"/>
      <c r="Q1495" s="11"/>
      <c r="R1495" s="11"/>
      <c r="S1495" s="11">
        <v>8</v>
      </c>
      <c r="T1495" s="11">
        <v>6</v>
      </c>
      <c r="U1495" s="11">
        <v>4</v>
      </c>
      <c r="V1495" s="11"/>
      <c r="W1495" s="11"/>
      <c r="X1495" s="11"/>
      <c r="Y1495" s="11"/>
      <c r="Z1495" s="46">
        <f t="shared" si="23"/>
        <v>936</v>
      </c>
    </row>
    <row r="1496" spans="1:26" ht="12" customHeight="1" x14ac:dyDescent="0.25">
      <c r="A1496" s="24"/>
      <c r="B1496" s="4">
        <v>110149</v>
      </c>
      <c r="C1496" s="5" t="s">
        <v>7774</v>
      </c>
      <c r="D1496" s="5" t="s">
        <v>364</v>
      </c>
      <c r="E1496" s="3" t="s">
        <v>28</v>
      </c>
      <c r="F1496" s="3" t="s">
        <v>29</v>
      </c>
      <c r="G1496" s="3">
        <v>7</v>
      </c>
      <c r="H1496" s="7">
        <v>83</v>
      </c>
      <c r="I1496" s="7">
        <v>421</v>
      </c>
      <c r="J1496" s="7">
        <v>504</v>
      </c>
      <c r="K1496" s="11"/>
      <c r="L1496" s="11"/>
      <c r="M1496" s="11"/>
      <c r="N1496" s="11"/>
      <c r="O1496" s="11"/>
      <c r="P1496" s="11"/>
      <c r="Q1496" s="11"/>
      <c r="R1496" s="11"/>
      <c r="S1496" s="11">
        <v>8</v>
      </c>
      <c r="T1496" s="11">
        <v>6</v>
      </c>
      <c r="U1496" s="11">
        <v>4</v>
      </c>
      <c r="V1496" s="11"/>
      <c r="W1496" s="11"/>
      <c r="X1496" s="11"/>
      <c r="Y1496" s="11"/>
      <c r="Z1496" s="46">
        <f t="shared" si="23"/>
        <v>936</v>
      </c>
    </row>
    <row r="1497" spans="1:26" ht="12" customHeight="1" x14ac:dyDescent="0.25">
      <c r="A1497" s="24"/>
      <c r="B1497" s="4">
        <v>263070</v>
      </c>
      <c r="C1497" s="5" t="s">
        <v>7585</v>
      </c>
      <c r="D1497" s="5" t="s">
        <v>364</v>
      </c>
      <c r="E1497" s="3" t="s">
        <v>28</v>
      </c>
      <c r="F1497" s="3" t="s">
        <v>29</v>
      </c>
      <c r="G1497" s="3">
        <v>7</v>
      </c>
      <c r="H1497" s="7">
        <v>48</v>
      </c>
      <c r="I1497" s="7">
        <v>456</v>
      </c>
      <c r="J1497" s="7">
        <v>504</v>
      </c>
      <c r="K1497" s="11"/>
      <c r="L1497" s="11"/>
      <c r="M1497" s="11"/>
      <c r="N1497" s="11"/>
      <c r="O1497" s="11"/>
      <c r="P1497" s="11"/>
      <c r="Q1497" s="11"/>
      <c r="R1497" s="11"/>
      <c r="S1497" s="11">
        <v>8</v>
      </c>
      <c r="T1497" s="11">
        <v>6</v>
      </c>
      <c r="U1497" s="11">
        <v>4</v>
      </c>
      <c r="V1497" s="11"/>
      <c r="W1497" s="11"/>
      <c r="X1497" s="11"/>
      <c r="Y1497" s="11"/>
      <c r="Z1497" s="46">
        <f t="shared" si="23"/>
        <v>936</v>
      </c>
    </row>
    <row r="1498" spans="1:26" ht="12" customHeight="1" x14ac:dyDescent="0.25">
      <c r="A1498" s="24"/>
      <c r="B1498" s="4">
        <v>147593</v>
      </c>
      <c r="C1498" s="5" t="s">
        <v>607</v>
      </c>
      <c r="D1498" s="5" t="s">
        <v>364</v>
      </c>
      <c r="E1498" s="3" t="s">
        <v>28</v>
      </c>
      <c r="F1498" s="3" t="s">
        <v>29</v>
      </c>
      <c r="G1498" s="3">
        <v>7</v>
      </c>
      <c r="H1498" s="7">
        <v>48</v>
      </c>
      <c r="I1498" s="7">
        <v>463</v>
      </c>
      <c r="J1498" s="7">
        <v>511</v>
      </c>
      <c r="K1498" s="11"/>
      <c r="L1498" s="11"/>
      <c r="M1498" s="11"/>
      <c r="N1498" s="11"/>
      <c r="O1498" s="11"/>
      <c r="P1498" s="11"/>
      <c r="Q1498" s="11"/>
      <c r="R1498" s="11"/>
      <c r="S1498" s="11">
        <v>8</v>
      </c>
      <c r="T1498" s="11">
        <v>6</v>
      </c>
      <c r="U1498" s="11">
        <v>4</v>
      </c>
      <c r="V1498" s="11"/>
      <c r="W1498" s="11"/>
      <c r="X1498" s="11"/>
      <c r="Y1498" s="11"/>
      <c r="Z1498" s="46">
        <f t="shared" si="23"/>
        <v>936</v>
      </c>
    </row>
    <row r="1499" spans="1:26" ht="12" customHeight="1" x14ac:dyDescent="0.25">
      <c r="A1499" s="24"/>
      <c r="B1499" s="4">
        <v>147334</v>
      </c>
      <c r="C1499" s="5" t="s">
        <v>719</v>
      </c>
      <c r="D1499" s="5" t="s">
        <v>413</v>
      </c>
      <c r="E1499" s="3" t="s">
        <v>28</v>
      </c>
      <c r="F1499" s="3" t="s">
        <v>29</v>
      </c>
      <c r="G1499" s="3">
        <v>6</v>
      </c>
      <c r="H1499" s="7">
        <v>46</v>
      </c>
      <c r="I1499" s="7">
        <v>465</v>
      </c>
      <c r="J1499" s="7">
        <v>511</v>
      </c>
      <c r="K1499" s="11"/>
      <c r="L1499" s="11"/>
      <c r="M1499" s="11"/>
      <c r="N1499" s="11"/>
      <c r="O1499" s="11"/>
      <c r="P1499" s="11"/>
      <c r="Q1499" s="11"/>
      <c r="R1499" s="11"/>
      <c r="S1499" s="11">
        <v>8</v>
      </c>
      <c r="T1499" s="11">
        <v>6</v>
      </c>
      <c r="U1499" s="11">
        <v>4</v>
      </c>
      <c r="V1499" s="11"/>
      <c r="W1499" s="11"/>
      <c r="X1499" s="11"/>
      <c r="Y1499" s="11"/>
      <c r="Z1499" s="46">
        <f t="shared" si="23"/>
        <v>936</v>
      </c>
    </row>
    <row r="1500" spans="1:26" ht="12" customHeight="1" x14ac:dyDescent="0.25">
      <c r="A1500" s="24"/>
      <c r="B1500" s="4">
        <v>108484</v>
      </c>
      <c r="C1500" s="5" t="s">
        <v>1913</v>
      </c>
      <c r="D1500" s="5" t="s">
        <v>116</v>
      </c>
      <c r="E1500" s="3" t="s">
        <v>33</v>
      </c>
      <c r="F1500" s="3">
        <v>8</v>
      </c>
      <c r="G1500" s="3">
        <v>12</v>
      </c>
      <c r="H1500" s="7">
        <v>0</v>
      </c>
      <c r="I1500" s="7">
        <v>511</v>
      </c>
      <c r="J1500" s="7">
        <v>511</v>
      </c>
      <c r="K1500" s="11"/>
      <c r="L1500" s="11"/>
      <c r="M1500" s="11"/>
      <c r="N1500" s="11"/>
      <c r="O1500" s="11"/>
      <c r="P1500" s="11"/>
      <c r="Q1500" s="11"/>
      <c r="R1500" s="11"/>
      <c r="S1500" s="11">
        <v>8</v>
      </c>
      <c r="T1500" s="11">
        <v>6</v>
      </c>
      <c r="U1500" s="11">
        <v>4</v>
      </c>
      <c r="V1500" s="11"/>
      <c r="W1500" s="11"/>
      <c r="X1500" s="11"/>
      <c r="Y1500" s="11"/>
      <c r="Z1500" s="46">
        <f t="shared" si="23"/>
        <v>936</v>
      </c>
    </row>
    <row r="1501" spans="1:26" ht="12" customHeight="1" x14ac:dyDescent="0.25">
      <c r="A1501" s="24"/>
      <c r="B1501" s="4">
        <v>220466</v>
      </c>
      <c r="C1501" s="5" t="s">
        <v>5585</v>
      </c>
      <c r="D1501" s="5" t="s">
        <v>278</v>
      </c>
      <c r="E1501" s="3" t="s">
        <v>28</v>
      </c>
      <c r="F1501" s="3" t="s">
        <v>29</v>
      </c>
      <c r="G1501" s="3">
        <v>7</v>
      </c>
      <c r="H1501" s="7">
        <v>28</v>
      </c>
      <c r="I1501" s="7">
        <v>486</v>
      </c>
      <c r="J1501" s="7">
        <v>514</v>
      </c>
      <c r="K1501" s="11"/>
      <c r="L1501" s="11"/>
      <c r="M1501" s="11"/>
      <c r="N1501" s="11"/>
      <c r="O1501" s="11"/>
      <c r="P1501" s="11"/>
      <c r="Q1501" s="11"/>
      <c r="R1501" s="11"/>
      <c r="S1501" s="11">
        <v>8</v>
      </c>
      <c r="T1501" s="11">
        <v>6</v>
      </c>
      <c r="U1501" s="11">
        <v>4</v>
      </c>
      <c r="V1501" s="11"/>
      <c r="W1501" s="11"/>
      <c r="X1501" s="11"/>
      <c r="Y1501" s="11"/>
      <c r="Z1501" s="46">
        <f t="shared" si="23"/>
        <v>936</v>
      </c>
    </row>
    <row r="1502" spans="1:26" ht="12" customHeight="1" x14ac:dyDescent="0.25">
      <c r="A1502" s="24"/>
      <c r="B1502" s="4">
        <v>135050</v>
      </c>
      <c r="C1502" s="5" t="s">
        <v>599</v>
      </c>
      <c r="D1502" s="5" t="s">
        <v>364</v>
      </c>
      <c r="E1502" s="3" t="s">
        <v>33</v>
      </c>
      <c r="F1502" s="3">
        <v>8</v>
      </c>
      <c r="G1502" s="3">
        <v>12</v>
      </c>
      <c r="H1502" s="7">
        <v>0</v>
      </c>
      <c r="I1502" s="7">
        <v>515</v>
      </c>
      <c r="J1502" s="7">
        <v>515</v>
      </c>
      <c r="K1502" s="11"/>
      <c r="L1502" s="11"/>
      <c r="M1502" s="11"/>
      <c r="N1502" s="11"/>
      <c r="O1502" s="11"/>
      <c r="P1502" s="11"/>
      <c r="Q1502" s="11"/>
      <c r="R1502" s="11"/>
      <c r="S1502" s="11">
        <v>8</v>
      </c>
      <c r="T1502" s="11">
        <v>6</v>
      </c>
      <c r="U1502" s="11">
        <v>4</v>
      </c>
      <c r="V1502" s="11"/>
      <c r="W1502" s="11"/>
      <c r="X1502" s="11"/>
      <c r="Y1502" s="11"/>
      <c r="Z1502" s="46">
        <f t="shared" si="23"/>
        <v>936</v>
      </c>
    </row>
    <row r="1503" spans="1:26" ht="12" customHeight="1" x14ac:dyDescent="0.25">
      <c r="A1503" s="24"/>
      <c r="B1503" s="4">
        <v>243460</v>
      </c>
      <c r="C1503" s="5" t="s">
        <v>2499</v>
      </c>
      <c r="D1503" s="5" t="s">
        <v>116</v>
      </c>
      <c r="E1503" s="3" t="s">
        <v>28</v>
      </c>
      <c r="F1503" s="3" t="s">
        <v>29</v>
      </c>
      <c r="G1503" s="3">
        <v>7</v>
      </c>
      <c r="H1503" s="7">
        <v>27</v>
      </c>
      <c r="I1503" s="7">
        <v>490</v>
      </c>
      <c r="J1503" s="7">
        <v>517</v>
      </c>
      <c r="K1503" s="11"/>
      <c r="L1503" s="11"/>
      <c r="M1503" s="11"/>
      <c r="N1503" s="11"/>
      <c r="O1503" s="11"/>
      <c r="P1503" s="11"/>
      <c r="Q1503" s="11"/>
      <c r="R1503" s="11"/>
      <c r="S1503" s="11">
        <v>8</v>
      </c>
      <c r="T1503" s="11">
        <v>6</v>
      </c>
      <c r="U1503" s="11">
        <v>4</v>
      </c>
      <c r="V1503" s="11"/>
      <c r="W1503" s="11"/>
      <c r="X1503" s="11"/>
      <c r="Y1503" s="11"/>
      <c r="Z1503" s="46">
        <f t="shared" si="23"/>
        <v>936</v>
      </c>
    </row>
    <row r="1504" spans="1:26" ht="12" customHeight="1" x14ac:dyDescent="0.25">
      <c r="A1504" s="24"/>
      <c r="B1504" s="4">
        <v>302845</v>
      </c>
      <c r="C1504" s="5" t="s">
        <v>2835</v>
      </c>
      <c r="D1504" s="5" t="s">
        <v>125</v>
      </c>
      <c r="E1504" s="3" t="s">
        <v>137</v>
      </c>
      <c r="F1504" s="3">
        <v>7</v>
      </c>
      <c r="G1504" s="3">
        <v>12</v>
      </c>
      <c r="H1504" s="7">
        <v>0</v>
      </c>
      <c r="I1504" s="7">
        <v>518</v>
      </c>
      <c r="J1504" s="7">
        <v>518</v>
      </c>
      <c r="K1504" s="11"/>
      <c r="L1504" s="11"/>
      <c r="M1504" s="11"/>
      <c r="N1504" s="11"/>
      <c r="O1504" s="11"/>
      <c r="P1504" s="11"/>
      <c r="Q1504" s="11"/>
      <c r="R1504" s="11"/>
      <c r="S1504" s="11">
        <v>8</v>
      </c>
      <c r="T1504" s="11">
        <v>6</v>
      </c>
      <c r="U1504" s="11">
        <v>4</v>
      </c>
      <c r="V1504" s="11"/>
      <c r="W1504" s="11"/>
      <c r="X1504" s="11"/>
      <c r="Y1504" s="11"/>
      <c r="Z1504" s="46">
        <f t="shared" si="23"/>
        <v>936</v>
      </c>
    </row>
    <row r="1505" spans="1:26" ht="12" customHeight="1" x14ac:dyDescent="0.25">
      <c r="A1505" s="24"/>
      <c r="B1505" s="4">
        <v>261701</v>
      </c>
      <c r="C1505" s="5" t="s">
        <v>1342</v>
      </c>
      <c r="D1505" s="5" t="s">
        <v>56</v>
      </c>
      <c r="E1505" s="3" t="s">
        <v>33</v>
      </c>
      <c r="F1505" s="3">
        <v>8</v>
      </c>
      <c r="G1505" s="3">
        <v>12</v>
      </c>
      <c r="H1505" s="7">
        <v>0</v>
      </c>
      <c r="I1505" s="7">
        <v>518</v>
      </c>
      <c r="J1505" s="7">
        <v>518</v>
      </c>
      <c r="K1505" s="11"/>
      <c r="L1505" s="11"/>
      <c r="M1505" s="11"/>
      <c r="N1505" s="11"/>
      <c r="O1505" s="11"/>
      <c r="P1505" s="11"/>
      <c r="Q1505" s="11"/>
      <c r="R1505" s="11"/>
      <c r="S1505" s="11">
        <v>8</v>
      </c>
      <c r="T1505" s="11">
        <v>6</v>
      </c>
      <c r="U1505" s="11">
        <v>4</v>
      </c>
      <c r="V1505" s="11"/>
      <c r="W1505" s="11"/>
      <c r="X1505" s="11"/>
      <c r="Y1505" s="11"/>
      <c r="Z1505" s="46">
        <f t="shared" si="23"/>
        <v>936</v>
      </c>
    </row>
    <row r="1506" spans="1:26" ht="12" customHeight="1" x14ac:dyDescent="0.25">
      <c r="A1506" s="24"/>
      <c r="B1506" s="4">
        <v>111222</v>
      </c>
      <c r="C1506" s="5" t="s">
        <v>9111</v>
      </c>
      <c r="D1506" s="5" t="s">
        <v>386</v>
      </c>
      <c r="E1506" s="3" t="s">
        <v>33</v>
      </c>
      <c r="F1506" s="3">
        <v>8</v>
      </c>
      <c r="G1506" s="3">
        <v>12</v>
      </c>
      <c r="H1506" s="7">
        <v>0</v>
      </c>
      <c r="I1506" s="7">
        <v>518</v>
      </c>
      <c r="J1506" s="7">
        <v>518</v>
      </c>
      <c r="K1506" s="11"/>
      <c r="L1506" s="11"/>
      <c r="M1506" s="11"/>
      <c r="N1506" s="11"/>
      <c r="O1506" s="11"/>
      <c r="P1506" s="11"/>
      <c r="Q1506" s="11"/>
      <c r="R1506" s="11"/>
      <c r="S1506" s="11">
        <v>8</v>
      </c>
      <c r="T1506" s="11">
        <v>6</v>
      </c>
      <c r="U1506" s="11">
        <v>4</v>
      </c>
      <c r="V1506" s="11"/>
      <c r="W1506" s="11"/>
      <c r="X1506" s="11"/>
      <c r="Y1506" s="11"/>
      <c r="Z1506" s="46">
        <f t="shared" si="23"/>
        <v>936</v>
      </c>
    </row>
    <row r="1507" spans="1:26" ht="12" customHeight="1" x14ac:dyDescent="0.25">
      <c r="A1507" s="24"/>
      <c r="B1507" s="4">
        <v>269545</v>
      </c>
      <c r="C1507" s="5" t="s">
        <v>679</v>
      </c>
      <c r="D1507" s="5" t="s">
        <v>413</v>
      </c>
      <c r="E1507" s="3" t="s">
        <v>28</v>
      </c>
      <c r="F1507" s="3" t="s">
        <v>29</v>
      </c>
      <c r="G1507" s="3">
        <v>4</v>
      </c>
      <c r="H1507" s="7">
        <v>72</v>
      </c>
      <c r="I1507" s="7">
        <v>446</v>
      </c>
      <c r="J1507" s="7">
        <v>518</v>
      </c>
      <c r="K1507" s="11"/>
      <c r="L1507" s="11"/>
      <c r="M1507" s="11"/>
      <c r="N1507" s="11"/>
      <c r="O1507" s="11"/>
      <c r="P1507" s="11"/>
      <c r="Q1507" s="11"/>
      <c r="R1507" s="11"/>
      <c r="S1507" s="11">
        <v>8</v>
      </c>
      <c r="T1507" s="11">
        <v>6</v>
      </c>
      <c r="U1507" s="11">
        <v>4</v>
      </c>
      <c r="V1507" s="11"/>
      <c r="W1507" s="11"/>
      <c r="X1507" s="11"/>
      <c r="Y1507" s="11"/>
      <c r="Z1507" s="46">
        <f t="shared" si="23"/>
        <v>936</v>
      </c>
    </row>
    <row r="1508" spans="1:26" ht="12" customHeight="1" x14ac:dyDescent="0.25">
      <c r="A1508" s="24"/>
      <c r="B1508" s="4">
        <v>287120</v>
      </c>
      <c r="C1508" s="5" t="s">
        <v>691</v>
      </c>
      <c r="D1508" s="5" t="s">
        <v>413</v>
      </c>
      <c r="E1508" s="3" t="s">
        <v>33</v>
      </c>
      <c r="F1508" s="3">
        <v>8</v>
      </c>
      <c r="G1508" s="3">
        <v>12</v>
      </c>
      <c r="H1508" s="7">
        <v>0</v>
      </c>
      <c r="I1508" s="7">
        <v>518</v>
      </c>
      <c r="J1508" s="7">
        <v>518</v>
      </c>
      <c r="K1508" s="11"/>
      <c r="L1508" s="11"/>
      <c r="M1508" s="11"/>
      <c r="N1508" s="11"/>
      <c r="O1508" s="11"/>
      <c r="P1508" s="11"/>
      <c r="Q1508" s="11"/>
      <c r="R1508" s="11"/>
      <c r="S1508" s="11">
        <v>8</v>
      </c>
      <c r="T1508" s="11">
        <v>6</v>
      </c>
      <c r="U1508" s="11">
        <v>4</v>
      </c>
      <c r="V1508" s="11"/>
      <c r="W1508" s="11"/>
      <c r="X1508" s="11"/>
      <c r="Y1508" s="11"/>
      <c r="Z1508" s="46">
        <f t="shared" si="23"/>
        <v>936</v>
      </c>
    </row>
    <row r="1509" spans="1:26" ht="12" customHeight="1" x14ac:dyDescent="0.25">
      <c r="A1509" s="24"/>
      <c r="B1509" s="4">
        <v>111148</v>
      </c>
      <c r="C1509" s="5" t="s">
        <v>4027</v>
      </c>
      <c r="D1509" s="5" t="s">
        <v>184</v>
      </c>
      <c r="E1509" s="3" t="s">
        <v>28</v>
      </c>
      <c r="F1509" s="3" t="s">
        <v>29</v>
      </c>
      <c r="G1509" s="3">
        <v>7</v>
      </c>
      <c r="H1509" s="7">
        <v>51</v>
      </c>
      <c r="I1509" s="7">
        <v>468</v>
      </c>
      <c r="J1509" s="7">
        <v>519</v>
      </c>
      <c r="K1509" s="11"/>
      <c r="L1509" s="11"/>
      <c r="M1509" s="11"/>
      <c r="N1509" s="11"/>
      <c r="O1509" s="11"/>
      <c r="P1509" s="11"/>
      <c r="Q1509" s="11"/>
      <c r="R1509" s="11"/>
      <c r="S1509" s="11">
        <v>8</v>
      </c>
      <c r="T1509" s="11">
        <v>6</v>
      </c>
      <c r="U1509" s="11">
        <v>4</v>
      </c>
      <c r="V1509" s="11"/>
      <c r="W1509" s="11"/>
      <c r="X1509" s="11"/>
      <c r="Y1509" s="11"/>
      <c r="Z1509" s="46">
        <f t="shared" si="23"/>
        <v>936</v>
      </c>
    </row>
    <row r="1510" spans="1:26" ht="12" customHeight="1" x14ac:dyDescent="0.25">
      <c r="A1510" s="24"/>
      <c r="B1510" s="4">
        <v>192400</v>
      </c>
      <c r="C1510" s="5" t="s">
        <v>5010</v>
      </c>
      <c r="D1510" s="5" t="s">
        <v>223</v>
      </c>
      <c r="E1510" s="3" t="s">
        <v>28</v>
      </c>
      <c r="F1510" s="3" t="s">
        <v>29</v>
      </c>
      <c r="G1510" s="3">
        <v>7</v>
      </c>
      <c r="H1510" s="7">
        <v>66</v>
      </c>
      <c r="I1510" s="7">
        <v>456</v>
      </c>
      <c r="J1510" s="7">
        <v>522</v>
      </c>
      <c r="K1510" s="11"/>
      <c r="L1510" s="11"/>
      <c r="M1510" s="11"/>
      <c r="N1510" s="11"/>
      <c r="O1510" s="11"/>
      <c r="P1510" s="11"/>
      <c r="Q1510" s="11"/>
      <c r="R1510" s="11"/>
      <c r="S1510" s="11">
        <v>8</v>
      </c>
      <c r="T1510" s="11">
        <v>6</v>
      </c>
      <c r="U1510" s="11">
        <v>4</v>
      </c>
      <c r="V1510" s="11"/>
      <c r="W1510" s="11"/>
      <c r="X1510" s="11"/>
      <c r="Y1510" s="11"/>
      <c r="Z1510" s="46">
        <f t="shared" si="23"/>
        <v>936</v>
      </c>
    </row>
    <row r="1511" spans="1:26" ht="12" customHeight="1" x14ac:dyDescent="0.25">
      <c r="A1511" s="24"/>
      <c r="B1511" s="4">
        <v>232915</v>
      </c>
      <c r="C1511" s="5" t="s">
        <v>2823</v>
      </c>
      <c r="D1511" s="5" t="s">
        <v>125</v>
      </c>
      <c r="E1511" s="3" t="s">
        <v>28</v>
      </c>
      <c r="F1511" s="3" t="s">
        <v>29</v>
      </c>
      <c r="G1511" s="3">
        <v>7</v>
      </c>
      <c r="H1511" s="7">
        <v>101</v>
      </c>
      <c r="I1511" s="7">
        <v>422</v>
      </c>
      <c r="J1511" s="7">
        <v>523</v>
      </c>
      <c r="K1511" s="11"/>
      <c r="L1511" s="11"/>
      <c r="M1511" s="11"/>
      <c r="N1511" s="11"/>
      <c r="O1511" s="11"/>
      <c r="P1511" s="11"/>
      <c r="Q1511" s="11"/>
      <c r="R1511" s="11"/>
      <c r="S1511" s="11">
        <v>8</v>
      </c>
      <c r="T1511" s="11">
        <v>6</v>
      </c>
      <c r="U1511" s="11">
        <v>4</v>
      </c>
      <c r="V1511" s="11"/>
      <c r="W1511" s="11"/>
      <c r="X1511" s="11"/>
      <c r="Y1511" s="11"/>
      <c r="Z1511" s="46">
        <f t="shared" si="23"/>
        <v>936</v>
      </c>
    </row>
    <row r="1512" spans="1:26" ht="12" customHeight="1" x14ac:dyDescent="0.25">
      <c r="A1512" s="24"/>
      <c r="B1512" s="4">
        <v>230362</v>
      </c>
      <c r="C1512" s="5" t="s">
        <v>2304</v>
      </c>
      <c r="D1512" s="5" t="s">
        <v>116</v>
      </c>
      <c r="E1512" s="3" t="s">
        <v>28</v>
      </c>
      <c r="F1512" s="3" t="s">
        <v>29</v>
      </c>
      <c r="G1512" s="3">
        <v>7</v>
      </c>
      <c r="H1512" s="7">
        <v>65</v>
      </c>
      <c r="I1512" s="7">
        <v>459</v>
      </c>
      <c r="J1512" s="7">
        <v>524</v>
      </c>
      <c r="K1512" s="11"/>
      <c r="L1512" s="11"/>
      <c r="M1512" s="11"/>
      <c r="N1512" s="11"/>
      <c r="O1512" s="11"/>
      <c r="P1512" s="11"/>
      <c r="Q1512" s="11"/>
      <c r="R1512" s="11"/>
      <c r="S1512" s="11">
        <v>8</v>
      </c>
      <c r="T1512" s="11">
        <v>6</v>
      </c>
      <c r="U1512" s="11">
        <v>4</v>
      </c>
      <c r="V1512" s="11"/>
      <c r="W1512" s="11"/>
      <c r="X1512" s="11"/>
      <c r="Y1512" s="11"/>
      <c r="Z1512" s="46">
        <f t="shared" si="23"/>
        <v>936</v>
      </c>
    </row>
    <row r="1513" spans="1:26" ht="12" customHeight="1" x14ac:dyDescent="0.25">
      <c r="A1513" s="24"/>
      <c r="B1513" s="4">
        <v>201539</v>
      </c>
      <c r="C1513" s="5" t="s">
        <v>2495</v>
      </c>
      <c r="D1513" s="5" t="s">
        <v>116</v>
      </c>
      <c r="E1513" s="3" t="s">
        <v>28</v>
      </c>
      <c r="F1513" s="3" t="s">
        <v>29</v>
      </c>
      <c r="G1513" s="3">
        <v>7</v>
      </c>
      <c r="H1513" s="7">
        <v>67</v>
      </c>
      <c r="I1513" s="7">
        <v>458</v>
      </c>
      <c r="J1513" s="7">
        <v>525</v>
      </c>
      <c r="K1513" s="11"/>
      <c r="L1513" s="11"/>
      <c r="M1513" s="11"/>
      <c r="N1513" s="11"/>
      <c r="O1513" s="11"/>
      <c r="P1513" s="11"/>
      <c r="Q1513" s="11"/>
      <c r="R1513" s="11"/>
      <c r="S1513" s="11">
        <v>8</v>
      </c>
      <c r="T1513" s="11">
        <v>6</v>
      </c>
      <c r="U1513" s="11">
        <v>4</v>
      </c>
      <c r="V1513" s="11"/>
      <c r="W1513" s="11"/>
      <c r="X1513" s="11"/>
      <c r="Y1513" s="11"/>
      <c r="Z1513" s="46">
        <f t="shared" si="23"/>
        <v>936</v>
      </c>
    </row>
    <row r="1514" spans="1:26" ht="12" customHeight="1" x14ac:dyDescent="0.25">
      <c r="A1514" s="24"/>
      <c r="B1514" s="4">
        <v>198172</v>
      </c>
      <c r="C1514" s="5" t="s">
        <v>7675</v>
      </c>
      <c r="D1514" s="5" t="s">
        <v>364</v>
      </c>
      <c r="E1514" s="3" t="s">
        <v>33</v>
      </c>
      <c r="F1514" s="3">
        <v>8</v>
      </c>
      <c r="G1514" s="3">
        <v>12</v>
      </c>
      <c r="H1514" s="7">
        <v>0</v>
      </c>
      <c r="I1514" s="7">
        <v>528</v>
      </c>
      <c r="J1514" s="7">
        <v>528</v>
      </c>
      <c r="K1514" s="11"/>
      <c r="L1514" s="11"/>
      <c r="M1514" s="11"/>
      <c r="N1514" s="11"/>
      <c r="O1514" s="11"/>
      <c r="P1514" s="11"/>
      <c r="Q1514" s="11"/>
      <c r="R1514" s="11"/>
      <c r="S1514" s="11">
        <v>8</v>
      </c>
      <c r="T1514" s="11">
        <v>6</v>
      </c>
      <c r="U1514" s="11">
        <v>4</v>
      </c>
      <c r="V1514" s="11"/>
      <c r="W1514" s="11"/>
      <c r="X1514" s="11"/>
      <c r="Y1514" s="11"/>
      <c r="Z1514" s="46">
        <f t="shared" si="23"/>
        <v>936</v>
      </c>
    </row>
    <row r="1515" spans="1:26" ht="12" customHeight="1" x14ac:dyDescent="0.25">
      <c r="A1515" s="24"/>
      <c r="B1515" s="4">
        <v>249972</v>
      </c>
      <c r="C1515" s="5" t="s">
        <v>2896</v>
      </c>
      <c r="D1515" s="5" t="s">
        <v>125</v>
      </c>
      <c r="E1515" s="3" t="s">
        <v>28</v>
      </c>
      <c r="F1515" s="3" t="s">
        <v>29</v>
      </c>
      <c r="G1515" s="3">
        <v>7</v>
      </c>
      <c r="H1515" s="7">
        <v>71</v>
      </c>
      <c r="I1515" s="7">
        <v>459</v>
      </c>
      <c r="J1515" s="7">
        <v>530</v>
      </c>
      <c r="K1515" s="11"/>
      <c r="L1515" s="11"/>
      <c r="M1515" s="11"/>
      <c r="N1515" s="11"/>
      <c r="O1515" s="11"/>
      <c r="P1515" s="11"/>
      <c r="Q1515" s="11"/>
      <c r="R1515" s="11"/>
      <c r="S1515" s="11">
        <v>8</v>
      </c>
      <c r="T1515" s="11">
        <v>6</v>
      </c>
      <c r="U1515" s="11">
        <v>4</v>
      </c>
      <c r="V1515" s="11"/>
      <c r="W1515" s="11"/>
      <c r="X1515" s="11"/>
      <c r="Y1515" s="11"/>
      <c r="Z1515" s="46">
        <f t="shared" si="23"/>
        <v>936</v>
      </c>
    </row>
    <row r="1516" spans="1:26" ht="12" customHeight="1" x14ac:dyDescent="0.25">
      <c r="A1516" s="24"/>
      <c r="B1516" s="4">
        <v>139416</v>
      </c>
      <c r="C1516" s="5" t="s">
        <v>6233</v>
      </c>
      <c r="D1516" s="5" t="s">
        <v>278</v>
      </c>
      <c r="E1516" s="3" t="s">
        <v>33</v>
      </c>
      <c r="F1516" s="3">
        <v>8</v>
      </c>
      <c r="G1516" s="3">
        <v>12</v>
      </c>
      <c r="H1516" s="7">
        <v>0</v>
      </c>
      <c r="I1516" s="7">
        <v>530</v>
      </c>
      <c r="J1516" s="7">
        <v>530</v>
      </c>
      <c r="K1516" s="11"/>
      <c r="L1516" s="11"/>
      <c r="M1516" s="11"/>
      <c r="N1516" s="11"/>
      <c r="O1516" s="11"/>
      <c r="P1516" s="11"/>
      <c r="Q1516" s="11"/>
      <c r="R1516" s="11"/>
      <c r="S1516" s="11">
        <v>8</v>
      </c>
      <c r="T1516" s="11">
        <v>6</v>
      </c>
      <c r="U1516" s="11">
        <v>4</v>
      </c>
      <c r="V1516" s="11"/>
      <c r="W1516" s="11"/>
      <c r="X1516" s="11"/>
      <c r="Y1516" s="11"/>
      <c r="Z1516" s="46">
        <f t="shared" si="23"/>
        <v>936</v>
      </c>
    </row>
    <row r="1517" spans="1:26" ht="12" customHeight="1" x14ac:dyDescent="0.25">
      <c r="A1517" s="24"/>
      <c r="B1517" s="4">
        <v>149739</v>
      </c>
      <c r="C1517" s="5" t="s">
        <v>6195</v>
      </c>
      <c r="D1517" s="5" t="s">
        <v>278</v>
      </c>
      <c r="E1517" s="3" t="s">
        <v>28</v>
      </c>
      <c r="F1517" s="3" t="s">
        <v>29</v>
      </c>
      <c r="G1517" s="3">
        <v>7</v>
      </c>
      <c r="H1517" s="7">
        <v>34</v>
      </c>
      <c r="I1517" s="7">
        <v>496</v>
      </c>
      <c r="J1517" s="7">
        <v>530</v>
      </c>
      <c r="K1517" s="11"/>
      <c r="L1517" s="11"/>
      <c r="M1517" s="11"/>
      <c r="N1517" s="11"/>
      <c r="O1517" s="11"/>
      <c r="P1517" s="11"/>
      <c r="Q1517" s="11"/>
      <c r="R1517" s="11"/>
      <c r="S1517" s="11">
        <v>8</v>
      </c>
      <c r="T1517" s="11">
        <v>6</v>
      </c>
      <c r="U1517" s="11">
        <v>4</v>
      </c>
      <c r="V1517" s="11"/>
      <c r="W1517" s="11"/>
      <c r="X1517" s="11"/>
      <c r="Y1517" s="11"/>
      <c r="Z1517" s="46">
        <f t="shared" si="23"/>
        <v>936</v>
      </c>
    </row>
    <row r="1518" spans="1:26" ht="12" customHeight="1" x14ac:dyDescent="0.25">
      <c r="A1518" s="24"/>
      <c r="B1518" s="4">
        <v>200207</v>
      </c>
      <c r="C1518" s="5" t="s">
        <v>751</v>
      </c>
      <c r="D1518" s="5" t="s">
        <v>364</v>
      </c>
      <c r="E1518" s="3" t="s">
        <v>33</v>
      </c>
      <c r="F1518" s="3">
        <v>8</v>
      </c>
      <c r="G1518" s="3">
        <v>12</v>
      </c>
      <c r="H1518" s="7">
        <v>0</v>
      </c>
      <c r="I1518" s="7">
        <v>531</v>
      </c>
      <c r="J1518" s="7">
        <v>531</v>
      </c>
      <c r="K1518" s="11"/>
      <c r="L1518" s="11"/>
      <c r="M1518" s="11"/>
      <c r="N1518" s="11"/>
      <c r="O1518" s="11"/>
      <c r="P1518" s="11"/>
      <c r="Q1518" s="11"/>
      <c r="R1518" s="11"/>
      <c r="S1518" s="11">
        <v>8</v>
      </c>
      <c r="T1518" s="11">
        <v>6</v>
      </c>
      <c r="U1518" s="11">
        <v>4</v>
      </c>
      <c r="V1518" s="11"/>
      <c r="W1518" s="11"/>
      <c r="X1518" s="11"/>
      <c r="Y1518" s="11"/>
      <c r="Z1518" s="46">
        <f t="shared" si="23"/>
        <v>936</v>
      </c>
    </row>
    <row r="1519" spans="1:26" ht="12" customHeight="1" x14ac:dyDescent="0.25">
      <c r="A1519" s="24"/>
      <c r="B1519" s="4">
        <v>205313</v>
      </c>
      <c r="C1519" s="5" t="s">
        <v>6584</v>
      </c>
      <c r="D1519" s="5" t="s">
        <v>330</v>
      </c>
      <c r="E1519" s="3" t="s">
        <v>28</v>
      </c>
      <c r="F1519" s="3" t="s">
        <v>29</v>
      </c>
      <c r="G1519" s="3">
        <v>7</v>
      </c>
      <c r="H1519" s="7">
        <v>53</v>
      </c>
      <c r="I1519" s="7">
        <v>479</v>
      </c>
      <c r="J1519" s="7">
        <v>532</v>
      </c>
      <c r="K1519" s="11"/>
      <c r="L1519" s="11"/>
      <c r="M1519" s="11"/>
      <c r="N1519" s="11"/>
      <c r="O1519" s="11"/>
      <c r="P1519" s="11"/>
      <c r="Q1519" s="11"/>
      <c r="R1519" s="11"/>
      <c r="S1519" s="11">
        <v>8</v>
      </c>
      <c r="T1519" s="11">
        <v>6</v>
      </c>
      <c r="U1519" s="11">
        <v>4</v>
      </c>
      <c r="V1519" s="11"/>
      <c r="W1519" s="11"/>
      <c r="X1519" s="11"/>
      <c r="Y1519" s="11"/>
      <c r="Z1519" s="46">
        <f t="shared" si="23"/>
        <v>936</v>
      </c>
    </row>
    <row r="1520" spans="1:26" ht="12" customHeight="1" x14ac:dyDescent="0.25">
      <c r="A1520" s="24"/>
      <c r="B1520" s="4">
        <v>272949</v>
      </c>
      <c r="C1520" s="5" t="s">
        <v>7070</v>
      </c>
      <c r="D1520" s="5" t="s">
        <v>413</v>
      </c>
      <c r="E1520" s="3" t="s">
        <v>33</v>
      </c>
      <c r="F1520" s="3">
        <v>8</v>
      </c>
      <c r="G1520" s="3">
        <v>12</v>
      </c>
      <c r="H1520" s="7">
        <v>0</v>
      </c>
      <c r="I1520" s="7">
        <v>533</v>
      </c>
      <c r="J1520" s="7">
        <v>533</v>
      </c>
      <c r="K1520" s="11"/>
      <c r="L1520" s="11"/>
      <c r="M1520" s="11"/>
      <c r="N1520" s="11"/>
      <c r="O1520" s="11"/>
      <c r="P1520" s="11"/>
      <c r="Q1520" s="11"/>
      <c r="R1520" s="11"/>
      <c r="S1520" s="11">
        <v>8</v>
      </c>
      <c r="T1520" s="11">
        <v>6</v>
      </c>
      <c r="U1520" s="11">
        <v>4</v>
      </c>
      <c r="V1520" s="11"/>
      <c r="W1520" s="11"/>
      <c r="X1520" s="11"/>
      <c r="Y1520" s="11"/>
      <c r="Z1520" s="46">
        <f t="shared" si="23"/>
        <v>936</v>
      </c>
    </row>
    <row r="1521" spans="1:26" ht="12" customHeight="1" x14ac:dyDescent="0.25">
      <c r="A1521" s="24"/>
      <c r="B1521" s="4">
        <v>441965</v>
      </c>
      <c r="C1521" s="5" t="s">
        <v>411</v>
      </c>
      <c r="D1521" s="5" t="s">
        <v>278</v>
      </c>
      <c r="E1521" s="3" t="s">
        <v>33</v>
      </c>
      <c r="F1521" s="3">
        <v>8</v>
      </c>
      <c r="G1521" s="3">
        <v>12</v>
      </c>
      <c r="H1521" s="7">
        <v>0</v>
      </c>
      <c r="I1521" s="7">
        <v>533</v>
      </c>
      <c r="J1521" s="7">
        <v>533</v>
      </c>
      <c r="K1521" s="11"/>
      <c r="L1521" s="11"/>
      <c r="M1521" s="11"/>
      <c r="N1521" s="11"/>
      <c r="O1521" s="11"/>
      <c r="P1521" s="11"/>
      <c r="Q1521" s="11"/>
      <c r="R1521" s="11"/>
      <c r="S1521" s="11">
        <v>8</v>
      </c>
      <c r="T1521" s="11">
        <v>6</v>
      </c>
      <c r="U1521" s="11">
        <v>4</v>
      </c>
      <c r="V1521" s="11"/>
      <c r="W1521" s="11"/>
      <c r="X1521" s="11"/>
      <c r="Y1521" s="11"/>
      <c r="Z1521" s="46">
        <f t="shared" si="23"/>
        <v>936</v>
      </c>
    </row>
    <row r="1522" spans="1:26" ht="12" customHeight="1" x14ac:dyDescent="0.25">
      <c r="A1522" s="24"/>
      <c r="B1522" s="4">
        <v>145928</v>
      </c>
      <c r="C1522" s="5" t="s">
        <v>9351</v>
      </c>
      <c r="D1522" s="5" t="s">
        <v>386</v>
      </c>
      <c r="E1522" s="3" t="s">
        <v>33</v>
      </c>
      <c r="F1522" s="3">
        <v>8</v>
      </c>
      <c r="G1522" s="3">
        <v>12</v>
      </c>
      <c r="H1522" s="7">
        <v>0</v>
      </c>
      <c r="I1522" s="7">
        <v>534</v>
      </c>
      <c r="J1522" s="7">
        <v>534</v>
      </c>
      <c r="K1522" s="11"/>
      <c r="L1522" s="11"/>
      <c r="M1522" s="11"/>
      <c r="N1522" s="11"/>
      <c r="O1522" s="11"/>
      <c r="P1522" s="11"/>
      <c r="Q1522" s="11"/>
      <c r="R1522" s="11"/>
      <c r="S1522" s="11">
        <v>8</v>
      </c>
      <c r="T1522" s="11">
        <v>6</v>
      </c>
      <c r="U1522" s="11">
        <v>4</v>
      </c>
      <c r="V1522" s="11"/>
      <c r="W1522" s="11"/>
      <c r="X1522" s="11"/>
      <c r="Y1522" s="11"/>
      <c r="Z1522" s="46">
        <f t="shared" si="23"/>
        <v>936</v>
      </c>
    </row>
    <row r="1523" spans="1:26" ht="12" customHeight="1" x14ac:dyDescent="0.25">
      <c r="A1523" s="24"/>
      <c r="B1523" s="4">
        <v>104747</v>
      </c>
      <c r="C1523" s="5" t="s">
        <v>8240</v>
      </c>
      <c r="D1523" s="5" t="s">
        <v>364</v>
      </c>
      <c r="E1523" s="3" t="s">
        <v>33</v>
      </c>
      <c r="F1523" s="3">
        <v>8</v>
      </c>
      <c r="G1523" s="3">
        <v>12</v>
      </c>
      <c r="H1523" s="7">
        <v>0</v>
      </c>
      <c r="I1523" s="7">
        <v>534</v>
      </c>
      <c r="J1523" s="7">
        <v>534</v>
      </c>
      <c r="K1523" s="11"/>
      <c r="L1523" s="11"/>
      <c r="M1523" s="11"/>
      <c r="N1523" s="11"/>
      <c r="O1523" s="11"/>
      <c r="P1523" s="11"/>
      <c r="Q1523" s="11"/>
      <c r="R1523" s="11"/>
      <c r="S1523" s="11">
        <v>8</v>
      </c>
      <c r="T1523" s="11">
        <v>6</v>
      </c>
      <c r="U1523" s="11">
        <v>4</v>
      </c>
      <c r="V1523" s="11"/>
      <c r="W1523" s="11"/>
      <c r="X1523" s="11"/>
      <c r="Y1523" s="11"/>
      <c r="Z1523" s="46">
        <f t="shared" si="23"/>
        <v>936</v>
      </c>
    </row>
    <row r="1524" spans="1:26" ht="12" customHeight="1" x14ac:dyDescent="0.25">
      <c r="A1524" s="24"/>
      <c r="B1524" s="4">
        <v>201687</v>
      </c>
      <c r="C1524" s="5" t="s">
        <v>636</v>
      </c>
      <c r="D1524" s="5" t="s">
        <v>413</v>
      </c>
      <c r="E1524" s="3" t="s">
        <v>28</v>
      </c>
      <c r="F1524" s="3" t="s">
        <v>29</v>
      </c>
      <c r="G1524" s="3">
        <v>7</v>
      </c>
      <c r="H1524" s="7">
        <v>44</v>
      </c>
      <c r="I1524" s="7">
        <v>497</v>
      </c>
      <c r="J1524" s="7">
        <v>541</v>
      </c>
      <c r="K1524" s="11"/>
      <c r="L1524" s="11"/>
      <c r="M1524" s="11"/>
      <c r="N1524" s="11"/>
      <c r="O1524" s="11"/>
      <c r="P1524" s="11"/>
      <c r="Q1524" s="11"/>
      <c r="R1524" s="11"/>
      <c r="S1524" s="11">
        <v>8</v>
      </c>
      <c r="T1524" s="11">
        <v>6</v>
      </c>
      <c r="U1524" s="11">
        <v>4</v>
      </c>
      <c r="V1524" s="11"/>
      <c r="W1524" s="11"/>
      <c r="X1524" s="11"/>
      <c r="Y1524" s="11"/>
      <c r="Z1524" s="46">
        <f t="shared" si="23"/>
        <v>936</v>
      </c>
    </row>
    <row r="1525" spans="1:26" ht="12" customHeight="1" x14ac:dyDescent="0.25">
      <c r="A1525" s="24"/>
      <c r="B1525" s="4">
        <v>100270</v>
      </c>
      <c r="C1525" s="5" t="s">
        <v>9439</v>
      </c>
      <c r="D1525" s="5" t="s">
        <v>386</v>
      </c>
      <c r="E1525" s="3" t="s">
        <v>33</v>
      </c>
      <c r="F1525" s="3">
        <v>8</v>
      </c>
      <c r="G1525" s="3">
        <v>12</v>
      </c>
      <c r="H1525" s="7">
        <v>0</v>
      </c>
      <c r="I1525" s="7">
        <v>544</v>
      </c>
      <c r="J1525" s="7">
        <v>544</v>
      </c>
      <c r="K1525" s="11"/>
      <c r="L1525" s="11"/>
      <c r="M1525" s="11"/>
      <c r="N1525" s="11"/>
      <c r="O1525" s="11"/>
      <c r="P1525" s="11"/>
      <c r="Q1525" s="11"/>
      <c r="R1525" s="11"/>
      <c r="S1525" s="11">
        <v>8</v>
      </c>
      <c r="T1525" s="11">
        <v>6</v>
      </c>
      <c r="U1525" s="11">
        <v>4</v>
      </c>
      <c r="V1525" s="11"/>
      <c r="W1525" s="11"/>
      <c r="X1525" s="11"/>
      <c r="Y1525" s="11"/>
      <c r="Z1525" s="46">
        <f t="shared" si="23"/>
        <v>936</v>
      </c>
    </row>
    <row r="1526" spans="1:26" ht="12" customHeight="1" x14ac:dyDescent="0.25">
      <c r="A1526" s="24"/>
      <c r="B1526" s="4">
        <v>150553</v>
      </c>
      <c r="C1526" s="5" t="s">
        <v>9271</v>
      </c>
      <c r="D1526" s="5" t="s">
        <v>386</v>
      </c>
      <c r="E1526" s="3" t="s">
        <v>28</v>
      </c>
      <c r="F1526" s="3" t="s">
        <v>29</v>
      </c>
      <c r="G1526" s="3">
        <v>7</v>
      </c>
      <c r="H1526" s="7">
        <v>55</v>
      </c>
      <c r="I1526" s="7">
        <v>495</v>
      </c>
      <c r="J1526" s="7">
        <v>550</v>
      </c>
      <c r="K1526" s="11"/>
      <c r="L1526" s="11"/>
      <c r="M1526" s="11"/>
      <c r="N1526" s="11"/>
      <c r="O1526" s="11"/>
      <c r="P1526" s="11"/>
      <c r="Q1526" s="11"/>
      <c r="R1526" s="11"/>
      <c r="S1526" s="11">
        <v>8</v>
      </c>
      <c r="T1526" s="11">
        <v>6</v>
      </c>
      <c r="U1526" s="11">
        <v>4</v>
      </c>
      <c r="V1526" s="11"/>
      <c r="W1526" s="11"/>
      <c r="X1526" s="11"/>
      <c r="Y1526" s="11"/>
      <c r="Z1526" s="46">
        <f t="shared" si="23"/>
        <v>936</v>
      </c>
    </row>
    <row r="1527" spans="1:26" ht="12" customHeight="1" x14ac:dyDescent="0.25">
      <c r="A1527" s="24"/>
      <c r="B1527" s="4">
        <v>240426</v>
      </c>
      <c r="C1527" s="5" t="s">
        <v>725</v>
      </c>
      <c r="D1527" s="5" t="s">
        <v>413</v>
      </c>
      <c r="E1527" s="3" t="s">
        <v>28</v>
      </c>
      <c r="F1527" s="3" t="s">
        <v>29</v>
      </c>
      <c r="G1527" s="3">
        <v>7</v>
      </c>
      <c r="H1527" s="7">
        <v>43</v>
      </c>
      <c r="I1527" s="7">
        <v>509</v>
      </c>
      <c r="J1527" s="7">
        <v>552</v>
      </c>
      <c r="K1527" s="11"/>
      <c r="L1527" s="11"/>
      <c r="M1527" s="11"/>
      <c r="N1527" s="11"/>
      <c r="O1527" s="11"/>
      <c r="P1527" s="11"/>
      <c r="Q1527" s="11"/>
      <c r="R1527" s="11"/>
      <c r="S1527" s="11">
        <v>8</v>
      </c>
      <c r="T1527" s="11">
        <v>6</v>
      </c>
      <c r="U1527" s="11">
        <v>4</v>
      </c>
      <c r="V1527" s="11"/>
      <c r="W1527" s="11"/>
      <c r="X1527" s="11"/>
      <c r="Y1527" s="11"/>
      <c r="Z1527" s="46">
        <f t="shared" si="23"/>
        <v>936</v>
      </c>
    </row>
    <row r="1528" spans="1:26" ht="12" customHeight="1" x14ac:dyDescent="0.25">
      <c r="A1528" s="24"/>
      <c r="B1528" s="4">
        <v>144411</v>
      </c>
      <c r="C1528" s="5" t="s">
        <v>605</v>
      </c>
      <c r="D1528" s="5" t="s">
        <v>330</v>
      </c>
      <c r="E1528" s="3" t="s">
        <v>28</v>
      </c>
      <c r="F1528" s="3" t="s">
        <v>29</v>
      </c>
      <c r="G1528" s="3">
        <v>7</v>
      </c>
      <c r="H1528" s="7">
        <v>65</v>
      </c>
      <c r="I1528" s="7">
        <v>489</v>
      </c>
      <c r="J1528" s="7">
        <v>554</v>
      </c>
      <c r="K1528" s="11"/>
      <c r="L1528" s="11"/>
      <c r="M1528" s="11"/>
      <c r="N1528" s="11"/>
      <c r="O1528" s="11"/>
      <c r="P1528" s="11"/>
      <c r="Q1528" s="11"/>
      <c r="R1528" s="11"/>
      <c r="S1528" s="11">
        <v>8</v>
      </c>
      <c r="T1528" s="11">
        <v>6</v>
      </c>
      <c r="U1528" s="11">
        <v>4</v>
      </c>
      <c r="V1528" s="11"/>
      <c r="W1528" s="11"/>
      <c r="X1528" s="11"/>
      <c r="Y1528" s="11"/>
      <c r="Z1528" s="46">
        <f t="shared" si="23"/>
        <v>936</v>
      </c>
    </row>
    <row r="1529" spans="1:26" ht="12" customHeight="1" x14ac:dyDescent="0.25">
      <c r="A1529" s="24"/>
      <c r="B1529" s="4">
        <v>136937</v>
      </c>
      <c r="C1529" s="5" t="s">
        <v>2492</v>
      </c>
      <c r="D1529" s="5" t="s">
        <v>116</v>
      </c>
      <c r="E1529" s="3" t="s">
        <v>28</v>
      </c>
      <c r="F1529" s="3" t="s">
        <v>412</v>
      </c>
      <c r="G1529" s="3">
        <v>7</v>
      </c>
      <c r="H1529" s="7">
        <v>61</v>
      </c>
      <c r="I1529" s="7">
        <v>495</v>
      </c>
      <c r="J1529" s="7">
        <v>556</v>
      </c>
      <c r="K1529" s="11"/>
      <c r="L1529" s="11"/>
      <c r="M1529" s="11"/>
      <c r="N1529" s="11"/>
      <c r="O1529" s="11"/>
      <c r="P1529" s="11"/>
      <c r="Q1529" s="11"/>
      <c r="R1529" s="11"/>
      <c r="S1529" s="11">
        <v>8</v>
      </c>
      <c r="T1529" s="11">
        <v>6</v>
      </c>
      <c r="U1529" s="11">
        <v>4</v>
      </c>
      <c r="V1529" s="11"/>
      <c r="W1529" s="11"/>
      <c r="X1529" s="11"/>
      <c r="Y1529" s="11"/>
      <c r="Z1529" s="46">
        <f t="shared" si="23"/>
        <v>936</v>
      </c>
    </row>
    <row r="1530" spans="1:26" ht="12" customHeight="1" x14ac:dyDescent="0.25">
      <c r="A1530" s="24"/>
      <c r="B1530" s="4">
        <v>221778</v>
      </c>
      <c r="C1530" s="5" t="s">
        <v>652</v>
      </c>
      <c r="D1530" s="5" t="s">
        <v>364</v>
      </c>
      <c r="E1530" s="3" t="s">
        <v>28</v>
      </c>
      <c r="F1530" s="3" t="s">
        <v>29</v>
      </c>
      <c r="G1530" s="3">
        <v>7</v>
      </c>
      <c r="H1530" s="7">
        <v>36</v>
      </c>
      <c r="I1530" s="7">
        <v>521</v>
      </c>
      <c r="J1530" s="7">
        <v>557</v>
      </c>
      <c r="K1530" s="11"/>
      <c r="L1530" s="11"/>
      <c r="M1530" s="11"/>
      <c r="N1530" s="11"/>
      <c r="O1530" s="11"/>
      <c r="P1530" s="11"/>
      <c r="Q1530" s="11"/>
      <c r="R1530" s="11"/>
      <c r="S1530" s="11">
        <v>8</v>
      </c>
      <c r="T1530" s="11">
        <v>6</v>
      </c>
      <c r="U1530" s="11">
        <v>4</v>
      </c>
      <c r="V1530" s="11"/>
      <c r="W1530" s="11"/>
      <c r="X1530" s="11"/>
      <c r="Y1530" s="11"/>
      <c r="Z1530" s="46">
        <f t="shared" si="23"/>
        <v>936</v>
      </c>
    </row>
    <row r="1531" spans="1:26" ht="12" customHeight="1" x14ac:dyDescent="0.25">
      <c r="A1531" s="24"/>
      <c r="B1531" s="4">
        <v>110445</v>
      </c>
      <c r="C1531" s="5" t="s">
        <v>1146</v>
      </c>
      <c r="D1531" s="5" t="s">
        <v>27</v>
      </c>
      <c r="E1531" s="3" t="s">
        <v>28</v>
      </c>
      <c r="F1531" s="3" t="s">
        <v>29</v>
      </c>
      <c r="G1531" s="3">
        <v>7</v>
      </c>
      <c r="H1531" s="7">
        <v>65</v>
      </c>
      <c r="I1531" s="7">
        <v>492</v>
      </c>
      <c r="J1531" s="7">
        <v>557</v>
      </c>
      <c r="K1531" s="11"/>
      <c r="L1531" s="11"/>
      <c r="M1531" s="11"/>
      <c r="N1531" s="11"/>
      <c r="O1531" s="11"/>
      <c r="P1531" s="11"/>
      <c r="Q1531" s="11"/>
      <c r="R1531" s="11"/>
      <c r="S1531" s="11">
        <v>8</v>
      </c>
      <c r="T1531" s="11">
        <v>6</v>
      </c>
      <c r="U1531" s="11">
        <v>4</v>
      </c>
      <c r="V1531" s="11"/>
      <c r="W1531" s="11"/>
      <c r="X1531" s="11"/>
      <c r="Y1531" s="11"/>
      <c r="Z1531" s="46">
        <f t="shared" si="23"/>
        <v>936</v>
      </c>
    </row>
    <row r="1532" spans="1:26" ht="12" customHeight="1" x14ac:dyDescent="0.25">
      <c r="A1532" s="24"/>
      <c r="B1532" s="4">
        <v>194287</v>
      </c>
      <c r="C1532" s="5" t="s">
        <v>632</v>
      </c>
      <c r="D1532" s="5" t="s">
        <v>413</v>
      </c>
      <c r="E1532" s="3" t="s">
        <v>414</v>
      </c>
      <c r="F1532" s="3" t="s">
        <v>29</v>
      </c>
      <c r="G1532" s="3">
        <v>9</v>
      </c>
      <c r="H1532" s="7">
        <v>33</v>
      </c>
      <c r="I1532" s="7">
        <v>530</v>
      </c>
      <c r="J1532" s="7">
        <v>563</v>
      </c>
      <c r="K1532" s="11"/>
      <c r="L1532" s="11"/>
      <c r="M1532" s="11"/>
      <c r="N1532" s="11"/>
      <c r="O1532" s="11"/>
      <c r="P1532" s="11"/>
      <c r="Q1532" s="11"/>
      <c r="R1532" s="11"/>
      <c r="S1532" s="11">
        <v>8</v>
      </c>
      <c r="T1532" s="11">
        <v>6</v>
      </c>
      <c r="U1532" s="11">
        <v>4</v>
      </c>
      <c r="V1532" s="11"/>
      <c r="W1532" s="11"/>
      <c r="X1532" s="11"/>
      <c r="Y1532" s="11"/>
      <c r="Z1532" s="46">
        <f t="shared" si="23"/>
        <v>936</v>
      </c>
    </row>
    <row r="1533" spans="1:26" ht="12" customHeight="1" x14ac:dyDescent="0.25">
      <c r="A1533" s="24"/>
      <c r="B1533" s="4">
        <v>187331</v>
      </c>
      <c r="C1533" s="5" t="s">
        <v>2673</v>
      </c>
      <c r="D1533" s="5" t="s">
        <v>125</v>
      </c>
      <c r="E1533" s="3" t="s">
        <v>33</v>
      </c>
      <c r="F1533" s="3">
        <v>8</v>
      </c>
      <c r="G1533" s="3">
        <v>12</v>
      </c>
      <c r="H1533" s="7">
        <v>0</v>
      </c>
      <c r="I1533" s="7">
        <v>564</v>
      </c>
      <c r="J1533" s="7">
        <v>564</v>
      </c>
      <c r="K1533" s="11"/>
      <c r="L1533" s="11"/>
      <c r="M1533" s="11"/>
      <c r="N1533" s="11"/>
      <c r="O1533" s="11"/>
      <c r="P1533" s="11"/>
      <c r="Q1533" s="11"/>
      <c r="R1533" s="11"/>
      <c r="S1533" s="11">
        <v>8</v>
      </c>
      <c r="T1533" s="11">
        <v>6</v>
      </c>
      <c r="U1533" s="11">
        <v>4</v>
      </c>
      <c r="V1533" s="11"/>
      <c r="W1533" s="11"/>
      <c r="X1533" s="11"/>
      <c r="Y1533" s="11"/>
      <c r="Z1533" s="46">
        <f t="shared" si="23"/>
        <v>936</v>
      </c>
    </row>
    <row r="1534" spans="1:26" ht="12" customHeight="1" x14ac:dyDescent="0.25">
      <c r="A1534" s="24"/>
      <c r="B1534" s="4">
        <v>100418</v>
      </c>
      <c r="C1534" s="5" t="s">
        <v>546</v>
      </c>
      <c r="D1534" s="5" t="s">
        <v>330</v>
      </c>
      <c r="E1534" s="3" t="s">
        <v>415</v>
      </c>
      <c r="F1534" s="3">
        <v>5</v>
      </c>
      <c r="G1534" s="3">
        <v>7</v>
      </c>
      <c r="H1534" s="7">
        <v>0</v>
      </c>
      <c r="I1534" s="7">
        <v>566</v>
      </c>
      <c r="J1534" s="7">
        <v>566</v>
      </c>
      <c r="K1534" s="11"/>
      <c r="L1534" s="11"/>
      <c r="M1534" s="11"/>
      <c r="N1534" s="11"/>
      <c r="O1534" s="11"/>
      <c r="P1534" s="11"/>
      <c r="Q1534" s="11"/>
      <c r="R1534" s="11"/>
      <c r="S1534" s="11">
        <v>8</v>
      </c>
      <c r="T1534" s="11">
        <v>6</v>
      </c>
      <c r="U1534" s="11">
        <v>4</v>
      </c>
      <c r="V1534" s="11"/>
      <c r="W1534" s="11"/>
      <c r="X1534" s="11"/>
      <c r="Y1534" s="11"/>
      <c r="Z1534" s="46">
        <f t="shared" si="23"/>
        <v>936</v>
      </c>
    </row>
    <row r="1535" spans="1:26" ht="12" customHeight="1" x14ac:dyDescent="0.25">
      <c r="A1535" s="24"/>
      <c r="B1535" s="4">
        <v>279831</v>
      </c>
      <c r="C1535" s="5" t="s">
        <v>5239</v>
      </c>
      <c r="D1535" s="5" t="s">
        <v>223</v>
      </c>
      <c r="E1535" s="3" t="s">
        <v>28</v>
      </c>
      <c r="F1535" s="3" t="s">
        <v>29</v>
      </c>
      <c r="G1535" s="3">
        <v>7</v>
      </c>
      <c r="H1535" s="7">
        <v>75</v>
      </c>
      <c r="I1535" s="7">
        <v>492</v>
      </c>
      <c r="J1535" s="7">
        <v>567</v>
      </c>
      <c r="K1535" s="11"/>
      <c r="L1535" s="11"/>
      <c r="M1535" s="11"/>
      <c r="N1535" s="11"/>
      <c r="O1535" s="11"/>
      <c r="P1535" s="11"/>
      <c r="Q1535" s="11"/>
      <c r="R1535" s="11"/>
      <c r="S1535" s="11">
        <v>8</v>
      </c>
      <c r="T1535" s="11">
        <v>6</v>
      </c>
      <c r="U1535" s="11">
        <v>4</v>
      </c>
      <c r="V1535" s="11"/>
      <c r="W1535" s="11"/>
      <c r="X1535" s="11"/>
      <c r="Y1535" s="11"/>
      <c r="Z1535" s="46">
        <f t="shared" si="23"/>
        <v>936</v>
      </c>
    </row>
    <row r="1536" spans="1:26" ht="12" customHeight="1" x14ac:dyDescent="0.25">
      <c r="A1536" s="24"/>
      <c r="B1536" s="4">
        <v>109927</v>
      </c>
      <c r="C1536" s="5" t="s">
        <v>589</v>
      </c>
      <c r="D1536" s="5" t="s">
        <v>116</v>
      </c>
      <c r="E1536" s="3" t="s">
        <v>33</v>
      </c>
      <c r="F1536" s="3">
        <v>8</v>
      </c>
      <c r="G1536" s="3">
        <v>12</v>
      </c>
      <c r="H1536" s="7">
        <v>0</v>
      </c>
      <c r="I1536" s="7">
        <v>568</v>
      </c>
      <c r="J1536" s="7">
        <v>568</v>
      </c>
      <c r="K1536" s="11"/>
      <c r="L1536" s="11"/>
      <c r="M1536" s="11"/>
      <c r="N1536" s="11"/>
      <c r="O1536" s="11"/>
      <c r="P1536" s="11"/>
      <c r="Q1536" s="11"/>
      <c r="R1536" s="11"/>
      <c r="S1536" s="11">
        <v>8</v>
      </c>
      <c r="T1536" s="11">
        <v>6</v>
      </c>
      <c r="U1536" s="11">
        <v>4</v>
      </c>
      <c r="V1536" s="11"/>
      <c r="W1536" s="11"/>
      <c r="X1536" s="11"/>
      <c r="Y1536" s="11"/>
      <c r="Z1536" s="46">
        <f t="shared" si="23"/>
        <v>936</v>
      </c>
    </row>
    <row r="1537" spans="1:26" ht="12" customHeight="1" x14ac:dyDescent="0.25">
      <c r="A1537" s="24"/>
      <c r="B1537" s="4">
        <v>167980</v>
      </c>
      <c r="C1537" s="5" t="s">
        <v>560</v>
      </c>
      <c r="D1537" s="5" t="s">
        <v>386</v>
      </c>
      <c r="E1537" s="3" t="s">
        <v>28</v>
      </c>
      <c r="F1537" s="3" t="s">
        <v>29</v>
      </c>
      <c r="G1537" s="3">
        <v>7</v>
      </c>
      <c r="H1537" s="7">
        <v>60</v>
      </c>
      <c r="I1537" s="7">
        <v>509</v>
      </c>
      <c r="J1537" s="7">
        <v>569</v>
      </c>
      <c r="K1537" s="11"/>
      <c r="L1537" s="11"/>
      <c r="M1537" s="11"/>
      <c r="N1537" s="11"/>
      <c r="O1537" s="11"/>
      <c r="P1537" s="11"/>
      <c r="Q1537" s="11"/>
      <c r="R1537" s="11"/>
      <c r="S1537" s="11">
        <v>8</v>
      </c>
      <c r="T1537" s="11">
        <v>6</v>
      </c>
      <c r="U1537" s="11">
        <v>4</v>
      </c>
      <c r="V1537" s="11"/>
      <c r="W1537" s="11"/>
      <c r="X1537" s="11"/>
      <c r="Y1537" s="11"/>
      <c r="Z1537" s="46">
        <f t="shared" si="23"/>
        <v>936</v>
      </c>
    </row>
    <row r="1538" spans="1:26" ht="12" customHeight="1" x14ac:dyDescent="0.25">
      <c r="A1538" s="24"/>
      <c r="B1538" s="4">
        <v>257557</v>
      </c>
      <c r="C1538" s="5" t="s">
        <v>6806</v>
      </c>
      <c r="D1538" s="5" t="s">
        <v>413</v>
      </c>
      <c r="E1538" s="3" t="s">
        <v>33</v>
      </c>
      <c r="F1538" s="3">
        <v>8</v>
      </c>
      <c r="G1538" s="3">
        <v>12</v>
      </c>
      <c r="H1538" s="7">
        <v>0</v>
      </c>
      <c r="I1538" s="7">
        <v>569</v>
      </c>
      <c r="J1538" s="7">
        <v>569</v>
      </c>
      <c r="K1538" s="11"/>
      <c r="L1538" s="11"/>
      <c r="M1538" s="11"/>
      <c r="N1538" s="11"/>
      <c r="O1538" s="11"/>
      <c r="P1538" s="11"/>
      <c r="Q1538" s="11"/>
      <c r="R1538" s="11"/>
      <c r="S1538" s="11">
        <v>8</v>
      </c>
      <c r="T1538" s="11">
        <v>6</v>
      </c>
      <c r="U1538" s="11">
        <v>4</v>
      </c>
      <c r="V1538" s="11"/>
      <c r="W1538" s="11"/>
      <c r="X1538" s="11"/>
      <c r="Y1538" s="11"/>
      <c r="Z1538" s="46">
        <f t="shared" si="23"/>
        <v>936</v>
      </c>
    </row>
    <row r="1539" spans="1:26" ht="12" customHeight="1" x14ac:dyDescent="0.25">
      <c r="A1539" s="24"/>
      <c r="B1539" s="4">
        <v>165494</v>
      </c>
      <c r="C1539" s="5" t="s">
        <v>616</v>
      </c>
      <c r="D1539" s="5" t="s">
        <v>413</v>
      </c>
      <c r="E1539" s="3" t="s">
        <v>28</v>
      </c>
      <c r="F1539" s="3" t="s">
        <v>29</v>
      </c>
      <c r="G1539" s="3">
        <v>7</v>
      </c>
      <c r="H1539" s="7">
        <v>65</v>
      </c>
      <c r="I1539" s="7">
        <v>507</v>
      </c>
      <c r="J1539" s="7">
        <v>572</v>
      </c>
      <c r="K1539" s="11"/>
      <c r="L1539" s="11"/>
      <c r="M1539" s="11"/>
      <c r="N1539" s="11"/>
      <c r="O1539" s="11"/>
      <c r="P1539" s="11"/>
      <c r="Q1539" s="11"/>
      <c r="R1539" s="11"/>
      <c r="S1539" s="11">
        <v>8</v>
      </c>
      <c r="T1539" s="11">
        <v>6</v>
      </c>
      <c r="U1539" s="11">
        <v>4</v>
      </c>
      <c r="V1539" s="11"/>
      <c r="W1539" s="11"/>
      <c r="X1539" s="11"/>
      <c r="Y1539" s="11"/>
      <c r="Z1539" s="46">
        <f t="shared" si="23"/>
        <v>936</v>
      </c>
    </row>
    <row r="1540" spans="1:26" ht="12" customHeight="1" x14ac:dyDescent="0.25">
      <c r="A1540" s="24"/>
      <c r="B1540" s="4">
        <v>263588</v>
      </c>
      <c r="C1540" s="5" t="s">
        <v>6881</v>
      </c>
      <c r="D1540" s="5" t="s">
        <v>413</v>
      </c>
      <c r="E1540" s="3" t="s">
        <v>28</v>
      </c>
      <c r="F1540" s="3" t="s">
        <v>29</v>
      </c>
      <c r="G1540" s="3">
        <v>7</v>
      </c>
      <c r="H1540" s="7">
        <v>38</v>
      </c>
      <c r="I1540" s="7">
        <v>534</v>
      </c>
      <c r="J1540" s="7">
        <v>572</v>
      </c>
      <c r="K1540" s="11"/>
      <c r="L1540" s="11"/>
      <c r="M1540" s="11"/>
      <c r="N1540" s="11"/>
      <c r="O1540" s="11"/>
      <c r="P1540" s="11"/>
      <c r="Q1540" s="11"/>
      <c r="R1540" s="11"/>
      <c r="S1540" s="11">
        <v>8</v>
      </c>
      <c r="T1540" s="11">
        <v>6</v>
      </c>
      <c r="U1540" s="11">
        <v>4</v>
      </c>
      <c r="V1540" s="11"/>
      <c r="W1540" s="11"/>
      <c r="X1540" s="11"/>
      <c r="Y1540" s="11"/>
      <c r="Z1540" s="46">
        <f t="shared" si="23"/>
        <v>936</v>
      </c>
    </row>
    <row r="1541" spans="1:26" ht="12" customHeight="1" x14ac:dyDescent="0.25">
      <c r="A1541" s="24"/>
      <c r="B1541" s="4">
        <v>172790</v>
      </c>
      <c r="C1541" s="5" t="s">
        <v>505</v>
      </c>
      <c r="D1541" s="5" t="s">
        <v>125</v>
      </c>
      <c r="E1541" s="3" t="s">
        <v>33</v>
      </c>
      <c r="F1541" s="3">
        <v>8</v>
      </c>
      <c r="G1541" s="3">
        <v>12</v>
      </c>
      <c r="H1541" s="7">
        <v>0</v>
      </c>
      <c r="I1541" s="7">
        <v>576</v>
      </c>
      <c r="J1541" s="7">
        <v>576</v>
      </c>
      <c r="K1541" s="11"/>
      <c r="L1541" s="11"/>
      <c r="M1541" s="11"/>
      <c r="N1541" s="11"/>
      <c r="O1541" s="11"/>
      <c r="P1541" s="11"/>
      <c r="Q1541" s="11"/>
      <c r="R1541" s="11"/>
      <c r="S1541" s="11">
        <v>8</v>
      </c>
      <c r="T1541" s="11">
        <v>6</v>
      </c>
      <c r="U1541" s="11">
        <v>4</v>
      </c>
      <c r="V1541" s="11"/>
      <c r="W1541" s="11"/>
      <c r="X1541" s="11"/>
      <c r="Y1541" s="11"/>
      <c r="Z1541" s="46">
        <f t="shared" si="23"/>
        <v>936</v>
      </c>
    </row>
    <row r="1542" spans="1:26" ht="12" customHeight="1" x14ac:dyDescent="0.25">
      <c r="A1542" s="24"/>
      <c r="B1542" s="4">
        <v>151145</v>
      </c>
      <c r="C1542" s="5" t="s">
        <v>608</v>
      </c>
      <c r="D1542" s="5" t="s">
        <v>413</v>
      </c>
      <c r="E1542" s="3" t="s">
        <v>33</v>
      </c>
      <c r="F1542" s="3">
        <v>8</v>
      </c>
      <c r="G1542" s="3">
        <v>12</v>
      </c>
      <c r="H1542" s="7">
        <v>0</v>
      </c>
      <c r="I1542" s="7">
        <v>577</v>
      </c>
      <c r="J1542" s="7">
        <v>577</v>
      </c>
      <c r="K1542" s="11"/>
      <c r="L1542" s="11"/>
      <c r="M1542" s="11"/>
      <c r="N1542" s="11"/>
      <c r="O1542" s="11"/>
      <c r="P1542" s="11"/>
      <c r="Q1542" s="11"/>
      <c r="R1542" s="11"/>
      <c r="S1542" s="11">
        <v>8</v>
      </c>
      <c r="T1542" s="11">
        <v>6</v>
      </c>
      <c r="U1542" s="11">
        <v>4</v>
      </c>
      <c r="V1542" s="11"/>
      <c r="W1542" s="11"/>
      <c r="X1542" s="11"/>
      <c r="Y1542" s="11"/>
      <c r="Z1542" s="46">
        <f t="shared" si="23"/>
        <v>936</v>
      </c>
    </row>
    <row r="1543" spans="1:26" ht="12" customHeight="1" x14ac:dyDescent="0.25">
      <c r="A1543" s="24"/>
      <c r="B1543" s="4">
        <v>196433</v>
      </c>
      <c r="C1543" s="5" t="s">
        <v>6902</v>
      </c>
      <c r="D1543" s="5" t="s">
        <v>413</v>
      </c>
      <c r="E1543" s="3" t="s">
        <v>28</v>
      </c>
      <c r="F1543" s="3" t="s">
        <v>29</v>
      </c>
      <c r="G1543" s="3">
        <v>7</v>
      </c>
      <c r="H1543" s="7">
        <v>58</v>
      </c>
      <c r="I1543" s="7">
        <v>520</v>
      </c>
      <c r="J1543" s="7">
        <v>578</v>
      </c>
      <c r="K1543" s="11"/>
      <c r="L1543" s="11"/>
      <c r="M1543" s="11"/>
      <c r="N1543" s="11"/>
      <c r="O1543" s="11"/>
      <c r="P1543" s="11"/>
      <c r="Q1543" s="11"/>
      <c r="R1543" s="11"/>
      <c r="S1543" s="11">
        <v>8</v>
      </c>
      <c r="T1543" s="11">
        <v>6</v>
      </c>
      <c r="U1543" s="11">
        <v>4</v>
      </c>
      <c r="V1543" s="11"/>
      <c r="W1543" s="11"/>
      <c r="X1543" s="11"/>
      <c r="Y1543" s="11"/>
      <c r="Z1543" s="46">
        <f t="shared" ref="Z1543:Z1606" si="24">(K1543*400+L1543*850+M1543*1000+N1543*1000+O1543*220+P1543*200+Q1543*120+R1543*400+S1543*40+T1543*40+U1543*40+V1543*45+W1543*200+X1543*300+Y1543*500)*130%</f>
        <v>936</v>
      </c>
    </row>
    <row r="1544" spans="1:26" ht="12" customHeight="1" x14ac:dyDescent="0.25">
      <c r="A1544" s="24"/>
      <c r="B1544" s="4">
        <v>152847</v>
      </c>
      <c r="C1544" s="5" t="s">
        <v>563</v>
      </c>
      <c r="D1544" s="5" t="s">
        <v>278</v>
      </c>
      <c r="E1544" s="3" t="s">
        <v>28</v>
      </c>
      <c r="F1544" s="3" t="s">
        <v>29</v>
      </c>
      <c r="G1544" s="3">
        <v>7</v>
      </c>
      <c r="H1544" s="7">
        <v>61</v>
      </c>
      <c r="I1544" s="7">
        <v>518</v>
      </c>
      <c r="J1544" s="7">
        <v>579</v>
      </c>
      <c r="K1544" s="11"/>
      <c r="L1544" s="11"/>
      <c r="M1544" s="11"/>
      <c r="N1544" s="11"/>
      <c r="O1544" s="11"/>
      <c r="P1544" s="11"/>
      <c r="Q1544" s="11"/>
      <c r="R1544" s="11"/>
      <c r="S1544" s="11">
        <v>8</v>
      </c>
      <c r="T1544" s="11">
        <v>6</v>
      </c>
      <c r="U1544" s="11">
        <v>4</v>
      </c>
      <c r="V1544" s="11"/>
      <c r="W1544" s="11"/>
      <c r="X1544" s="11"/>
      <c r="Y1544" s="11"/>
      <c r="Z1544" s="46">
        <f t="shared" si="24"/>
        <v>936</v>
      </c>
    </row>
    <row r="1545" spans="1:26" ht="12" customHeight="1" x14ac:dyDescent="0.25">
      <c r="A1545" s="24"/>
      <c r="B1545" s="4">
        <v>306898</v>
      </c>
      <c r="C1545" s="5" t="s">
        <v>5650</v>
      </c>
      <c r="D1545" s="5" t="s">
        <v>278</v>
      </c>
      <c r="E1545" s="3" t="s">
        <v>28</v>
      </c>
      <c r="F1545" s="3" t="s">
        <v>29</v>
      </c>
      <c r="G1545" s="3">
        <v>7</v>
      </c>
      <c r="H1545" s="7">
        <v>74</v>
      </c>
      <c r="I1545" s="7">
        <v>513</v>
      </c>
      <c r="J1545" s="7">
        <v>587</v>
      </c>
      <c r="K1545" s="11"/>
      <c r="L1545" s="11"/>
      <c r="M1545" s="11"/>
      <c r="N1545" s="11"/>
      <c r="O1545" s="11"/>
      <c r="P1545" s="11"/>
      <c r="Q1545" s="11"/>
      <c r="R1545" s="11"/>
      <c r="S1545" s="11">
        <v>8</v>
      </c>
      <c r="T1545" s="11">
        <v>6</v>
      </c>
      <c r="U1545" s="11">
        <v>4</v>
      </c>
      <c r="V1545" s="11"/>
      <c r="W1545" s="11"/>
      <c r="X1545" s="11"/>
      <c r="Y1545" s="11"/>
      <c r="Z1545" s="46">
        <f t="shared" si="24"/>
        <v>936</v>
      </c>
    </row>
    <row r="1546" spans="1:26" ht="12" customHeight="1" x14ac:dyDescent="0.25">
      <c r="A1546" s="24"/>
      <c r="B1546" s="4">
        <v>191401</v>
      </c>
      <c r="C1546" s="5" t="s">
        <v>6991</v>
      </c>
      <c r="D1546" s="5" t="s">
        <v>413</v>
      </c>
      <c r="E1546" s="3" t="s">
        <v>33</v>
      </c>
      <c r="F1546" s="3">
        <v>8</v>
      </c>
      <c r="G1546" s="3">
        <v>12</v>
      </c>
      <c r="H1546" s="7">
        <v>0</v>
      </c>
      <c r="I1546" s="7">
        <v>592</v>
      </c>
      <c r="J1546" s="7">
        <v>592</v>
      </c>
      <c r="K1546" s="11"/>
      <c r="L1546" s="11"/>
      <c r="M1546" s="11"/>
      <c r="N1546" s="11"/>
      <c r="O1546" s="11"/>
      <c r="P1546" s="11"/>
      <c r="Q1546" s="11"/>
      <c r="R1546" s="11"/>
      <c r="S1546" s="11">
        <v>8</v>
      </c>
      <c r="T1546" s="11">
        <v>6</v>
      </c>
      <c r="U1546" s="11">
        <v>4</v>
      </c>
      <c r="V1546" s="11"/>
      <c r="W1546" s="11"/>
      <c r="X1546" s="11"/>
      <c r="Y1546" s="11"/>
      <c r="Z1546" s="46">
        <f t="shared" si="24"/>
        <v>936</v>
      </c>
    </row>
    <row r="1547" spans="1:26" ht="12" customHeight="1" x14ac:dyDescent="0.25">
      <c r="A1547" s="24"/>
      <c r="B1547" s="4">
        <v>126096</v>
      </c>
      <c r="C1547" s="5" t="s">
        <v>2158</v>
      </c>
      <c r="D1547" s="5" t="s">
        <v>116</v>
      </c>
      <c r="E1547" s="3" t="s">
        <v>28</v>
      </c>
      <c r="F1547" s="3" t="s">
        <v>29</v>
      </c>
      <c r="G1547" s="3">
        <v>7</v>
      </c>
      <c r="H1547" s="7">
        <v>74</v>
      </c>
      <c r="I1547" s="7">
        <v>520</v>
      </c>
      <c r="J1547" s="7">
        <v>594</v>
      </c>
      <c r="K1547" s="11"/>
      <c r="L1547" s="11"/>
      <c r="M1547" s="11"/>
      <c r="N1547" s="11"/>
      <c r="O1547" s="11"/>
      <c r="P1547" s="11"/>
      <c r="Q1547" s="11"/>
      <c r="R1547" s="11"/>
      <c r="S1547" s="11">
        <v>8</v>
      </c>
      <c r="T1547" s="11">
        <v>6</v>
      </c>
      <c r="U1547" s="11">
        <v>4</v>
      </c>
      <c r="V1547" s="11"/>
      <c r="W1547" s="11"/>
      <c r="X1547" s="11"/>
      <c r="Y1547" s="11"/>
      <c r="Z1547" s="46">
        <f t="shared" si="24"/>
        <v>936</v>
      </c>
    </row>
    <row r="1548" spans="1:26" ht="12" customHeight="1" x14ac:dyDescent="0.25">
      <c r="A1548" s="24"/>
      <c r="B1548" s="4">
        <v>252673</v>
      </c>
      <c r="C1548" s="5" t="s">
        <v>7826</v>
      </c>
      <c r="D1548" s="5" t="s">
        <v>364</v>
      </c>
      <c r="E1548" s="3" t="s">
        <v>33</v>
      </c>
      <c r="F1548" s="3">
        <v>8</v>
      </c>
      <c r="G1548" s="3">
        <v>12</v>
      </c>
      <c r="H1548" s="7">
        <v>0</v>
      </c>
      <c r="I1548" s="7">
        <v>596</v>
      </c>
      <c r="J1548" s="7">
        <v>596</v>
      </c>
      <c r="K1548" s="11"/>
      <c r="L1548" s="11"/>
      <c r="M1548" s="11"/>
      <c r="N1548" s="11"/>
      <c r="O1548" s="11"/>
      <c r="P1548" s="11"/>
      <c r="Q1548" s="11"/>
      <c r="R1548" s="11"/>
      <c r="S1548" s="11">
        <v>8</v>
      </c>
      <c r="T1548" s="11">
        <v>6</v>
      </c>
      <c r="U1548" s="11">
        <v>4</v>
      </c>
      <c r="V1548" s="11"/>
      <c r="W1548" s="11"/>
      <c r="X1548" s="11"/>
      <c r="Y1548" s="11"/>
      <c r="Z1548" s="46">
        <f t="shared" si="24"/>
        <v>936</v>
      </c>
    </row>
    <row r="1549" spans="1:26" ht="12" customHeight="1" x14ac:dyDescent="0.25">
      <c r="A1549" s="24"/>
      <c r="B1549" s="4">
        <v>309417</v>
      </c>
      <c r="C1549" s="5" t="s">
        <v>6958</v>
      </c>
      <c r="D1549" s="5" t="s">
        <v>413</v>
      </c>
      <c r="E1549" s="3" t="s">
        <v>134</v>
      </c>
      <c r="F1549" s="3">
        <v>10</v>
      </c>
      <c r="G1549" s="3">
        <v>12</v>
      </c>
      <c r="H1549" s="7">
        <v>0</v>
      </c>
      <c r="I1549" s="7">
        <v>599</v>
      </c>
      <c r="J1549" s="7">
        <v>599</v>
      </c>
      <c r="K1549" s="11"/>
      <c r="L1549" s="11"/>
      <c r="M1549" s="11"/>
      <c r="N1549" s="11"/>
      <c r="O1549" s="11"/>
      <c r="P1549" s="11"/>
      <c r="Q1549" s="11"/>
      <c r="R1549" s="11"/>
      <c r="S1549" s="11">
        <v>8</v>
      </c>
      <c r="T1549" s="11">
        <v>6</v>
      </c>
      <c r="U1549" s="11">
        <v>4</v>
      </c>
      <c r="V1549" s="11"/>
      <c r="W1549" s="11"/>
      <c r="X1549" s="11"/>
      <c r="Y1549" s="11"/>
      <c r="Z1549" s="46">
        <f t="shared" si="24"/>
        <v>936</v>
      </c>
    </row>
    <row r="1550" spans="1:26" ht="12" customHeight="1" x14ac:dyDescent="0.25">
      <c r="A1550" s="24"/>
      <c r="B1550" s="4">
        <v>208125</v>
      </c>
      <c r="C1550" s="5" t="s">
        <v>754</v>
      </c>
      <c r="D1550" s="5" t="s">
        <v>364</v>
      </c>
      <c r="E1550" s="3" t="s">
        <v>33</v>
      </c>
      <c r="F1550" s="3">
        <v>8</v>
      </c>
      <c r="G1550" s="3">
        <v>12</v>
      </c>
      <c r="H1550" s="7">
        <v>0</v>
      </c>
      <c r="I1550" s="7">
        <v>600</v>
      </c>
      <c r="J1550" s="7">
        <v>600</v>
      </c>
      <c r="K1550" s="11"/>
      <c r="L1550" s="11"/>
      <c r="M1550" s="11"/>
      <c r="N1550" s="11"/>
      <c r="O1550" s="11"/>
      <c r="P1550" s="11"/>
      <c r="Q1550" s="11"/>
      <c r="R1550" s="11"/>
      <c r="S1550" s="11">
        <v>8</v>
      </c>
      <c r="T1550" s="11">
        <v>6</v>
      </c>
      <c r="U1550" s="11">
        <v>4</v>
      </c>
      <c r="V1550" s="11"/>
      <c r="W1550" s="11"/>
      <c r="X1550" s="11"/>
      <c r="Y1550" s="11"/>
      <c r="Z1550" s="46">
        <f t="shared" si="24"/>
        <v>936</v>
      </c>
    </row>
    <row r="1551" spans="1:26" ht="12" customHeight="1" x14ac:dyDescent="0.25">
      <c r="A1551" s="24"/>
      <c r="B1551" s="4">
        <v>337144</v>
      </c>
      <c r="C1551" s="5" t="s">
        <v>3833</v>
      </c>
      <c r="D1551" s="5" t="s">
        <v>184</v>
      </c>
      <c r="E1551" s="3" t="s">
        <v>33</v>
      </c>
      <c r="F1551" s="3">
        <v>8</v>
      </c>
      <c r="G1551" s="3">
        <v>12</v>
      </c>
      <c r="H1551" s="7"/>
      <c r="I1551" s="7">
        <v>600</v>
      </c>
      <c r="J1551" s="7">
        <v>600</v>
      </c>
      <c r="K1551" s="11"/>
      <c r="L1551" s="11"/>
      <c r="M1551" s="11"/>
      <c r="N1551" s="11"/>
      <c r="O1551" s="11"/>
      <c r="P1551" s="11"/>
      <c r="Q1551" s="11"/>
      <c r="R1551" s="11"/>
      <c r="S1551" s="11">
        <v>8</v>
      </c>
      <c r="T1551" s="11">
        <v>6</v>
      </c>
      <c r="U1551" s="11">
        <v>4</v>
      </c>
      <c r="V1551" s="11"/>
      <c r="W1551" s="11"/>
      <c r="X1551" s="11"/>
      <c r="Y1551" s="11"/>
      <c r="Z1551" s="46">
        <f t="shared" si="24"/>
        <v>936</v>
      </c>
    </row>
    <row r="1552" spans="1:26" ht="12" customHeight="1" x14ac:dyDescent="0.25">
      <c r="A1552" s="24"/>
      <c r="B1552" s="4">
        <v>236689</v>
      </c>
      <c r="C1552" s="5" t="s">
        <v>5422</v>
      </c>
      <c r="D1552" s="5" t="s">
        <v>278</v>
      </c>
      <c r="E1552" s="3" t="s">
        <v>33</v>
      </c>
      <c r="F1552" s="3">
        <v>8</v>
      </c>
      <c r="G1552" s="3">
        <v>12</v>
      </c>
      <c r="H1552" s="7">
        <v>0</v>
      </c>
      <c r="I1552" s="7">
        <v>602</v>
      </c>
      <c r="J1552" s="7">
        <v>602</v>
      </c>
      <c r="K1552" s="11"/>
      <c r="L1552" s="11"/>
      <c r="M1552" s="11"/>
      <c r="N1552" s="11"/>
      <c r="O1552" s="11"/>
      <c r="P1552" s="11"/>
      <c r="Q1552" s="11"/>
      <c r="R1552" s="11"/>
      <c r="S1552" s="11">
        <v>8</v>
      </c>
      <c r="T1552" s="11">
        <v>6</v>
      </c>
      <c r="U1552" s="11">
        <v>4</v>
      </c>
      <c r="V1552" s="11"/>
      <c r="W1552" s="11"/>
      <c r="X1552" s="11"/>
      <c r="Y1552" s="11"/>
      <c r="Z1552" s="46">
        <f t="shared" si="24"/>
        <v>936</v>
      </c>
    </row>
    <row r="1553" spans="1:26" ht="12" customHeight="1" x14ac:dyDescent="0.25">
      <c r="A1553" s="24"/>
      <c r="B1553" s="4">
        <v>200392</v>
      </c>
      <c r="C1553" s="5" t="s">
        <v>752</v>
      </c>
      <c r="D1553" s="5" t="s">
        <v>364</v>
      </c>
      <c r="E1553" s="3" t="s">
        <v>33</v>
      </c>
      <c r="F1553" s="3">
        <v>8</v>
      </c>
      <c r="G1553" s="3">
        <v>12</v>
      </c>
      <c r="H1553" s="7">
        <v>0</v>
      </c>
      <c r="I1553" s="7">
        <v>605</v>
      </c>
      <c r="J1553" s="7">
        <v>605</v>
      </c>
      <c r="K1553" s="11"/>
      <c r="L1553" s="11"/>
      <c r="M1553" s="11"/>
      <c r="N1553" s="11"/>
      <c r="O1553" s="11"/>
      <c r="P1553" s="11"/>
      <c r="Q1553" s="11"/>
      <c r="R1553" s="11"/>
      <c r="S1553" s="11">
        <v>8</v>
      </c>
      <c r="T1553" s="11">
        <v>6</v>
      </c>
      <c r="U1553" s="11">
        <v>4</v>
      </c>
      <c r="V1553" s="11"/>
      <c r="W1553" s="11"/>
      <c r="X1553" s="11"/>
      <c r="Y1553" s="11"/>
      <c r="Z1553" s="46">
        <f t="shared" si="24"/>
        <v>936</v>
      </c>
    </row>
    <row r="1554" spans="1:26" ht="12" customHeight="1" x14ac:dyDescent="0.25">
      <c r="A1554" s="24"/>
      <c r="B1554" s="4">
        <v>141784</v>
      </c>
      <c r="C1554" s="5" t="s">
        <v>2199</v>
      </c>
      <c r="D1554" s="5" t="s">
        <v>116</v>
      </c>
      <c r="E1554" s="3" t="s">
        <v>28</v>
      </c>
      <c r="F1554" s="3" t="s">
        <v>29</v>
      </c>
      <c r="G1554" s="3">
        <v>7</v>
      </c>
      <c r="H1554" s="7">
        <v>69</v>
      </c>
      <c r="I1554" s="7">
        <v>537</v>
      </c>
      <c r="J1554" s="7">
        <v>606</v>
      </c>
      <c r="K1554" s="11"/>
      <c r="L1554" s="11"/>
      <c r="M1554" s="11"/>
      <c r="N1554" s="11"/>
      <c r="O1554" s="11"/>
      <c r="P1554" s="11"/>
      <c r="Q1554" s="11"/>
      <c r="R1554" s="11"/>
      <c r="S1554" s="11">
        <v>8</v>
      </c>
      <c r="T1554" s="11">
        <v>6</v>
      </c>
      <c r="U1554" s="11">
        <v>4</v>
      </c>
      <c r="V1554" s="11"/>
      <c r="W1554" s="11"/>
      <c r="X1554" s="11"/>
      <c r="Y1554" s="11"/>
      <c r="Z1554" s="46">
        <f t="shared" si="24"/>
        <v>936</v>
      </c>
    </row>
    <row r="1555" spans="1:26" ht="12" customHeight="1" x14ac:dyDescent="0.25">
      <c r="A1555" s="24"/>
      <c r="B1555" s="4">
        <v>181522</v>
      </c>
      <c r="C1555" s="5" t="s">
        <v>4306</v>
      </c>
      <c r="D1555" s="5" t="s">
        <v>184</v>
      </c>
      <c r="E1555" s="3" t="s">
        <v>28</v>
      </c>
      <c r="F1555" s="3" t="s">
        <v>29</v>
      </c>
      <c r="G1555" s="3">
        <v>7</v>
      </c>
      <c r="H1555" s="7">
        <v>46</v>
      </c>
      <c r="I1555" s="7">
        <v>564</v>
      </c>
      <c r="J1555" s="7">
        <v>610</v>
      </c>
      <c r="K1555" s="11"/>
      <c r="L1555" s="11"/>
      <c r="M1555" s="11"/>
      <c r="N1555" s="11"/>
      <c r="O1555" s="11"/>
      <c r="P1555" s="11"/>
      <c r="Q1555" s="11"/>
      <c r="R1555" s="11"/>
      <c r="S1555" s="11">
        <v>8</v>
      </c>
      <c r="T1555" s="11">
        <v>6</v>
      </c>
      <c r="U1555" s="11">
        <v>4</v>
      </c>
      <c r="V1555" s="11"/>
      <c r="W1555" s="11"/>
      <c r="X1555" s="11"/>
      <c r="Y1555" s="11"/>
      <c r="Z1555" s="46">
        <f t="shared" si="24"/>
        <v>936</v>
      </c>
    </row>
    <row r="1556" spans="1:26" ht="12" customHeight="1" x14ac:dyDescent="0.25">
      <c r="A1556" s="24"/>
      <c r="B1556" s="4">
        <v>192807</v>
      </c>
      <c r="C1556" s="5" t="s">
        <v>630</v>
      </c>
      <c r="D1556" s="5" t="s">
        <v>56</v>
      </c>
      <c r="E1556" s="3" t="s">
        <v>28</v>
      </c>
      <c r="F1556" s="3" t="s">
        <v>29</v>
      </c>
      <c r="G1556" s="3">
        <v>7</v>
      </c>
      <c r="H1556" s="7">
        <v>67</v>
      </c>
      <c r="I1556" s="7">
        <v>545</v>
      </c>
      <c r="J1556" s="7">
        <v>612</v>
      </c>
      <c r="K1556" s="11"/>
      <c r="L1556" s="11"/>
      <c r="M1556" s="11"/>
      <c r="N1556" s="11"/>
      <c r="O1556" s="11"/>
      <c r="P1556" s="11"/>
      <c r="Q1556" s="11"/>
      <c r="R1556" s="11"/>
      <c r="S1556" s="11">
        <v>8</v>
      </c>
      <c r="T1556" s="11">
        <v>6</v>
      </c>
      <c r="U1556" s="11">
        <v>4</v>
      </c>
      <c r="V1556" s="11"/>
      <c r="W1556" s="11"/>
      <c r="X1556" s="11"/>
      <c r="Y1556" s="11"/>
      <c r="Z1556" s="46">
        <f t="shared" si="24"/>
        <v>936</v>
      </c>
    </row>
    <row r="1557" spans="1:26" ht="12" customHeight="1" x14ac:dyDescent="0.25">
      <c r="A1557" s="24"/>
      <c r="B1557" s="4">
        <v>282902</v>
      </c>
      <c r="C1557" s="5" t="s">
        <v>687</v>
      </c>
      <c r="D1557" s="5" t="s">
        <v>386</v>
      </c>
      <c r="E1557" s="3" t="s">
        <v>415</v>
      </c>
      <c r="F1557" s="3">
        <v>5</v>
      </c>
      <c r="G1557" s="3">
        <v>7</v>
      </c>
      <c r="H1557" s="7">
        <v>0</v>
      </c>
      <c r="I1557" s="7">
        <v>614</v>
      </c>
      <c r="J1557" s="7">
        <v>614</v>
      </c>
      <c r="K1557" s="11"/>
      <c r="L1557" s="11"/>
      <c r="M1557" s="11"/>
      <c r="N1557" s="11"/>
      <c r="O1557" s="11"/>
      <c r="P1557" s="11"/>
      <c r="Q1557" s="11"/>
      <c r="R1557" s="11"/>
      <c r="S1557" s="11">
        <v>8</v>
      </c>
      <c r="T1557" s="11">
        <v>6</v>
      </c>
      <c r="U1557" s="11">
        <v>4</v>
      </c>
      <c r="V1557" s="11"/>
      <c r="W1557" s="11"/>
      <c r="X1557" s="11"/>
      <c r="Y1557" s="11"/>
      <c r="Z1557" s="46">
        <f t="shared" si="24"/>
        <v>936</v>
      </c>
    </row>
    <row r="1558" spans="1:26" ht="12" customHeight="1" x14ac:dyDescent="0.25">
      <c r="A1558" s="24"/>
      <c r="B1558" s="4">
        <v>168424</v>
      </c>
      <c r="C1558" s="5" t="s">
        <v>7605</v>
      </c>
      <c r="D1558" s="5" t="s">
        <v>364</v>
      </c>
      <c r="E1558" s="3" t="s">
        <v>33</v>
      </c>
      <c r="F1558" s="3">
        <v>8</v>
      </c>
      <c r="G1558" s="3">
        <v>12</v>
      </c>
      <c r="H1558" s="7">
        <v>0</v>
      </c>
      <c r="I1558" s="7">
        <v>617</v>
      </c>
      <c r="J1558" s="7">
        <v>617</v>
      </c>
      <c r="K1558" s="11"/>
      <c r="L1558" s="11"/>
      <c r="M1558" s="11"/>
      <c r="N1558" s="11"/>
      <c r="O1558" s="11"/>
      <c r="P1558" s="11"/>
      <c r="Q1558" s="11"/>
      <c r="R1558" s="11"/>
      <c r="S1558" s="11">
        <v>8</v>
      </c>
      <c r="T1558" s="11">
        <v>6</v>
      </c>
      <c r="U1558" s="11">
        <v>4</v>
      </c>
      <c r="V1558" s="11"/>
      <c r="W1558" s="11"/>
      <c r="X1558" s="11"/>
      <c r="Y1558" s="11"/>
      <c r="Z1558" s="46">
        <f t="shared" si="24"/>
        <v>936</v>
      </c>
    </row>
    <row r="1559" spans="1:26" ht="12" customHeight="1" x14ac:dyDescent="0.25">
      <c r="A1559" s="24"/>
      <c r="B1559" s="4">
        <v>118992</v>
      </c>
      <c r="C1559" s="5" t="s">
        <v>8051</v>
      </c>
      <c r="D1559" s="5" t="s">
        <v>364</v>
      </c>
      <c r="E1559" s="3" t="s">
        <v>28</v>
      </c>
      <c r="F1559" s="3">
        <v>1</v>
      </c>
      <c r="G1559" s="3">
        <v>7</v>
      </c>
      <c r="H1559" s="7">
        <v>70</v>
      </c>
      <c r="I1559" s="7">
        <v>548</v>
      </c>
      <c r="J1559" s="7">
        <v>618</v>
      </c>
      <c r="K1559" s="11"/>
      <c r="L1559" s="11"/>
      <c r="M1559" s="11"/>
      <c r="N1559" s="11"/>
      <c r="O1559" s="11"/>
      <c r="P1559" s="11"/>
      <c r="Q1559" s="11"/>
      <c r="R1559" s="11"/>
      <c r="S1559" s="11">
        <v>8</v>
      </c>
      <c r="T1559" s="11">
        <v>6</v>
      </c>
      <c r="U1559" s="11">
        <v>4</v>
      </c>
      <c r="V1559" s="11"/>
      <c r="W1559" s="11"/>
      <c r="X1559" s="11"/>
      <c r="Y1559" s="11"/>
      <c r="Z1559" s="46">
        <f t="shared" si="24"/>
        <v>936</v>
      </c>
    </row>
    <row r="1560" spans="1:26" ht="12" customHeight="1" x14ac:dyDescent="0.25">
      <c r="A1560" s="24"/>
      <c r="B1560" s="4">
        <v>123876</v>
      </c>
      <c r="C1560" s="5" t="s">
        <v>1770</v>
      </c>
      <c r="D1560" s="5" t="s">
        <v>116</v>
      </c>
      <c r="E1560" s="3" t="s">
        <v>28</v>
      </c>
      <c r="F1560" s="3" t="s">
        <v>412</v>
      </c>
      <c r="G1560" s="3">
        <v>7</v>
      </c>
      <c r="H1560" s="7">
        <v>81</v>
      </c>
      <c r="I1560" s="7">
        <v>545</v>
      </c>
      <c r="J1560" s="7">
        <v>626</v>
      </c>
      <c r="K1560" s="11"/>
      <c r="L1560" s="11"/>
      <c r="M1560" s="11"/>
      <c r="N1560" s="11"/>
      <c r="O1560" s="11"/>
      <c r="P1560" s="11"/>
      <c r="Q1560" s="11"/>
      <c r="R1560" s="11"/>
      <c r="S1560" s="11">
        <v>10</v>
      </c>
      <c r="T1560" s="11">
        <v>8</v>
      </c>
      <c r="U1560" s="11">
        <v>6</v>
      </c>
      <c r="V1560" s="11"/>
      <c r="W1560" s="11"/>
      <c r="X1560" s="11"/>
      <c r="Y1560" s="11"/>
      <c r="Z1560" s="46">
        <f t="shared" si="24"/>
        <v>1248</v>
      </c>
    </row>
    <row r="1561" spans="1:26" ht="12" customHeight="1" x14ac:dyDescent="0.25">
      <c r="A1561" s="24"/>
      <c r="B1561" s="4">
        <v>106634</v>
      </c>
      <c r="C1561" s="5" t="s">
        <v>9179</v>
      </c>
      <c r="D1561" s="5" t="s">
        <v>386</v>
      </c>
      <c r="E1561" s="3" t="s">
        <v>28</v>
      </c>
      <c r="F1561" s="3" t="s">
        <v>29</v>
      </c>
      <c r="G1561" s="3">
        <v>7</v>
      </c>
      <c r="H1561" s="7">
        <v>61</v>
      </c>
      <c r="I1561" s="7">
        <v>565</v>
      </c>
      <c r="J1561" s="7">
        <v>626</v>
      </c>
      <c r="K1561" s="11"/>
      <c r="L1561" s="11"/>
      <c r="M1561" s="11"/>
      <c r="N1561" s="11"/>
      <c r="O1561" s="11"/>
      <c r="P1561" s="11"/>
      <c r="Q1561" s="11"/>
      <c r="R1561" s="11"/>
      <c r="S1561" s="11">
        <v>10</v>
      </c>
      <c r="T1561" s="11">
        <v>8</v>
      </c>
      <c r="U1561" s="11">
        <v>6</v>
      </c>
      <c r="V1561" s="11"/>
      <c r="W1561" s="11"/>
      <c r="X1561" s="11"/>
      <c r="Y1561" s="11"/>
      <c r="Z1561" s="46">
        <f t="shared" si="24"/>
        <v>1248</v>
      </c>
    </row>
    <row r="1562" spans="1:26" ht="12" customHeight="1" x14ac:dyDescent="0.25">
      <c r="A1562" s="24"/>
      <c r="B1562" s="4">
        <v>112998</v>
      </c>
      <c r="C1562" s="5" t="s">
        <v>569</v>
      </c>
      <c r="D1562" s="5" t="s">
        <v>413</v>
      </c>
      <c r="E1562" s="3" t="s">
        <v>28</v>
      </c>
      <c r="F1562" s="3" t="s">
        <v>29</v>
      </c>
      <c r="G1562" s="3">
        <v>7</v>
      </c>
      <c r="H1562" s="7">
        <v>75</v>
      </c>
      <c r="I1562" s="7">
        <v>553</v>
      </c>
      <c r="J1562" s="7">
        <v>628</v>
      </c>
      <c r="K1562" s="11"/>
      <c r="L1562" s="11"/>
      <c r="M1562" s="11"/>
      <c r="N1562" s="11"/>
      <c r="O1562" s="11"/>
      <c r="P1562" s="11"/>
      <c r="Q1562" s="11"/>
      <c r="R1562" s="11"/>
      <c r="S1562" s="11">
        <v>10</v>
      </c>
      <c r="T1562" s="11">
        <v>8</v>
      </c>
      <c r="U1562" s="11">
        <v>6</v>
      </c>
      <c r="V1562" s="11"/>
      <c r="W1562" s="11"/>
      <c r="X1562" s="11"/>
      <c r="Y1562" s="11"/>
      <c r="Z1562" s="46">
        <f t="shared" si="24"/>
        <v>1248</v>
      </c>
    </row>
    <row r="1563" spans="1:26" ht="12" customHeight="1" x14ac:dyDescent="0.25">
      <c r="A1563" s="24"/>
      <c r="B1563" s="4">
        <v>209901</v>
      </c>
      <c r="C1563" s="5" t="s">
        <v>6774</v>
      </c>
      <c r="D1563" s="5" t="s">
        <v>413</v>
      </c>
      <c r="E1563" s="3" t="s">
        <v>137</v>
      </c>
      <c r="F1563" s="3" t="s">
        <v>29</v>
      </c>
      <c r="G1563" s="3">
        <v>12</v>
      </c>
      <c r="H1563" s="7">
        <v>34</v>
      </c>
      <c r="I1563" s="7">
        <v>596</v>
      </c>
      <c r="J1563" s="7">
        <v>630</v>
      </c>
      <c r="K1563" s="11"/>
      <c r="L1563" s="11"/>
      <c r="M1563" s="11"/>
      <c r="N1563" s="11"/>
      <c r="O1563" s="11"/>
      <c r="P1563" s="11"/>
      <c r="Q1563" s="11"/>
      <c r="R1563" s="11"/>
      <c r="S1563" s="11">
        <v>10</v>
      </c>
      <c r="T1563" s="11">
        <v>8</v>
      </c>
      <c r="U1563" s="11">
        <v>6</v>
      </c>
      <c r="V1563" s="11"/>
      <c r="W1563" s="11"/>
      <c r="X1563" s="11"/>
      <c r="Y1563" s="11"/>
      <c r="Z1563" s="46">
        <f t="shared" si="24"/>
        <v>1248</v>
      </c>
    </row>
    <row r="1564" spans="1:26" ht="12" customHeight="1" x14ac:dyDescent="0.25">
      <c r="A1564" s="24"/>
      <c r="B1564" s="4">
        <v>162800</v>
      </c>
      <c r="C1564" s="5" t="s">
        <v>748</v>
      </c>
      <c r="D1564" s="5" t="s">
        <v>278</v>
      </c>
      <c r="E1564" s="3" t="s">
        <v>28</v>
      </c>
      <c r="F1564" s="3" t="s">
        <v>29</v>
      </c>
      <c r="G1564" s="3">
        <v>4</v>
      </c>
      <c r="H1564" s="7">
        <v>109</v>
      </c>
      <c r="I1564" s="7">
        <v>521</v>
      </c>
      <c r="J1564" s="7">
        <v>630</v>
      </c>
      <c r="K1564" s="11"/>
      <c r="L1564" s="11"/>
      <c r="M1564" s="11"/>
      <c r="N1564" s="11"/>
      <c r="O1564" s="11"/>
      <c r="P1564" s="11"/>
      <c r="Q1564" s="11"/>
      <c r="R1564" s="11"/>
      <c r="S1564" s="11">
        <v>10</v>
      </c>
      <c r="T1564" s="11">
        <v>8</v>
      </c>
      <c r="U1564" s="11">
        <v>6</v>
      </c>
      <c r="V1564" s="11"/>
      <c r="W1564" s="11"/>
      <c r="X1564" s="11"/>
      <c r="Y1564" s="11"/>
      <c r="Z1564" s="46">
        <f t="shared" si="24"/>
        <v>1248</v>
      </c>
    </row>
    <row r="1565" spans="1:26" ht="12" customHeight="1" x14ac:dyDescent="0.25">
      <c r="A1565" s="24"/>
      <c r="B1565" s="4">
        <v>105339</v>
      </c>
      <c r="C1565" s="5" t="s">
        <v>4179</v>
      </c>
      <c r="D1565" s="5" t="s">
        <v>184</v>
      </c>
      <c r="E1565" s="3" t="s">
        <v>28</v>
      </c>
      <c r="F1565" s="3" t="s">
        <v>29</v>
      </c>
      <c r="G1565" s="3">
        <v>6</v>
      </c>
      <c r="H1565" s="7">
        <v>105</v>
      </c>
      <c r="I1565" s="7">
        <v>528</v>
      </c>
      <c r="J1565" s="7">
        <v>633</v>
      </c>
      <c r="K1565" s="11"/>
      <c r="L1565" s="11"/>
      <c r="M1565" s="11"/>
      <c r="N1565" s="11"/>
      <c r="O1565" s="11"/>
      <c r="P1565" s="11"/>
      <c r="Q1565" s="11"/>
      <c r="R1565" s="11"/>
      <c r="S1565" s="11">
        <v>10</v>
      </c>
      <c r="T1565" s="11">
        <v>8</v>
      </c>
      <c r="U1565" s="11">
        <v>6</v>
      </c>
      <c r="V1565" s="11"/>
      <c r="W1565" s="11"/>
      <c r="X1565" s="11"/>
      <c r="Y1565" s="11"/>
      <c r="Z1565" s="46">
        <f t="shared" si="24"/>
        <v>1248</v>
      </c>
    </row>
    <row r="1566" spans="1:26" ht="12" customHeight="1" x14ac:dyDescent="0.25">
      <c r="A1566" s="24"/>
      <c r="B1566" s="4">
        <v>106375</v>
      </c>
      <c r="C1566" s="5" t="s">
        <v>6575</v>
      </c>
      <c r="D1566" s="5" t="s">
        <v>330</v>
      </c>
      <c r="E1566" s="3" t="s">
        <v>28</v>
      </c>
      <c r="F1566" s="3" t="s">
        <v>29</v>
      </c>
      <c r="G1566" s="3">
        <v>4</v>
      </c>
      <c r="H1566" s="7">
        <v>56</v>
      </c>
      <c r="I1566" s="7">
        <v>580</v>
      </c>
      <c r="J1566" s="7">
        <v>636</v>
      </c>
      <c r="K1566" s="11"/>
      <c r="L1566" s="11"/>
      <c r="M1566" s="11"/>
      <c r="N1566" s="11"/>
      <c r="O1566" s="11"/>
      <c r="P1566" s="11"/>
      <c r="Q1566" s="11"/>
      <c r="R1566" s="11"/>
      <c r="S1566" s="11">
        <v>10</v>
      </c>
      <c r="T1566" s="11">
        <v>8</v>
      </c>
      <c r="U1566" s="11">
        <v>6</v>
      </c>
      <c r="V1566" s="11"/>
      <c r="W1566" s="11"/>
      <c r="X1566" s="11"/>
      <c r="Y1566" s="11"/>
      <c r="Z1566" s="46">
        <f t="shared" si="24"/>
        <v>1248</v>
      </c>
    </row>
    <row r="1567" spans="1:26" ht="12" customHeight="1" x14ac:dyDescent="0.25">
      <c r="A1567" s="24"/>
      <c r="B1567" s="4">
        <v>106301</v>
      </c>
      <c r="C1567" s="5" t="s">
        <v>562</v>
      </c>
      <c r="D1567" s="5" t="s">
        <v>413</v>
      </c>
      <c r="E1567" s="3" t="s">
        <v>28</v>
      </c>
      <c r="F1567" s="3" t="s">
        <v>29</v>
      </c>
      <c r="G1567" s="3">
        <v>7</v>
      </c>
      <c r="H1567" s="7">
        <v>56</v>
      </c>
      <c r="I1567" s="7">
        <v>583</v>
      </c>
      <c r="J1567" s="7">
        <v>639</v>
      </c>
      <c r="K1567" s="11"/>
      <c r="L1567" s="11"/>
      <c r="M1567" s="11"/>
      <c r="N1567" s="11"/>
      <c r="O1567" s="11"/>
      <c r="P1567" s="11"/>
      <c r="Q1567" s="11"/>
      <c r="R1567" s="11"/>
      <c r="S1567" s="11">
        <v>10</v>
      </c>
      <c r="T1567" s="11">
        <v>8</v>
      </c>
      <c r="U1567" s="11">
        <v>6</v>
      </c>
      <c r="V1567" s="11"/>
      <c r="W1567" s="11"/>
      <c r="X1567" s="11"/>
      <c r="Y1567" s="11"/>
      <c r="Z1567" s="46">
        <f t="shared" si="24"/>
        <v>1248</v>
      </c>
    </row>
    <row r="1568" spans="1:26" ht="12" customHeight="1" x14ac:dyDescent="0.25">
      <c r="A1568" s="24"/>
      <c r="B1568" s="4">
        <v>444296</v>
      </c>
      <c r="C1568" s="5" t="s">
        <v>1852</v>
      </c>
      <c r="D1568" s="5" t="s">
        <v>116</v>
      </c>
      <c r="E1568" s="3" t="s">
        <v>28</v>
      </c>
      <c r="F1568" s="3" t="s">
        <v>29</v>
      </c>
      <c r="G1568" s="3">
        <v>5</v>
      </c>
      <c r="H1568" s="7">
        <v>80</v>
      </c>
      <c r="I1568" s="7">
        <v>560</v>
      </c>
      <c r="J1568" s="7">
        <v>640</v>
      </c>
      <c r="K1568" s="11"/>
      <c r="L1568" s="11"/>
      <c r="M1568" s="11"/>
      <c r="N1568" s="11"/>
      <c r="O1568" s="11"/>
      <c r="P1568" s="11"/>
      <c r="Q1568" s="11"/>
      <c r="R1568" s="11"/>
      <c r="S1568" s="11">
        <v>10</v>
      </c>
      <c r="T1568" s="11">
        <v>8</v>
      </c>
      <c r="U1568" s="11">
        <v>6</v>
      </c>
      <c r="V1568" s="11"/>
      <c r="W1568" s="11"/>
      <c r="X1568" s="11"/>
      <c r="Y1568" s="11"/>
      <c r="Z1568" s="46">
        <f t="shared" si="24"/>
        <v>1248</v>
      </c>
    </row>
    <row r="1569" spans="1:26" ht="12" customHeight="1" x14ac:dyDescent="0.25">
      <c r="A1569" s="24"/>
      <c r="B1569" s="4">
        <v>188034</v>
      </c>
      <c r="C1569" s="5" t="s">
        <v>1210</v>
      </c>
      <c r="D1569" s="5" t="s">
        <v>56</v>
      </c>
      <c r="E1569" s="3" t="s">
        <v>28</v>
      </c>
      <c r="F1569" s="3" t="s">
        <v>29</v>
      </c>
      <c r="G1569" s="3">
        <v>6</v>
      </c>
      <c r="H1569" s="7">
        <v>80</v>
      </c>
      <c r="I1569" s="7">
        <v>560</v>
      </c>
      <c r="J1569" s="7">
        <v>640</v>
      </c>
      <c r="K1569" s="11"/>
      <c r="L1569" s="11"/>
      <c r="M1569" s="11"/>
      <c r="N1569" s="11"/>
      <c r="O1569" s="11"/>
      <c r="P1569" s="11"/>
      <c r="Q1569" s="11"/>
      <c r="R1569" s="11"/>
      <c r="S1569" s="11">
        <v>10</v>
      </c>
      <c r="T1569" s="11">
        <v>8</v>
      </c>
      <c r="U1569" s="11">
        <v>6</v>
      </c>
      <c r="V1569" s="11"/>
      <c r="W1569" s="11"/>
      <c r="X1569" s="11"/>
      <c r="Y1569" s="11"/>
      <c r="Z1569" s="46">
        <f t="shared" si="24"/>
        <v>1248</v>
      </c>
    </row>
    <row r="1570" spans="1:26" ht="12" customHeight="1" x14ac:dyDescent="0.25">
      <c r="A1570" s="24"/>
      <c r="B1570" s="4">
        <v>190217</v>
      </c>
      <c r="C1570" s="5" t="s">
        <v>626</v>
      </c>
      <c r="D1570" s="5" t="s">
        <v>413</v>
      </c>
      <c r="E1570" s="3" t="s">
        <v>33</v>
      </c>
      <c r="F1570" s="3">
        <v>8</v>
      </c>
      <c r="G1570" s="3">
        <v>12</v>
      </c>
      <c r="H1570" s="7">
        <v>0</v>
      </c>
      <c r="I1570" s="7">
        <v>641</v>
      </c>
      <c r="J1570" s="7">
        <v>641</v>
      </c>
      <c r="K1570" s="11"/>
      <c r="L1570" s="11"/>
      <c r="M1570" s="11"/>
      <c r="N1570" s="11"/>
      <c r="O1570" s="11"/>
      <c r="P1570" s="11"/>
      <c r="Q1570" s="11"/>
      <c r="R1570" s="11"/>
      <c r="S1570" s="11">
        <v>10</v>
      </c>
      <c r="T1570" s="11">
        <v>8</v>
      </c>
      <c r="U1570" s="11">
        <v>6</v>
      </c>
      <c r="V1570" s="11"/>
      <c r="W1570" s="11"/>
      <c r="X1570" s="11"/>
      <c r="Y1570" s="11"/>
      <c r="Z1570" s="46">
        <f t="shared" si="24"/>
        <v>1248</v>
      </c>
    </row>
    <row r="1571" spans="1:26" ht="12" customHeight="1" x14ac:dyDescent="0.25">
      <c r="A1571" s="24"/>
      <c r="B1571" s="4">
        <v>153143</v>
      </c>
      <c r="C1571" s="5" t="s">
        <v>610</v>
      </c>
      <c r="D1571" s="5" t="s">
        <v>413</v>
      </c>
      <c r="E1571" s="3" t="s">
        <v>28</v>
      </c>
      <c r="F1571" s="3" t="s">
        <v>29</v>
      </c>
      <c r="G1571" s="3">
        <v>7</v>
      </c>
      <c r="H1571" s="7">
        <v>47</v>
      </c>
      <c r="I1571" s="7">
        <v>595</v>
      </c>
      <c r="J1571" s="7">
        <v>642</v>
      </c>
      <c r="K1571" s="11"/>
      <c r="L1571" s="11"/>
      <c r="M1571" s="11"/>
      <c r="N1571" s="11"/>
      <c r="O1571" s="11"/>
      <c r="P1571" s="11"/>
      <c r="Q1571" s="11"/>
      <c r="R1571" s="11"/>
      <c r="S1571" s="11">
        <v>10</v>
      </c>
      <c r="T1571" s="11">
        <v>8</v>
      </c>
      <c r="U1571" s="11">
        <v>6</v>
      </c>
      <c r="V1571" s="11"/>
      <c r="W1571" s="11"/>
      <c r="X1571" s="11"/>
      <c r="Y1571" s="11"/>
      <c r="Z1571" s="46">
        <f t="shared" si="24"/>
        <v>1248</v>
      </c>
    </row>
    <row r="1572" spans="1:26" ht="12" customHeight="1" x14ac:dyDescent="0.25">
      <c r="A1572" s="24"/>
      <c r="B1572" s="4">
        <v>211825</v>
      </c>
      <c r="C1572" s="5" t="s">
        <v>2410</v>
      </c>
      <c r="D1572" s="5" t="s">
        <v>116</v>
      </c>
      <c r="E1572" s="3" t="s">
        <v>414</v>
      </c>
      <c r="F1572" s="3" t="s">
        <v>29</v>
      </c>
      <c r="G1572" s="3">
        <v>9</v>
      </c>
      <c r="H1572" s="7">
        <v>46</v>
      </c>
      <c r="I1572" s="7">
        <v>598</v>
      </c>
      <c r="J1572" s="7">
        <v>644</v>
      </c>
      <c r="K1572" s="11"/>
      <c r="L1572" s="11"/>
      <c r="M1572" s="11"/>
      <c r="N1572" s="11"/>
      <c r="O1572" s="11"/>
      <c r="P1572" s="11"/>
      <c r="Q1572" s="11"/>
      <c r="R1572" s="11"/>
      <c r="S1572" s="11">
        <v>10</v>
      </c>
      <c r="T1572" s="11">
        <v>8</v>
      </c>
      <c r="U1572" s="11">
        <v>6</v>
      </c>
      <c r="V1572" s="11"/>
      <c r="W1572" s="11"/>
      <c r="X1572" s="11"/>
      <c r="Y1572" s="11"/>
      <c r="Z1572" s="46">
        <f t="shared" si="24"/>
        <v>1248</v>
      </c>
    </row>
    <row r="1573" spans="1:26" ht="12" customHeight="1" x14ac:dyDescent="0.25">
      <c r="A1573" s="24"/>
      <c r="B1573" s="4">
        <v>288600</v>
      </c>
      <c r="C1573" s="5" t="s">
        <v>516</v>
      </c>
      <c r="D1573" s="5" t="s">
        <v>125</v>
      </c>
      <c r="E1573" s="3" t="s">
        <v>28</v>
      </c>
      <c r="F1573" s="3" t="s">
        <v>29</v>
      </c>
      <c r="G1573" s="3">
        <v>7</v>
      </c>
      <c r="H1573" s="7">
        <v>70</v>
      </c>
      <c r="I1573" s="7">
        <v>582</v>
      </c>
      <c r="J1573" s="7">
        <v>652</v>
      </c>
      <c r="K1573" s="11"/>
      <c r="L1573" s="11"/>
      <c r="M1573" s="11"/>
      <c r="N1573" s="11"/>
      <c r="O1573" s="11"/>
      <c r="P1573" s="11"/>
      <c r="Q1573" s="11"/>
      <c r="R1573" s="11"/>
      <c r="S1573" s="11">
        <v>10</v>
      </c>
      <c r="T1573" s="11">
        <v>8</v>
      </c>
      <c r="U1573" s="11">
        <v>6</v>
      </c>
      <c r="V1573" s="11"/>
      <c r="W1573" s="11"/>
      <c r="X1573" s="11"/>
      <c r="Y1573" s="11"/>
      <c r="Z1573" s="46">
        <f t="shared" si="24"/>
        <v>1248</v>
      </c>
    </row>
    <row r="1574" spans="1:26" ht="12" customHeight="1" x14ac:dyDescent="0.25">
      <c r="A1574" s="24"/>
      <c r="B1574" s="4">
        <v>252895</v>
      </c>
      <c r="C1574" s="5" t="s">
        <v>476</v>
      </c>
      <c r="D1574" s="5" t="s">
        <v>330</v>
      </c>
      <c r="E1574" s="3" t="s">
        <v>28</v>
      </c>
      <c r="F1574" s="3" t="s">
        <v>29</v>
      </c>
      <c r="G1574" s="3">
        <v>7</v>
      </c>
      <c r="H1574" s="7">
        <v>70</v>
      </c>
      <c r="I1574" s="7">
        <v>582</v>
      </c>
      <c r="J1574" s="7">
        <v>652</v>
      </c>
      <c r="K1574" s="11"/>
      <c r="L1574" s="11"/>
      <c r="M1574" s="11"/>
      <c r="N1574" s="11"/>
      <c r="O1574" s="11"/>
      <c r="P1574" s="11"/>
      <c r="Q1574" s="11"/>
      <c r="R1574" s="11"/>
      <c r="S1574" s="11">
        <v>10</v>
      </c>
      <c r="T1574" s="11">
        <v>8</v>
      </c>
      <c r="U1574" s="11">
        <v>6</v>
      </c>
      <c r="V1574" s="11"/>
      <c r="W1574" s="11"/>
      <c r="X1574" s="11"/>
      <c r="Y1574" s="11"/>
      <c r="Z1574" s="46">
        <f t="shared" si="24"/>
        <v>1248</v>
      </c>
    </row>
    <row r="1575" spans="1:26" ht="12" customHeight="1" x14ac:dyDescent="0.25">
      <c r="A1575" s="24"/>
      <c r="B1575" s="4">
        <v>222481</v>
      </c>
      <c r="C1575" s="5" t="s">
        <v>6894</v>
      </c>
      <c r="D1575" s="5" t="s">
        <v>413</v>
      </c>
      <c r="E1575" s="3" t="s">
        <v>414</v>
      </c>
      <c r="F1575" s="3" t="s">
        <v>29</v>
      </c>
      <c r="G1575" s="3">
        <v>9</v>
      </c>
      <c r="H1575" s="7">
        <v>49</v>
      </c>
      <c r="I1575" s="7">
        <v>603</v>
      </c>
      <c r="J1575" s="7">
        <v>652</v>
      </c>
      <c r="K1575" s="11"/>
      <c r="L1575" s="11"/>
      <c r="M1575" s="11"/>
      <c r="N1575" s="11"/>
      <c r="O1575" s="11"/>
      <c r="P1575" s="11"/>
      <c r="Q1575" s="11"/>
      <c r="R1575" s="11"/>
      <c r="S1575" s="11">
        <v>10</v>
      </c>
      <c r="T1575" s="11">
        <v>8</v>
      </c>
      <c r="U1575" s="11">
        <v>6</v>
      </c>
      <c r="V1575" s="11"/>
      <c r="W1575" s="11"/>
      <c r="X1575" s="11"/>
      <c r="Y1575" s="11"/>
      <c r="Z1575" s="46">
        <f t="shared" si="24"/>
        <v>1248</v>
      </c>
    </row>
    <row r="1576" spans="1:26" ht="12" customHeight="1" x14ac:dyDescent="0.25">
      <c r="A1576" s="24"/>
      <c r="B1576" s="4">
        <v>259925</v>
      </c>
      <c r="C1576" s="5" t="s">
        <v>766</v>
      </c>
      <c r="D1576" s="5" t="s">
        <v>386</v>
      </c>
      <c r="E1576" s="3" t="s">
        <v>33</v>
      </c>
      <c r="F1576" s="3">
        <v>8</v>
      </c>
      <c r="G1576" s="3">
        <v>12</v>
      </c>
      <c r="H1576" s="7">
        <v>0</v>
      </c>
      <c r="I1576" s="7">
        <v>655</v>
      </c>
      <c r="J1576" s="7">
        <v>655</v>
      </c>
      <c r="K1576" s="11"/>
      <c r="L1576" s="11"/>
      <c r="M1576" s="11"/>
      <c r="N1576" s="11"/>
      <c r="O1576" s="11"/>
      <c r="P1576" s="11"/>
      <c r="Q1576" s="11"/>
      <c r="R1576" s="11"/>
      <c r="S1576" s="11">
        <v>10</v>
      </c>
      <c r="T1576" s="11">
        <v>8</v>
      </c>
      <c r="U1576" s="11">
        <v>6</v>
      </c>
      <c r="V1576" s="11"/>
      <c r="W1576" s="11"/>
      <c r="X1576" s="11"/>
      <c r="Y1576" s="11"/>
      <c r="Z1576" s="46">
        <f t="shared" si="24"/>
        <v>1248</v>
      </c>
    </row>
    <row r="1577" spans="1:26" ht="12" customHeight="1" x14ac:dyDescent="0.25">
      <c r="A1577" s="24"/>
      <c r="B1577" s="4">
        <v>217153</v>
      </c>
      <c r="C1577" s="5" t="s">
        <v>531</v>
      </c>
      <c r="D1577" s="5" t="s">
        <v>223</v>
      </c>
      <c r="E1577" s="3" t="s">
        <v>33</v>
      </c>
      <c r="F1577" s="3">
        <v>8</v>
      </c>
      <c r="G1577" s="3">
        <v>12</v>
      </c>
      <c r="H1577" s="7">
        <v>0</v>
      </c>
      <c r="I1577" s="7">
        <v>656</v>
      </c>
      <c r="J1577" s="7">
        <v>656</v>
      </c>
      <c r="K1577" s="11"/>
      <c r="L1577" s="11"/>
      <c r="M1577" s="11"/>
      <c r="N1577" s="11"/>
      <c r="O1577" s="11"/>
      <c r="P1577" s="11"/>
      <c r="Q1577" s="11"/>
      <c r="R1577" s="11"/>
      <c r="S1577" s="11">
        <v>10</v>
      </c>
      <c r="T1577" s="11">
        <v>8</v>
      </c>
      <c r="U1577" s="11">
        <v>6</v>
      </c>
      <c r="V1577" s="11"/>
      <c r="W1577" s="11"/>
      <c r="X1577" s="11"/>
      <c r="Y1577" s="11"/>
      <c r="Z1577" s="46">
        <f t="shared" si="24"/>
        <v>1248</v>
      </c>
    </row>
    <row r="1578" spans="1:26" ht="12" customHeight="1" x14ac:dyDescent="0.25">
      <c r="A1578" s="24"/>
      <c r="B1578" s="4">
        <v>105487</v>
      </c>
      <c r="C1578" s="5" t="s">
        <v>715</v>
      </c>
      <c r="D1578" s="5" t="s">
        <v>413</v>
      </c>
      <c r="E1578" s="3" t="s">
        <v>28</v>
      </c>
      <c r="F1578" s="3" t="s">
        <v>29</v>
      </c>
      <c r="G1578" s="3">
        <v>7</v>
      </c>
      <c r="H1578" s="7">
        <v>74</v>
      </c>
      <c r="I1578" s="7">
        <v>583</v>
      </c>
      <c r="J1578" s="7">
        <v>657</v>
      </c>
      <c r="K1578" s="11"/>
      <c r="L1578" s="11"/>
      <c r="M1578" s="11"/>
      <c r="N1578" s="11"/>
      <c r="O1578" s="11"/>
      <c r="P1578" s="11"/>
      <c r="Q1578" s="11"/>
      <c r="R1578" s="11"/>
      <c r="S1578" s="11">
        <v>10</v>
      </c>
      <c r="T1578" s="11">
        <v>8</v>
      </c>
      <c r="U1578" s="11">
        <v>6</v>
      </c>
      <c r="V1578" s="11"/>
      <c r="W1578" s="11"/>
      <c r="X1578" s="11"/>
      <c r="Y1578" s="11"/>
      <c r="Z1578" s="46">
        <f t="shared" si="24"/>
        <v>1248</v>
      </c>
    </row>
    <row r="1579" spans="1:26" ht="12" customHeight="1" x14ac:dyDescent="0.25">
      <c r="A1579" s="24"/>
      <c r="B1579" s="4">
        <v>163170</v>
      </c>
      <c r="C1579" s="5" t="s">
        <v>614</v>
      </c>
      <c r="D1579" s="5" t="s">
        <v>125</v>
      </c>
      <c r="E1579" s="3" t="s">
        <v>414</v>
      </c>
      <c r="F1579" s="3" t="s">
        <v>29</v>
      </c>
      <c r="G1579" s="3">
        <v>9</v>
      </c>
      <c r="H1579" s="7">
        <v>52</v>
      </c>
      <c r="I1579" s="7">
        <v>608</v>
      </c>
      <c r="J1579" s="7">
        <v>660</v>
      </c>
      <c r="K1579" s="11"/>
      <c r="L1579" s="11"/>
      <c r="M1579" s="11"/>
      <c r="N1579" s="11"/>
      <c r="O1579" s="11"/>
      <c r="P1579" s="11"/>
      <c r="Q1579" s="11"/>
      <c r="R1579" s="11"/>
      <c r="S1579" s="11">
        <v>10</v>
      </c>
      <c r="T1579" s="11">
        <v>8</v>
      </c>
      <c r="U1579" s="11">
        <v>6</v>
      </c>
      <c r="V1579" s="11"/>
      <c r="W1579" s="11"/>
      <c r="X1579" s="11"/>
      <c r="Y1579" s="11"/>
      <c r="Z1579" s="46">
        <f t="shared" si="24"/>
        <v>1248</v>
      </c>
    </row>
    <row r="1580" spans="1:26" ht="12" customHeight="1" x14ac:dyDescent="0.25">
      <c r="A1580" s="24"/>
      <c r="B1580" s="4">
        <v>244052</v>
      </c>
      <c r="C1580" s="5" t="s">
        <v>666</v>
      </c>
      <c r="D1580" s="5" t="s">
        <v>413</v>
      </c>
      <c r="E1580" s="3" t="s">
        <v>28</v>
      </c>
      <c r="F1580" s="3" t="s">
        <v>412</v>
      </c>
      <c r="G1580" s="3">
        <v>7</v>
      </c>
      <c r="H1580" s="7">
        <v>104</v>
      </c>
      <c r="I1580" s="7">
        <v>556</v>
      </c>
      <c r="J1580" s="7">
        <v>660</v>
      </c>
      <c r="K1580" s="11"/>
      <c r="L1580" s="11"/>
      <c r="M1580" s="11"/>
      <c r="N1580" s="11"/>
      <c r="O1580" s="11"/>
      <c r="P1580" s="11"/>
      <c r="Q1580" s="11"/>
      <c r="R1580" s="11"/>
      <c r="S1580" s="11">
        <v>10</v>
      </c>
      <c r="T1580" s="11">
        <v>8</v>
      </c>
      <c r="U1580" s="11">
        <v>6</v>
      </c>
      <c r="V1580" s="11"/>
      <c r="W1580" s="11"/>
      <c r="X1580" s="11"/>
      <c r="Y1580" s="11"/>
      <c r="Z1580" s="46">
        <f t="shared" si="24"/>
        <v>1248</v>
      </c>
    </row>
    <row r="1581" spans="1:26" ht="12" customHeight="1" x14ac:dyDescent="0.25">
      <c r="A1581" s="24"/>
      <c r="B1581" s="4">
        <v>100011</v>
      </c>
      <c r="C1581" s="5" t="s">
        <v>1563</v>
      </c>
      <c r="D1581" s="5" t="s">
        <v>56</v>
      </c>
      <c r="E1581" s="3" t="s">
        <v>33</v>
      </c>
      <c r="F1581" s="3">
        <v>8</v>
      </c>
      <c r="G1581" s="3">
        <v>12</v>
      </c>
      <c r="H1581" s="7">
        <v>0</v>
      </c>
      <c r="I1581" s="7">
        <v>661</v>
      </c>
      <c r="J1581" s="7">
        <v>661</v>
      </c>
      <c r="K1581" s="11"/>
      <c r="L1581" s="11"/>
      <c r="M1581" s="11"/>
      <c r="N1581" s="11"/>
      <c r="O1581" s="11"/>
      <c r="P1581" s="11"/>
      <c r="Q1581" s="11"/>
      <c r="R1581" s="11"/>
      <c r="S1581" s="11">
        <v>10</v>
      </c>
      <c r="T1581" s="11">
        <v>8</v>
      </c>
      <c r="U1581" s="11">
        <v>6</v>
      </c>
      <c r="V1581" s="11"/>
      <c r="W1581" s="11"/>
      <c r="X1581" s="11"/>
      <c r="Y1581" s="11"/>
      <c r="Z1581" s="46">
        <f t="shared" si="24"/>
        <v>1248</v>
      </c>
    </row>
    <row r="1582" spans="1:26" ht="12" customHeight="1" x14ac:dyDescent="0.25">
      <c r="A1582" s="24"/>
      <c r="B1582" s="4">
        <v>225515</v>
      </c>
      <c r="C1582" s="5" t="s">
        <v>8068</v>
      </c>
      <c r="D1582" s="5" t="s">
        <v>364</v>
      </c>
      <c r="E1582" s="3" t="s">
        <v>33</v>
      </c>
      <c r="F1582" s="3">
        <v>8</v>
      </c>
      <c r="G1582" s="3">
        <v>12</v>
      </c>
      <c r="H1582" s="7">
        <v>0</v>
      </c>
      <c r="I1582" s="7">
        <v>661</v>
      </c>
      <c r="J1582" s="7">
        <v>661</v>
      </c>
      <c r="K1582" s="11"/>
      <c r="L1582" s="11"/>
      <c r="M1582" s="11"/>
      <c r="N1582" s="11"/>
      <c r="O1582" s="11"/>
      <c r="P1582" s="11"/>
      <c r="Q1582" s="11"/>
      <c r="R1582" s="11"/>
      <c r="S1582" s="11">
        <v>10</v>
      </c>
      <c r="T1582" s="11">
        <v>8</v>
      </c>
      <c r="U1582" s="11">
        <v>6</v>
      </c>
      <c r="V1582" s="11"/>
      <c r="W1582" s="11"/>
      <c r="X1582" s="11"/>
      <c r="Y1582" s="11"/>
      <c r="Z1582" s="46">
        <f t="shared" si="24"/>
        <v>1248</v>
      </c>
    </row>
    <row r="1583" spans="1:26" ht="12" customHeight="1" x14ac:dyDescent="0.25">
      <c r="A1583" s="24"/>
      <c r="B1583" s="4">
        <v>238243</v>
      </c>
      <c r="C1583" s="5" t="s">
        <v>8556</v>
      </c>
      <c r="D1583" s="5" t="s">
        <v>364</v>
      </c>
      <c r="E1583" s="3" t="s">
        <v>28</v>
      </c>
      <c r="F1583" s="3" t="s">
        <v>29</v>
      </c>
      <c r="G1583" s="3">
        <v>7</v>
      </c>
      <c r="H1583" s="7">
        <v>90</v>
      </c>
      <c r="I1583" s="7">
        <v>578</v>
      </c>
      <c r="J1583" s="7">
        <v>668</v>
      </c>
      <c r="K1583" s="11"/>
      <c r="L1583" s="11"/>
      <c r="M1583" s="11"/>
      <c r="N1583" s="11"/>
      <c r="O1583" s="11"/>
      <c r="P1583" s="11"/>
      <c r="Q1583" s="11"/>
      <c r="R1583" s="11"/>
      <c r="S1583" s="11">
        <v>10</v>
      </c>
      <c r="T1583" s="11">
        <v>8</v>
      </c>
      <c r="U1583" s="11">
        <v>6</v>
      </c>
      <c r="V1583" s="11"/>
      <c r="W1583" s="11"/>
      <c r="X1583" s="11"/>
      <c r="Y1583" s="11"/>
      <c r="Z1583" s="46">
        <f t="shared" si="24"/>
        <v>1248</v>
      </c>
    </row>
    <row r="1584" spans="1:26" ht="12" customHeight="1" x14ac:dyDescent="0.25">
      <c r="A1584" s="24"/>
      <c r="B1584" s="4">
        <v>304843</v>
      </c>
      <c r="C1584" s="5" t="s">
        <v>7769</v>
      </c>
      <c r="D1584" s="5" t="s">
        <v>364</v>
      </c>
      <c r="E1584" s="3" t="s">
        <v>33</v>
      </c>
      <c r="F1584" s="3">
        <v>8</v>
      </c>
      <c r="G1584" s="3">
        <v>12</v>
      </c>
      <c r="H1584" s="7">
        <v>0</v>
      </c>
      <c r="I1584" s="7">
        <v>670</v>
      </c>
      <c r="J1584" s="7">
        <v>670</v>
      </c>
      <c r="K1584" s="11"/>
      <c r="L1584" s="11"/>
      <c r="M1584" s="11"/>
      <c r="N1584" s="11"/>
      <c r="O1584" s="11"/>
      <c r="P1584" s="11"/>
      <c r="Q1584" s="11"/>
      <c r="R1584" s="11"/>
      <c r="S1584" s="11">
        <v>10</v>
      </c>
      <c r="T1584" s="11">
        <v>8</v>
      </c>
      <c r="U1584" s="11">
        <v>6</v>
      </c>
      <c r="V1584" s="11"/>
      <c r="W1584" s="11"/>
      <c r="X1584" s="11"/>
      <c r="Y1584" s="11"/>
      <c r="Z1584" s="46">
        <f t="shared" si="24"/>
        <v>1248</v>
      </c>
    </row>
    <row r="1585" spans="1:26" ht="12" customHeight="1" x14ac:dyDescent="0.25">
      <c r="A1585" s="24"/>
      <c r="B1585" s="4">
        <v>255929</v>
      </c>
      <c r="C1585" s="5" t="s">
        <v>672</v>
      </c>
      <c r="D1585" s="5" t="s">
        <v>116</v>
      </c>
      <c r="E1585" s="3" t="s">
        <v>414</v>
      </c>
      <c r="F1585" s="3" t="s">
        <v>29</v>
      </c>
      <c r="G1585" s="3">
        <v>8</v>
      </c>
      <c r="H1585" s="7">
        <v>57</v>
      </c>
      <c r="I1585" s="7">
        <v>614</v>
      </c>
      <c r="J1585" s="7">
        <v>671</v>
      </c>
      <c r="K1585" s="11"/>
      <c r="L1585" s="11"/>
      <c r="M1585" s="11"/>
      <c r="N1585" s="11"/>
      <c r="O1585" s="11"/>
      <c r="P1585" s="11"/>
      <c r="Q1585" s="11"/>
      <c r="R1585" s="11"/>
      <c r="S1585" s="11">
        <v>10</v>
      </c>
      <c r="T1585" s="11">
        <v>8</v>
      </c>
      <c r="U1585" s="11">
        <v>6</v>
      </c>
      <c r="V1585" s="11"/>
      <c r="W1585" s="11"/>
      <c r="X1585" s="11"/>
      <c r="Y1585" s="11"/>
      <c r="Z1585" s="46">
        <f t="shared" si="24"/>
        <v>1248</v>
      </c>
    </row>
    <row r="1586" spans="1:26" ht="12" customHeight="1" x14ac:dyDescent="0.25">
      <c r="A1586" s="24"/>
      <c r="B1586" s="4">
        <v>147038</v>
      </c>
      <c r="C1586" s="5" t="s">
        <v>7128</v>
      </c>
      <c r="D1586" s="5" t="s">
        <v>413</v>
      </c>
      <c r="E1586" s="3" t="s">
        <v>28</v>
      </c>
      <c r="F1586" s="3" t="s">
        <v>29</v>
      </c>
      <c r="G1586" s="3">
        <v>6</v>
      </c>
      <c r="H1586" s="7">
        <v>80</v>
      </c>
      <c r="I1586" s="7">
        <v>591</v>
      </c>
      <c r="J1586" s="7">
        <v>671</v>
      </c>
      <c r="K1586" s="11"/>
      <c r="L1586" s="11"/>
      <c r="M1586" s="11"/>
      <c r="N1586" s="11"/>
      <c r="O1586" s="11"/>
      <c r="P1586" s="11"/>
      <c r="Q1586" s="11"/>
      <c r="R1586" s="11"/>
      <c r="S1586" s="11">
        <v>10</v>
      </c>
      <c r="T1586" s="11">
        <v>8</v>
      </c>
      <c r="U1586" s="11">
        <v>6</v>
      </c>
      <c r="V1586" s="11"/>
      <c r="W1586" s="11"/>
      <c r="X1586" s="11"/>
      <c r="Y1586" s="11"/>
      <c r="Z1586" s="46">
        <f t="shared" si="24"/>
        <v>1248</v>
      </c>
    </row>
    <row r="1587" spans="1:26" ht="12" customHeight="1" x14ac:dyDescent="0.25">
      <c r="A1587" s="11"/>
      <c r="B1587" s="4">
        <v>113442</v>
      </c>
      <c r="C1587" s="5" t="s">
        <v>8602</v>
      </c>
      <c r="D1587" s="5" t="s">
        <v>386</v>
      </c>
      <c r="E1587" s="3" t="s">
        <v>28</v>
      </c>
      <c r="F1587" s="3" t="s">
        <v>29</v>
      </c>
      <c r="G1587" s="3">
        <v>4</v>
      </c>
      <c r="H1587" s="7">
        <v>106</v>
      </c>
      <c r="I1587" s="7">
        <v>567</v>
      </c>
      <c r="J1587" s="7">
        <v>673</v>
      </c>
      <c r="K1587" s="11"/>
      <c r="L1587" s="11"/>
      <c r="M1587" s="11"/>
      <c r="N1587" s="11"/>
      <c r="O1587" s="11"/>
      <c r="P1587" s="11"/>
      <c r="Q1587" s="11"/>
      <c r="R1587" s="11"/>
      <c r="S1587" s="11">
        <v>10</v>
      </c>
      <c r="T1587" s="11">
        <v>8</v>
      </c>
      <c r="U1587" s="11">
        <v>6</v>
      </c>
      <c r="V1587" s="11"/>
      <c r="W1587" s="11"/>
      <c r="X1587" s="11"/>
      <c r="Y1587" s="11"/>
      <c r="Z1587" s="46">
        <f t="shared" si="24"/>
        <v>1248</v>
      </c>
    </row>
    <row r="1588" spans="1:26" ht="12" customHeight="1" x14ac:dyDescent="0.25">
      <c r="A1588" s="24"/>
      <c r="B1588" s="4">
        <v>319976</v>
      </c>
      <c r="C1588" s="5" t="s">
        <v>7932</v>
      </c>
      <c r="D1588" s="5" t="s">
        <v>364</v>
      </c>
      <c r="E1588" s="3" t="s">
        <v>414</v>
      </c>
      <c r="F1588" s="3" t="s">
        <v>29</v>
      </c>
      <c r="G1588" s="3">
        <v>9</v>
      </c>
      <c r="H1588" s="7">
        <v>74</v>
      </c>
      <c r="I1588" s="7">
        <v>607</v>
      </c>
      <c r="J1588" s="7">
        <v>681</v>
      </c>
      <c r="K1588" s="11"/>
      <c r="L1588" s="11"/>
      <c r="M1588" s="11"/>
      <c r="N1588" s="11"/>
      <c r="O1588" s="11"/>
      <c r="P1588" s="11"/>
      <c r="Q1588" s="11"/>
      <c r="R1588" s="11"/>
      <c r="S1588" s="11">
        <v>10</v>
      </c>
      <c r="T1588" s="11">
        <v>8</v>
      </c>
      <c r="U1588" s="11">
        <v>6</v>
      </c>
      <c r="V1588" s="11"/>
      <c r="W1588" s="11"/>
      <c r="X1588" s="11"/>
      <c r="Y1588" s="11"/>
      <c r="Z1588" s="46">
        <f t="shared" si="24"/>
        <v>1248</v>
      </c>
    </row>
    <row r="1589" spans="1:26" ht="12" customHeight="1" x14ac:dyDescent="0.25">
      <c r="A1589" s="24"/>
      <c r="B1589" s="4">
        <v>210567</v>
      </c>
      <c r="C1589" s="5" t="s">
        <v>6833</v>
      </c>
      <c r="D1589" s="5" t="s">
        <v>413</v>
      </c>
      <c r="E1589" s="3" t="s">
        <v>28</v>
      </c>
      <c r="F1589" s="3" t="s">
        <v>29</v>
      </c>
      <c r="G1589" s="3">
        <v>7</v>
      </c>
      <c r="H1589" s="7">
        <v>96</v>
      </c>
      <c r="I1589" s="7">
        <v>593</v>
      </c>
      <c r="J1589" s="7">
        <v>689</v>
      </c>
      <c r="K1589" s="11"/>
      <c r="L1589" s="11"/>
      <c r="M1589" s="11"/>
      <c r="N1589" s="11"/>
      <c r="O1589" s="11"/>
      <c r="P1589" s="11"/>
      <c r="Q1589" s="11"/>
      <c r="R1589" s="11"/>
      <c r="S1589" s="11">
        <v>10</v>
      </c>
      <c r="T1589" s="11">
        <v>8</v>
      </c>
      <c r="U1589" s="11">
        <v>6</v>
      </c>
      <c r="V1589" s="11"/>
      <c r="W1589" s="11"/>
      <c r="X1589" s="11"/>
      <c r="Y1589" s="11"/>
      <c r="Z1589" s="46">
        <f t="shared" si="24"/>
        <v>1248</v>
      </c>
    </row>
    <row r="1590" spans="1:26" ht="12" customHeight="1" x14ac:dyDescent="0.25">
      <c r="A1590" s="24"/>
      <c r="B1590" s="4">
        <v>247271</v>
      </c>
      <c r="C1590" s="5" t="s">
        <v>488</v>
      </c>
      <c r="D1590" s="5" t="s">
        <v>125</v>
      </c>
      <c r="E1590" s="3" t="s">
        <v>415</v>
      </c>
      <c r="F1590" s="3">
        <v>4</v>
      </c>
      <c r="G1590" s="3">
        <v>7</v>
      </c>
      <c r="H1590" s="7">
        <v>0</v>
      </c>
      <c r="I1590" s="7">
        <v>691</v>
      </c>
      <c r="J1590" s="7">
        <v>691</v>
      </c>
      <c r="K1590" s="11"/>
      <c r="L1590" s="11"/>
      <c r="M1590" s="11"/>
      <c r="N1590" s="11"/>
      <c r="O1590" s="11"/>
      <c r="P1590" s="11"/>
      <c r="Q1590" s="11"/>
      <c r="R1590" s="11"/>
      <c r="S1590" s="11">
        <v>10</v>
      </c>
      <c r="T1590" s="11">
        <v>8</v>
      </c>
      <c r="U1590" s="11">
        <v>6</v>
      </c>
      <c r="V1590" s="11"/>
      <c r="W1590" s="11"/>
      <c r="X1590" s="11"/>
      <c r="Y1590" s="11"/>
      <c r="Z1590" s="46">
        <f t="shared" si="24"/>
        <v>1248</v>
      </c>
    </row>
    <row r="1591" spans="1:26" ht="12" customHeight="1" x14ac:dyDescent="0.25">
      <c r="A1591" s="24"/>
      <c r="B1591" s="4">
        <v>224146</v>
      </c>
      <c r="C1591" s="5" t="s">
        <v>654</v>
      </c>
      <c r="D1591" s="5" t="s">
        <v>413</v>
      </c>
      <c r="E1591" s="3" t="s">
        <v>414</v>
      </c>
      <c r="F1591" s="3" t="s">
        <v>29</v>
      </c>
      <c r="G1591" s="3">
        <v>9</v>
      </c>
      <c r="H1591" s="7">
        <v>51</v>
      </c>
      <c r="I1591" s="7">
        <v>642</v>
      </c>
      <c r="J1591" s="7">
        <v>693</v>
      </c>
      <c r="K1591" s="11"/>
      <c r="L1591" s="11"/>
      <c r="M1591" s="11"/>
      <c r="N1591" s="11"/>
      <c r="O1591" s="11"/>
      <c r="P1591" s="11"/>
      <c r="Q1591" s="11"/>
      <c r="R1591" s="11"/>
      <c r="S1591" s="11">
        <v>10</v>
      </c>
      <c r="T1591" s="11">
        <v>8</v>
      </c>
      <c r="U1591" s="11">
        <v>6</v>
      </c>
      <c r="V1591" s="11"/>
      <c r="W1591" s="11"/>
      <c r="X1591" s="11"/>
      <c r="Y1591" s="11"/>
      <c r="Z1591" s="46">
        <f t="shared" si="24"/>
        <v>1248</v>
      </c>
    </row>
    <row r="1592" spans="1:26" ht="12" customHeight="1" x14ac:dyDescent="0.25">
      <c r="A1592" s="24"/>
      <c r="B1592" s="4">
        <v>158545</v>
      </c>
      <c r="C1592" s="5" t="s">
        <v>5169</v>
      </c>
      <c r="D1592" s="5" t="s">
        <v>223</v>
      </c>
      <c r="E1592" s="3" t="s">
        <v>28</v>
      </c>
      <c r="F1592" s="3" t="s">
        <v>29</v>
      </c>
      <c r="G1592" s="3">
        <v>7</v>
      </c>
      <c r="H1592" s="7">
        <v>65</v>
      </c>
      <c r="I1592" s="7">
        <v>635</v>
      </c>
      <c r="J1592" s="7">
        <v>700</v>
      </c>
      <c r="K1592" s="11"/>
      <c r="L1592" s="11"/>
      <c r="M1592" s="11"/>
      <c r="N1592" s="11"/>
      <c r="O1592" s="11"/>
      <c r="P1592" s="11"/>
      <c r="Q1592" s="11"/>
      <c r="R1592" s="11"/>
      <c r="S1592" s="11">
        <v>10</v>
      </c>
      <c r="T1592" s="11">
        <v>8</v>
      </c>
      <c r="U1592" s="11">
        <v>6</v>
      </c>
      <c r="V1592" s="11"/>
      <c r="W1592" s="11"/>
      <c r="X1592" s="11"/>
      <c r="Y1592" s="11"/>
      <c r="Z1592" s="46">
        <f t="shared" si="24"/>
        <v>1248</v>
      </c>
    </row>
    <row r="1593" spans="1:26" ht="12" customHeight="1" x14ac:dyDescent="0.25">
      <c r="A1593" s="24"/>
      <c r="B1593" s="4">
        <v>133422</v>
      </c>
      <c r="C1593" s="5" t="s">
        <v>558</v>
      </c>
      <c r="D1593" s="5" t="s">
        <v>278</v>
      </c>
      <c r="E1593" s="3" t="s">
        <v>28</v>
      </c>
      <c r="F1593" s="3" t="s">
        <v>29</v>
      </c>
      <c r="G1593" s="3">
        <v>7</v>
      </c>
      <c r="H1593" s="7">
        <v>76</v>
      </c>
      <c r="I1593" s="7">
        <v>628</v>
      </c>
      <c r="J1593" s="7">
        <v>704</v>
      </c>
      <c r="K1593" s="11"/>
      <c r="L1593" s="11"/>
      <c r="M1593" s="11"/>
      <c r="N1593" s="11"/>
      <c r="O1593" s="11"/>
      <c r="P1593" s="11"/>
      <c r="Q1593" s="11"/>
      <c r="R1593" s="11"/>
      <c r="S1593" s="11">
        <v>10</v>
      </c>
      <c r="T1593" s="11">
        <v>8</v>
      </c>
      <c r="U1593" s="11">
        <v>6</v>
      </c>
      <c r="V1593" s="11"/>
      <c r="W1593" s="11"/>
      <c r="X1593" s="11"/>
      <c r="Y1593" s="11"/>
      <c r="Z1593" s="46">
        <f t="shared" si="24"/>
        <v>1248</v>
      </c>
    </row>
    <row r="1594" spans="1:26" ht="12" customHeight="1" x14ac:dyDescent="0.25">
      <c r="A1594" s="24"/>
      <c r="B1594" s="4">
        <v>251637</v>
      </c>
      <c r="C1594" s="5" t="s">
        <v>671</v>
      </c>
      <c r="D1594" s="5" t="s">
        <v>386</v>
      </c>
      <c r="E1594" s="3" t="s">
        <v>33</v>
      </c>
      <c r="F1594" s="3">
        <v>8</v>
      </c>
      <c r="G1594" s="3">
        <v>12</v>
      </c>
      <c r="H1594" s="7">
        <v>0</v>
      </c>
      <c r="I1594" s="7">
        <v>713</v>
      </c>
      <c r="J1594" s="7">
        <v>713</v>
      </c>
      <c r="K1594" s="11"/>
      <c r="L1594" s="11"/>
      <c r="M1594" s="11"/>
      <c r="N1594" s="11"/>
      <c r="O1594" s="11"/>
      <c r="P1594" s="11"/>
      <c r="Q1594" s="11"/>
      <c r="R1594" s="11"/>
      <c r="S1594" s="11">
        <v>10</v>
      </c>
      <c r="T1594" s="11">
        <v>8</v>
      </c>
      <c r="U1594" s="11">
        <v>6</v>
      </c>
      <c r="V1594" s="11"/>
      <c r="W1594" s="11"/>
      <c r="X1594" s="11"/>
      <c r="Y1594" s="11"/>
      <c r="Z1594" s="46">
        <f t="shared" si="24"/>
        <v>1248</v>
      </c>
    </row>
    <row r="1595" spans="1:26" ht="12" customHeight="1" x14ac:dyDescent="0.25">
      <c r="A1595" s="24"/>
      <c r="B1595" s="4">
        <v>443149</v>
      </c>
      <c r="C1595" s="5" t="s">
        <v>1214</v>
      </c>
      <c r="D1595" s="5" t="s">
        <v>56</v>
      </c>
      <c r="E1595" s="3" t="s">
        <v>33</v>
      </c>
      <c r="F1595" s="3">
        <v>8</v>
      </c>
      <c r="G1595" s="3">
        <v>12</v>
      </c>
      <c r="H1595" s="7">
        <v>0</v>
      </c>
      <c r="I1595" s="7">
        <v>714</v>
      </c>
      <c r="J1595" s="7">
        <v>714</v>
      </c>
      <c r="K1595" s="11"/>
      <c r="L1595" s="11"/>
      <c r="M1595" s="11"/>
      <c r="N1595" s="11"/>
      <c r="O1595" s="11"/>
      <c r="P1595" s="11"/>
      <c r="Q1595" s="11"/>
      <c r="R1595" s="11"/>
      <c r="S1595" s="11">
        <v>10</v>
      </c>
      <c r="T1595" s="11">
        <v>8</v>
      </c>
      <c r="U1595" s="11">
        <v>6</v>
      </c>
      <c r="V1595" s="11"/>
      <c r="W1595" s="11"/>
      <c r="X1595" s="11"/>
      <c r="Y1595" s="11"/>
      <c r="Z1595" s="46">
        <f t="shared" si="24"/>
        <v>1248</v>
      </c>
    </row>
    <row r="1596" spans="1:26" ht="12" customHeight="1" x14ac:dyDescent="0.25">
      <c r="A1596" s="24"/>
      <c r="B1596" s="4">
        <v>208976</v>
      </c>
      <c r="C1596" s="5" t="s">
        <v>6513</v>
      </c>
      <c r="D1596" s="5" t="s">
        <v>330</v>
      </c>
      <c r="E1596" s="3" t="s">
        <v>28</v>
      </c>
      <c r="F1596" s="3" t="s">
        <v>29</v>
      </c>
      <c r="G1596" s="3">
        <v>7</v>
      </c>
      <c r="H1596" s="7">
        <v>98</v>
      </c>
      <c r="I1596" s="7">
        <v>617</v>
      </c>
      <c r="J1596" s="7">
        <v>715</v>
      </c>
      <c r="K1596" s="11"/>
      <c r="L1596" s="11"/>
      <c r="M1596" s="11"/>
      <c r="N1596" s="11"/>
      <c r="O1596" s="11"/>
      <c r="P1596" s="11"/>
      <c r="Q1596" s="11"/>
      <c r="R1596" s="11"/>
      <c r="S1596" s="11">
        <v>10</v>
      </c>
      <c r="T1596" s="11">
        <v>8</v>
      </c>
      <c r="U1596" s="11">
        <v>6</v>
      </c>
      <c r="V1596" s="11"/>
      <c r="W1596" s="11"/>
      <c r="X1596" s="11"/>
      <c r="Y1596" s="11"/>
      <c r="Z1596" s="46">
        <f t="shared" si="24"/>
        <v>1248</v>
      </c>
    </row>
    <row r="1597" spans="1:26" ht="12" customHeight="1" x14ac:dyDescent="0.25">
      <c r="A1597" s="24"/>
      <c r="B1597" s="4">
        <v>289303</v>
      </c>
      <c r="C1597" s="5" t="s">
        <v>693</v>
      </c>
      <c r="D1597" s="5" t="s">
        <v>413</v>
      </c>
      <c r="E1597" s="3" t="s">
        <v>33</v>
      </c>
      <c r="F1597" s="3">
        <v>8</v>
      </c>
      <c r="G1597" s="3">
        <v>12</v>
      </c>
      <c r="H1597" s="7">
        <v>0</v>
      </c>
      <c r="I1597" s="7">
        <v>722</v>
      </c>
      <c r="J1597" s="7">
        <v>722</v>
      </c>
      <c r="K1597" s="11"/>
      <c r="L1597" s="11"/>
      <c r="M1597" s="11"/>
      <c r="N1597" s="11"/>
      <c r="O1597" s="11"/>
      <c r="P1597" s="11"/>
      <c r="Q1597" s="11"/>
      <c r="R1597" s="11"/>
      <c r="S1597" s="11">
        <v>10</v>
      </c>
      <c r="T1597" s="11">
        <v>8</v>
      </c>
      <c r="U1597" s="11">
        <v>6</v>
      </c>
      <c r="V1597" s="11"/>
      <c r="W1597" s="11"/>
      <c r="X1597" s="11"/>
      <c r="Y1597" s="11"/>
      <c r="Z1597" s="46">
        <f t="shared" si="24"/>
        <v>1248</v>
      </c>
    </row>
    <row r="1598" spans="1:26" ht="12" customHeight="1" x14ac:dyDescent="0.25">
      <c r="A1598" s="24"/>
      <c r="B1598" s="4">
        <v>334332</v>
      </c>
      <c r="C1598" s="5" t="s">
        <v>2478</v>
      </c>
      <c r="D1598" s="5" t="s">
        <v>116</v>
      </c>
      <c r="E1598" s="3" t="s">
        <v>33</v>
      </c>
      <c r="F1598" s="3">
        <v>8</v>
      </c>
      <c r="G1598" s="3">
        <v>12</v>
      </c>
      <c r="H1598" s="7">
        <v>0</v>
      </c>
      <c r="I1598" s="7">
        <v>731</v>
      </c>
      <c r="J1598" s="7">
        <v>731</v>
      </c>
      <c r="K1598" s="11"/>
      <c r="L1598" s="11"/>
      <c r="M1598" s="11"/>
      <c r="N1598" s="11"/>
      <c r="O1598" s="11"/>
      <c r="P1598" s="11"/>
      <c r="Q1598" s="11"/>
      <c r="R1598" s="11"/>
      <c r="S1598" s="11">
        <v>10</v>
      </c>
      <c r="T1598" s="11">
        <v>8</v>
      </c>
      <c r="U1598" s="11">
        <v>6</v>
      </c>
      <c r="V1598" s="11"/>
      <c r="W1598" s="11"/>
      <c r="X1598" s="11"/>
      <c r="Y1598" s="11"/>
      <c r="Z1598" s="46">
        <f t="shared" si="24"/>
        <v>1248</v>
      </c>
    </row>
    <row r="1599" spans="1:26" ht="12" customHeight="1" x14ac:dyDescent="0.25">
      <c r="A1599" s="24"/>
      <c r="B1599" s="4">
        <v>115773</v>
      </c>
      <c r="C1599" s="5" t="s">
        <v>556</v>
      </c>
      <c r="D1599" s="5" t="s">
        <v>278</v>
      </c>
      <c r="E1599" s="3" t="s">
        <v>28</v>
      </c>
      <c r="F1599" s="3" t="s">
        <v>29</v>
      </c>
      <c r="G1599" s="3">
        <v>7</v>
      </c>
      <c r="H1599" s="7">
        <v>49</v>
      </c>
      <c r="I1599" s="7">
        <v>685</v>
      </c>
      <c r="J1599" s="7">
        <v>734</v>
      </c>
      <c r="K1599" s="11"/>
      <c r="L1599" s="11"/>
      <c r="M1599" s="11"/>
      <c r="N1599" s="11"/>
      <c r="O1599" s="11"/>
      <c r="P1599" s="11"/>
      <c r="Q1599" s="11"/>
      <c r="R1599" s="11"/>
      <c r="S1599" s="11">
        <v>10</v>
      </c>
      <c r="T1599" s="11">
        <v>8</v>
      </c>
      <c r="U1599" s="11">
        <v>6</v>
      </c>
      <c r="V1599" s="11"/>
      <c r="W1599" s="11"/>
      <c r="X1599" s="11"/>
      <c r="Y1599" s="11"/>
      <c r="Z1599" s="46">
        <f t="shared" si="24"/>
        <v>1248</v>
      </c>
    </row>
    <row r="1600" spans="1:26" ht="12" customHeight="1" x14ac:dyDescent="0.25">
      <c r="A1600" s="24"/>
      <c r="B1600" s="4">
        <v>222407</v>
      </c>
      <c r="C1600" s="5" t="s">
        <v>898</v>
      </c>
      <c r="D1600" s="5" t="s">
        <v>27</v>
      </c>
      <c r="E1600" s="3" t="s">
        <v>33</v>
      </c>
      <c r="F1600" s="3">
        <v>8</v>
      </c>
      <c r="G1600" s="3">
        <v>12</v>
      </c>
      <c r="H1600" s="7">
        <v>0</v>
      </c>
      <c r="I1600" s="7">
        <v>741</v>
      </c>
      <c r="J1600" s="7">
        <v>741</v>
      </c>
      <c r="K1600" s="11"/>
      <c r="L1600" s="11"/>
      <c r="M1600" s="11"/>
      <c r="N1600" s="11"/>
      <c r="O1600" s="11"/>
      <c r="P1600" s="11"/>
      <c r="Q1600" s="11"/>
      <c r="R1600" s="11"/>
      <c r="S1600" s="11">
        <v>10</v>
      </c>
      <c r="T1600" s="11">
        <v>8</v>
      </c>
      <c r="U1600" s="11">
        <v>6</v>
      </c>
      <c r="V1600" s="11"/>
      <c r="W1600" s="11"/>
      <c r="X1600" s="11"/>
      <c r="Y1600" s="11"/>
      <c r="Z1600" s="46">
        <f t="shared" si="24"/>
        <v>1248</v>
      </c>
    </row>
    <row r="1601" spans="1:26" ht="12" customHeight="1" x14ac:dyDescent="0.25">
      <c r="A1601" s="24"/>
      <c r="B1601" s="4">
        <v>100640</v>
      </c>
      <c r="C1601" s="5" t="s">
        <v>2710</v>
      </c>
      <c r="D1601" s="5" t="s">
        <v>125</v>
      </c>
      <c r="E1601" s="3" t="s">
        <v>33</v>
      </c>
      <c r="F1601" s="3">
        <v>8</v>
      </c>
      <c r="G1601" s="3">
        <v>12</v>
      </c>
      <c r="H1601" s="7">
        <v>0</v>
      </c>
      <c r="I1601" s="7">
        <v>743</v>
      </c>
      <c r="J1601" s="7">
        <v>743</v>
      </c>
      <c r="K1601" s="11"/>
      <c r="L1601" s="11"/>
      <c r="M1601" s="11"/>
      <c r="N1601" s="11"/>
      <c r="O1601" s="11"/>
      <c r="P1601" s="11"/>
      <c r="Q1601" s="11"/>
      <c r="R1601" s="11"/>
      <c r="S1601" s="11">
        <v>10</v>
      </c>
      <c r="T1601" s="11">
        <v>8</v>
      </c>
      <c r="U1601" s="11">
        <v>6</v>
      </c>
      <c r="V1601" s="11"/>
      <c r="W1601" s="11"/>
      <c r="X1601" s="11"/>
      <c r="Y1601" s="11"/>
      <c r="Z1601" s="46">
        <f t="shared" si="24"/>
        <v>1248</v>
      </c>
    </row>
    <row r="1602" spans="1:26" ht="12" customHeight="1" x14ac:dyDescent="0.25">
      <c r="A1602" s="24"/>
      <c r="B1602" s="4">
        <v>326042</v>
      </c>
      <c r="C1602" s="5" t="s">
        <v>6896</v>
      </c>
      <c r="D1602" s="5" t="s">
        <v>413</v>
      </c>
      <c r="E1602" s="3" t="s">
        <v>28</v>
      </c>
      <c r="F1602" s="3" t="s">
        <v>29</v>
      </c>
      <c r="G1602" s="3">
        <v>7</v>
      </c>
      <c r="H1602" s="7">
        <v>98</v>
      </c>
      <c r="I1602" s="7">
        <v>648</v>
      </c>
      <c r="J1602" s="7">
        <v>746</v>
      </c>
      <c r="K1602" s="11"/>
      <c r="L1602" s="11"/>
      <c r="M1602" s="11"/>
      <c r="N1602" s="11"/>
      <c r="O1602" s="11"/>
      <c r="P1602" s="11"/>
      <c r="Q1602" s="11"/>
      <c r="R1602" s="11"/>
      <c r="S1602" s="11">
        <v>10</v>
      </c>
      <c r="T1602" s="11">
        <v>8</v>
      </c>
      <c r="U1602" s="11">
        <v>6</v>
      </c>
      <c r="V1602" s="11"/>
      <c r="W1602" s="11"/>
      <c r="X1602" s="11"/>
      <c r="Y1602" s="11"/>
      <c r="Z1602" s="46">
        <f t="shared" si="24"/>
        <v>1248</v>
      </c>
    </row>
    <row r="1603" spans="1:26" ht="12" customHeight="1" x14ac:dyDescent="0.25">
      <c r="A1603" s="24"/>
      <c r="B1603" s="4">
        <v>270174</v>
      </c>
      <c r="C1603" s="5" t="s">
        <v>1359</v>
      </c>
      <c r="D1603" s="5" t="s">
        <v>56</v>
      </c>
      <c r="E1603" s="3" t="s">
        <v>33</v>
      </c>
      <c r="F1603" s="3">
        <v>8</v>
      </c>
      <c r="G1603" s="3">
        <v>12</v>
      </c>
      <c r="H1603" s="7">
        <v>0</v>
      </c>
      <c r="I1603" s="7">
        <v>750</v>
      </c>
      <c r="J1603" s="7">
        <v>750</v>
      </c>
      <c r="K1603" s="11"/>
      <c r="L1603" s="11"/>
      <c r="M1603" s="11"/>
      <c r="N1603" s="11"/>
      <c r="O1603" s="11"/>
      <c r="P1603" s="11"/>
      <c r="Q1603" s="11"/>
      <c r="R1603" s="11"/>
      <c r="S1603" s="11">
        <v>10</v>
      </c>
      <c r="T1603" s="11">
        <v>8</v>
      </c>
      <c r="U1603" s="11">
        <v>6</v>
      </c>
      <c r="V1603" s="11"/>
      <c r="W1603" s="11"/>
      <c r="X1603" s="11"/>
      <c r="Y1603" s="11"/>
      <c r="Z1603" s="46">
        <f t="shared" si="24"/>
        <v>1248</v>
      </c>
    </row>
    <row r="1604" spans="1:26" ht="12" customHeight="1" x14ac:dyDescent="0.25">
      <c r="A1604" s="24"/>
      <c r="B1604" s="4">
        <v>249824</v>
      </c>
      <c r="C1604" s="5" t="s">
        <v>1922</v>
      </c>
      <c r="D1604" s="5" t="s">
        <v>116</v>
      </c>
      <c r="E1604" s="3" t="s">
        <v>28</v>
      </c>
      <c r="F1604" s="3" t="s">
        <v>29</v>
      </c>
      <c r="G1604" s="3">
        <v>7</v>
      </c>
      <c r="H1604" s="7">
        <v>78</v>
      </c>
      <c r="I1604" s="7">
        <v>672</v>
      </c>
      <c r="J1604" s="7">
        <v>750</v>
      </c>
      <c r="K1604" s="11"/>
      <c r="L1604" s="11"/>
      <c r="M1604" s="11"/>
      <c r="N1604" s="11"/>
      <c r="O1604" s="11"/>
      <c r="P1604" s="11"/>
      <c r="Q1604" s="11"/>
      <c r="R1604" s="11"/>
      <c r="S1604" s="11">
        <v>10</v>
      </c>
      <c r="T1604" s="11">
        <v>8</v>
      </c>
      <c r="U1604" s="11">
        <v>6</v>
      </c>
      <c r="V1604" s="11"/>
      <c r="W1604" s="11"/>
      <c r="X1604" s="11"/>
      <c r="Y1604" s="11"/>
      <c r="Z1604" s="46">
        <f t="shared" si="24"/>
        <v>1248</v>
      </c>
    </row>
    <row r="1605" spans="1:26" ht="12" customHeight="1" x14ac:dyDescent="0.25">
      <c r="A1605" s="24"/>
      <c r="B1605" s="4">
        <v>105709</v>
      </c>
      <c r="C1605" s="5" t="s">
        <v>8737</v>
      </c>
      <c r="D1605" s="5" t="s">
        <v>386</v>
      </c>
      <c r="E1605" s="3" t="s">
        <v>33</v>
      </c>
      <c r="F1605" s="3">
        <v>8</v>
      </c>
      <c r="G1605" s="3">
        <v>12</v>
      </c>
      <c r="H1605" s="7">
        <v>0</v>
      </c>
      <c r="I1605" s="7">
        <v>751</v>
      </c>
      <c r="J1605" s="7">
        <v>751</v>
      </c>
      <c r="K1605" s="11"/>
      <c r="L1605" s="11"/>
      <c r="M1605" s="11"/>
      <c r="N1605" s="11"/>
      <c r="O1605" s="11"/>
      <c r="P1605" s="11"/>
      <c r="Q1605" s="11"/>
      <c r="R1605" s="11"/>
      <c r="S1605" s="11">
        <v>10</v>
      </c>
      <c r="T1605" s="11">
        <v>8</v>
      </c>
      <c r="U1605" s="11">
        <v>6</v>
      </c>
      <c r="V1605" s="11"/>
      <c r="W1605" s="11"/>
      <c r="X1605" s="11"/>
      <c r="Y1605" s="11"/>
      <c r="Z1605" s="46">
        <f t="shared" si="24"/>
        <v>1248</v>
      </c>
    </row>
    <row r="1606" spans="1:26" ht="12" customHeight="1" x14ac:dyDescent="0.25">
      <c r="A1606" s="24"/>
      <c r="B1606" s="4">
        <v>298035</v>
      </c>
      <c r="C1606" s="5" t="s">
        <v>698</v>
      </c>
      <c r="D1606" s="5" t="s">
        <v>330</v>
      </c>
      <c r="E1606" s="3" t="s">
        <v>28</v>
      </c>
      <c r="F1606" s="3" t="s">
        <v>29</v>
      </c>
      <c r="G1606" s="3">
        <v>4</v>
      </c>
      <c r="H1606" s="7">
        <v>107</v>
      </c>
      <c r="I1606" s="7">
        <v>645</v>
      </c>
      <c r="J1606" s="7">
        <v>752</v>
      </c>
      <c r="K1606" s="11"/>
      <c r="L1606" s="11"/>
      <c r="M1606" s="11"/>
      <c r="N1606" s="11"/>
      <c r="O1606" s="11"/>
      <c r="P1606" s="11"/>
      <c r="Q1606" s="11"/>
      <c r="R1606" s="11"/>
      <c r="S1606" s="11">
        <v>10</v>
      </c>
      <c r="T1606" s="11">
        <v>8</v>
      </c>
      <c r="U1606" s="11">
        <v>6</v>
      </c>
      <c r="V1606" s="11"/>
      <c r="W1606" s="11"/>
      <c r="X1606" s="11"/>
      <c r="Y1606" s="11"/>
      <c r="Z1606" s="46">
        <f t="shared" si="24"/>
        <v>1248</v>
      </c>
    </row>
    <row r="1607" spans="1:26" ht="12" customHeight="1" x14ac:dyDescent="0.25">
      <c r="A1607" s="24"/>
      <c r="B1607" s="4">
        <v>185444</v>
      </c>
      <c r="C1607" s="5" t="s">
        <v>7365</v>
      </c>
      <c r="D1607" s="5" t="s">
        <v>413</v>
      </c>
      <c r="E1607" s="3" t="s">
        <v>134</v>
      </c>
      <c r="F1607" s="3">
        <v>10</v>
      </c>
      <c r="G1607" s="3">
        <v>12</v>
      </c>
      <c r="H1607" s="7">
        <v>0</v>
      </c>
      <c r="I1607" s="7">
        <v>763</v>
      </c>
      <c r="J1607" s="7">
        <v>763</v>
      </c>
      <c r="K1607" s="11"/>
      <c r="L1607" s="11"/>
      <c r="M1607" s="11"/>
      <c r="N1607" s="11"/>
      <c r="O1607" s="11"/>
      <c r="P1607" s="11"/>
      <c r="Q1607" s="11"/>
      <c r="R1607" s="11"/>
      <c r="S1607" s="11">
        <v>10</v>
      </c>
      <c r="T1607" s="11">
        <v>8</v>
      </c>
      <c r="U1607" s="11">
        <v>6</v>
      </c>
      <c r="V1607" s="11"/>
      <c r="W1607" s="11"/>
      <c r="X1607" s="11"/>
      <c r="Y1607" s="11"/>
      <c r="Z1607" s="46">
        <f t="shared" ref="Z1607:Z1670" si="25">(K1607*400+L1607*850+M1607*1000+N1607*1000+O1607*220+P1607*200+Q1607*120+R1607*400+S1607*40+T1607*40+U1607*40+V1607*45+W1607*200+X1607*300+Y1607*500)*130%</f>
        <v>1248</v>
      </c>
    </row>
    <row r="1608" spans="1:26" ht="12" customHeight="1" x14ac:dyDescent="0.25">
      <c r="A1608" s="24"/>
      <c r="B1608" s="4">
        <v>283050</v>
      </c>
      <c r="C1608" s="5" t="s">
        <v>5481</v>
      </c>
      <c r="D1608" s="5" t="s">
        <v>278</v>
      </c>
      <c r="E1608" s="3" t="s">
        <v>33</v>
      </c>
      <c r="F1608" s="3">
        <v>8</v>
      </c>
      <c r="G1608" s="3">
        <v>12</v>
      </c>
      <c r="H1608" s="7">
        <v>0</v>
      </c>
      <c r="I1608" s="7">
        <v>765</v>
      </c>
      <c r="J1608" s="7">
        <v>765</v>
      </c>
      <c r="K1608" s="11"/>
      <c r="L1608" s="11"/>
      <c r="M1608" s="11"/>
      <c r="N1608" s="11"/>
      <c r="O1608" s="11"/>
      <c r="P1608" s="11"/>
      <c r="Q1608" s="11"/>
      <c r="R1608" s="11"/>
      <c r="S1608" s="11">
        <v>10</v>
      </c>
      <c r="T1608" s="11">
        <v>8</v>
      </c>
      <c r="U1608" s="11">
        <v>6</v>
      </c>
      <c r="V1608" s="11"/>
      <c r="W1608" s="11"/>
      <c r="X1608" s="11"/>
      <c r="Y1608" s="11"/>
      <c r="Z1608" s="46">
        <f t="shared" si="25"/>
        <v>1248</v>
      </c>
    </row>
    <row r="1609" spans="1:26" ht="12" customHeight="1" x14ac:dyDescent="0.25">
      <c r="A1609" s="24"/>
      <c r="B1609" s="4">
        <v>401820</v>
      </c>
      <c r="C1609" s="5" t="s">
        <v>7779</v>
      </c>
      <c r="D1609" s="5" t="s">
        <v>364</v>
      </c>
      <c r="E1609" s="3" t="s">
        <v>33</v>
      </c>
      <c r="F1609" s="3">
        <v>8</v>
      </c>
      <c r="G1609" s="3">
        <v>10</v>
      </c>
      <c r="H1609" s="7">
        <v>0</v>
      </c>
      <c r="I1609" s="7">
        <v>776</v>
      </c>
      <c r="J1609" s="7">
        <v>776</v>
      </c>
      <c r="K1609" s="11"/>
      <c r="L1609" s="11"/>
      <c r="M1609" s="11"/>
      <c r="N1609" s="11"/>
      <c r="O1609" s="11"/>
      <c r="P1609" s="11"/>
      <c r="Q1609" s="11"/>
      <c r="R1609" s="11"/>
      <c r="S1609" s="11">
        <v>10</v>
      </c>
      <c r="T1609" s="11">
        <v>8</v>
      </c>
      <c r="U1609" s="11">
        <v>6</v>
      </c>
      <c r="V1609" s="11"/>
      <c r="W1609" s="11"/>
      <c r="X1609" s="11"/>
      <c r="Y1609" s="11"/>
      <c r="Z1609" s="46">
        <f t="shared" si="25"/>
        <v>1248</v>
      </c>
    </row>
    <row r="1610" spans="1:26" ht="12" customHeight="1" x14ac:dyDescent="0.25">
      <c r="A1610" s="24"/>
      <c r="B1610" s="4">
        <v>414992</v>
      </c>
      <c r="C1610" s="5" t="s">
        <v>2083</v>
      </c>
      <c r="D1610" s="5" t="s">
        <v>116</v>
      </c>
      <c r="E1610" s="3" t="s">
        <v>28</v>
      </c>
      <c r="F1610" s="3" t="s">
        <v>29</v>
      </c>
      <c r="G1610" s="3">
        <v>7</v>
      </c>
      <c r="H1610" s="7">
        <v>82</v>
      </c>
      <c r="I1610" s="7">
        <v>696</v>
      </c>
      <c r="J1610" s="7">
        <v>778</v>
      </c>
      <c r="K1610" s="11"/>
      <c r="L1610" s="11"/>
      <c r="M1610" s="11"/>
      <c r="N1610" s="11"/>
      <c r="O1610" s="11"/>
      <c r="P1610" s="11"/>
      <c r="Q1610" s="11"/>
      <c r="R1610" s="11"/>
      <c r="S1610" s="11">
        <v>10</v>
      </c>
      <c r="T1610" s="11">
        <v>8</v>
      </c>
      <c r="U1610" s="11">
        <v>6</v>
      </c>
      <c r="V1610" s="11"/>
      <c r="W1610" s="11"/>
      <c r="X1610" s="11"/>
      <c r="Y1610" s="11"/>
      <c r="Z1610" s="46">
        <f t="shared" si="25"/>
        <v>1248</v>
      </c>
    </row>
    <row r="1611" spans="1:26" ht="12" customHeight="1" x14ac:dyDescent="0.25">
      <c r="A1611" s="24"/>
      <c r="B1611" s="4">
        <v>217782</v>
      </c>
      <c r="C1611" s="5" t="s">
        <v>651</v>
      </c>
      <c r="D1611" s="5" t="s">
        <v>116</v>
      </c>
      <c r="E1611" s="3" t="s">
        <v>33</v>
      </c>
      <c r="F1611" s="3">
        <v>8</v>
      </c>
      <c r="G1611" s="3">
        <v>12</v>
      </c>
      <c r="H1611" s="7">
        <v>0</v>
      </c>
      <c r="I1611" s="7">
        <v>782</v>
      </c>
      <c r="J1611" s="7">
        <v>782</v>
      </c>
      <c r="K1611" s="11"/>
      <c r="L1611" s="11"/>
      <c r="M1611" s="11"/>
      <c r="N1611" s="11"/>
      <c r="O1611" s="11"/>
      <c r="P1611" s="11"/>
      <c r="Q1611" s="11"/>
      <c r="R1611" s="11"/>
      <c r="S1611" s="11">
        <v>10</v>
      </c>
      <c r="T1611" s="11">
        <v>8</v>
      </c>
      <c r="U1611" s="11">
        <v>6</v>
      </c>
      <c r="V1611" s="11"/>
      <c r="W1611" s="11"/>
      <c r="X1611" s="11"/>
      <c r="Y1611" s="11"/>
      <c r="Z1611" s="46">
        <f t="shared" si="25"/>
        <v>1248</v>
      </c>
    </row>
    <row r="1612" spans="1:26" ht="12" customHeight="1" x14ac:dyDescent="0.25">
      <c r="A1612" s="24"/>
      <c r="B1612" s="4">
        <v>187220</v>
      </c>
      <c r="C1612" s="5" t="s">
        <v>486</v>
      </c>
      <c r="D1612" s="5" t="s">
        <v>413</v>
      </c>
      <c r="E1612" s="3" t="s">
        <v>28</v>
      </c>
      <c r="F1612" s="3" t="s">
        <v>29</v>
      </c>
      <c r="G1612" s="3">
        <v>7</v>
      </c>
      <c r="H1612" s="7">
        <v>85</v>
      </c>
      <c r="I1612" s="7">
        <v>707</v>
      </c>
      <c r="J1612" s="7">
        <v>792</v>
      </c>
      <c r="K1612" s="11"/>
      <c r="L1612" s="11"/>
      <c r="M1612" s="11"/>
      <c r="N1612" s="11"/>
      <c r="O1612" s="11"/>
      <c r="P1612" s="11"/>
      <c r="Q1612" s="11"/>
      <c r="R1612" s="11"/>
      <c r="S1612" s="11">
        <v>10</v>
      </c>
      <c r="T1612" s="11">
        <v>8</v>
      </c>
      <c r="U1612" s="11">
        <v>6</v>
      </c>
      <c r="V1612" s="11"/>
      <c r="W1612" s="11"/>
      <c r="X1612" s="11"/>
      <c r="Y1612" s="11"/>
      <c r="Z1612" s="46">
        <f t="shared" si="25"/>
        <v>1248</v>
      </c>
    </row>
    <row r="1613" spans="1:26" ht="12" customHeight="1" x14ac:dyDescent="0.25">
      <c r="A1613" s="24"/>
      <c r="B1613" s="4">
        <v>186295</v>
      </c>
      <c r="C1613" s="5" t="s">
        <v>624</v>
      </c>
      <c r="D1613" s="5" t="s">
        <v>413</v>
      </c>
      <c r="E1613" s="3" t="s">
        <v>137</v>
      </c>
      <c r="F1613" s="3" t="s">
        <v>29</v>
      </c>
      <c r="G1613" s="3">
        <v>12</v>
      </c>
      <c r="H1613" s="7">
        <v>31</v>
      </c>
      <c r="I1613" s="7">
        <v>762</v>
      </c>
      <c r="J1613" s="7">
        <v>793</v>
      </c>
      <c r="K1613" s="11"/>
      <c r="L1613" s="11"/>
      <c r="M1613" s="11"/>
      <c r="N1613" s="11"/>
      <c r="O1613" s="11"/>
      <c r="P1613" s="11"/>
      <c r="Q1613" s="11"/>
      <c r="R1613" s="11"/>
      <c r="S1613" s="11">
        <v>10</v>
      </c>
      <c r="T1613" s="11">
        <v>8</v>
      </c>
      <c r="U1613" s="11">
        <v>6</v>
      </c>
      <c r="V1613" s="11"/>
      <c r="W1613" s="11"/>
      <c r="X1613" s="11"/>
      <c r="Y1613" s="11"/>
      <c r="Z1613" s="46">
        <f t="shared" si="25"/>
        <v>1248</v>
      </c>
    </row>
    <row r="1614" spans="1:26" ht="12" customHeight="1" x14ac:dyDescent="0.25">
      <c r="A1614" s="24"/>
      <c r="B1614" s="4">
        <v>292189</v>
      </c>
      <c r="C1614" s="5" t="s">
        <v>694</v>
      </c>
      <c r="D1614" s="5" t="s">
        <v>413</v>
      </c>
      <c r="E1614" s="3" t="s">
        <v>414</v>
      </c>
      <c r="F1614" s="3" t="s">
        <v>29</v>
      </c>
      <c r="G1614" s="3">
        <v>9</v>
      </c>
      <c r="H1614" s="7">
        <v>98</v>
      </c>
      <c r="I1614" s="7">
        <v>695</v>
      </c>
      <c r="J1614" s="7">
        <v>793</v>
      </c>
      <c r="K1614" s="11"/>
      <c r="L1614" s="11"/>
      <c r="M1614" s="11"/>
      <c r="N1614" s="11"/>
      <c r="O1614" s="11"/>
      <c r="P1614" s="11"/>
      <c r="Q1614" s="11"/>
      <c r="R1614" s="11"/>
      <c r="S1614" s="11">
        <v>10</v>
      </c>
      <c r="T1614" s="11">
        <v>8</v>
      </c>
      <c r="U1614" s="11">
        <v>6</v>
      </c>
      <c r="V1614" s="11"/>
      <c r="W1614" s="11"/>
      <c r="X1614" s="11"/>
      <c r="Y1614" s="11"/>
      <c r="Z1614" s="46">
        <f t="shared" si="25"/>
        <v>1248</v>
      </c>
    </row>
    <row r="1615" spans="1:26" ht="12" customHeight="1" x14ac:dyDescent="0.25">
      <c r="A1615" s="24"/>
      <c r="B1615" s="4">
        <v>177452</v>
      </c>
      <c r="C1615" s="5" t="s">
        <v>1615</v>
      </c>
      <c r="D1615" s="5" t="s">
        <v>56</v>
      </c>
      <c r="E1615" s="3" t="s">
        <v>33</v>
      </c>
      <c r="F1615" s="3">
        <v>8</v>
      </c>
      <c r="G1615" s="3">
        <v>12</v>
      </c>
      <c r="H1615" s="7">
        <v>0</v>
      </c>
      <c r="I1615" s="7">
        <v>812</v>
      </c>
      <c r="J1615" s="7">
        <v>812</v>
      </c>
      <c r="K1615" s="11"/>
      <c r="L1615" s="11"/>
      <c r="M1615" s="11"/>
      <c r="N1615" s="11"/>
      <c r="O1615" s="11"/>
      <c r="P1615" s="11"/>
      <c r="Q1615" s="11"/>
      <c r="R1615" s="11"/>
      <c r="S1615" s="11">
        <v>10</v>
      </c>
      <c r="T1615" s="11">
        <v>8</v>
      </c>
      <c r="U1615" s="11">
        <v>6</v>
      </c>
      <c r="V1615" s="11"/>
      <c r="W1615" s="11"/>
      <c r="X1615" s="11"/>
      <c r="Y1615" s="11"/>
      <c r="Z1615" s="46">
        <f t="shared" si="25"/>
        <v>1248</v>
      </c>
    </row>
    <row r="1616" spans="1:26" ht="12" customHeight="1" x14ac:dyDescent="0.25">
      <c r="A1616" s="24"/>
      <c r="B1616" s="4">
        <v>308284</v>
      </c>
      <c r="C1616" s="5" t="s">
        <v>772</v>
      </c>
      <c r="D1616" s="5" t="s">
        <v>174</v>
      </c>
      <c r="E1616" s="3" t="s">
        <v>33</v>
      </c>
      <c r="F1616" s="3">
        <v>8</v>
      </c>
      <c r="G1616" s="3">
        <v>12</v>
      </c>
      <c r="H1616" s="7">
        <v>0</v>
      </c>
      <c r="I1616" s="7">
        <v>813</v>
      </c>
      <c r="J1616" s="7">
        <v>813</v>
      </c>
      <c r="K1616" s="11"/>
      <c r="L1616" s="11"/>
      <c r="M1616" s="11"/>
      <c r="N1616" s="11"/>
      <c r="O1616" s="11"/>
      <c r="P1616" s="11"/>
      <c r="Q1616" s="11"/>
      <c r="R1616" s="11"/>
      <c r="S1616" s="11">
        <v>10</v>
      </c>
      <c r="T1616" s="11">
        <v>8</v>
      </c>
      <c r="U1616" s="11">
        <v>6</v>
      </c>
      <c r="V1616" s="11"/>
      <c r="W1616" s="11"/>
      <c r="X1616" s="11"/>
      <c r="Y1616" s="11"/>
      <c r="Z1616" s="46">
        <f t="shared" si="25"/>
        <v>1248</v>
      </c>
    </row>
    <row r="1617" spans="1:26" ht="12" customHeight="1" x14ac:dyDescent="0.25">
      <c r="A1617" s="24"/>
      <c r="B1617" s="4">
        <v>297998</v>
      </c>
      <c r="C1617" s="5" t="s">
        <v>697</v>
      </c>
      <c r="D1617" s="5" t="s">
        <v>330</v>
      </c>
      <c r="E1617" s="3" t="s">
        <v>28</v>
      </c>
      <c r="F1617" s="3" t="s">
        <v>29</v>
      </c>
      <c r="G1617" s="3">
        <v>7</v>
      </c>
      <c r="H1617" s="7">
        <v>39</v>
      </c>
      <c r="I1617" s="7">
        <v>778</v>
      </c>
      <c r="J1617" s="7">
        <v>817</v>
      </c>
      <c r="K1617" s="11"/>
      <c r="L1617" s="11"/>
      <c r="M1617" s="11"/>
      <c r="N1617" s="11"/>
      <c r="O1617" s="11"/>
      <c r="P1617" s="11"/>
      <c r="Q1617" s="11"/>
      <c r="R1617" s="11"/>
      <c r="S1617" s="11">
        <v>10</v>
      </c>
      <c r="T1617" s="11">
        <v>8</v>
      </c>
      <c r="U1617" s="11">
        <v>6</v>
      </c>
      <c r="V1617" s="11"/>
      <c r="W1617" s="11"/>
      <c r="X1617" s="11"/>
      <c r="Y1617" s="11"/>
      <c r="Z1617" s="46">
        <f t="shared" si="25"/>
        <v>1248</v>
      </c>
    </row>
    <row r="1618" spans="1:26" ht="12" customHeight="1" x14ac:dyDescent="0.25">
      <c r="A1618" s="24"/>
      <c r="B1618" s="4">
        <v>263847</v>
      </c>
      <c r="C1618" s="5" t="s">
        <v>1993</v>
      </c>
      <c r="D1618" s="5" t="s">
        <v>116</v>
      </c>
      <c r="E1618" s="3" t="s">
        <v>33</v>
      </c>
      <c r="F1618" s="3">
        <v>8</v>
      </c>
      <c r="G1618" s="3">
        <v>12</v>
      </c>
      <c r="H1618" s="7">
        <v>0</v>
      </c>
      <c r="I1618" s="7">
        <v>821</v>
      </c>
      <c r="J1618" s="7">
        <v>821</v>
      </c>
      <c r="K1618" s="11"/>
      <c r="L1618" s="11"/>
      <c r="M1618" s="11"/>
      <c r="N1618" s="11"/>
      <c r="O1618" s="11"/>
      <c r="P1618" s="11"/>
      <c r="Q1618" s="11"/>
      <c r="R1618" s="11"/>
      <c r="S1618" s="11">
        <v>12</v>
      </c>
      <c r="T1618" s="11">
        <v>10</v>
      </c>
      <c r="U1618" s="11">
        <v>6</v>
      </c>
      <c r="V1618" s="11"/>
      <c r="W1618" s="11"/>
      <c r="X1618" s="11"/>
      <c r="Y1618" s="11"/>
      <c r="Z1618" s="46">
        <f t="shared" si="25"/>
        <v>1456</v>
      </c>
    </row>
    <row r="1619" spans="1:26" ht="12" customHeight="1" x14ac:dyDescent="0.25">
      <c r="A1619" s="24"/>
      <c r="B1619" s="4">
        <v>171421</v>
      </c>
      <c r="C1619" s="5" t="s">
        <v>1021</v>
      </c>
      <c r="D1619" s="5" t="s">
        <v>27</v>
      </c>
      <c r="E1619" s="3" t="s">
        <v>28</v>
      </c>
      <c r="F1619" s="3" t="s">
        <v>412</v>
      </c>
      <c r="G1619" s="3">
        <v>7</v>
      </c>
      <c r="H1619" s="7">
        <v>70</v>
      </c>
      <c r="I1619" s="7">
        <v>763</v>
      </c>
      <c r="J1619" s="7">
        <v>833</v>
      </c>
      <c r="K1619" s="11"/>
      <c r="L1619" s="11"/>
      <c r="M1619" s="11"/>
      <c r="N1619" s="11"/>
      <c r="O1619" s="11"/>
      <c r="P1619" s="11"/>
      <c r="Q1619" s="11"/>
      <c r="R1619" s="11"/>
      <c r="S1619" s="11">
        <v>12</v>
      </c>
      <c r="T1619" s="11">
        <v>10</v>
      </c>
      <c r="U1619" s="11">
        <v>6</v>
      </c>
      <c r="V1619" s="11"/>
      <c r="W1619" s="11"/>
      <c r="X1619" s="11"/>
      <c r="Y1619" s="11"/>
      <c r="Z1619" s="46">
        <f t="shared" si="25"/>
        <v>1456</v>
      </c>
    </row>
    <row r="1620" spans="1:26" ht="12" customHeight="1" x14ac:dyDescent="0.25">
      <c r="A1620" s="24"/>
      <c r="B1620" s="4">
        <v>120065</v>
      </c>
      <c r="C1620" s="5" t="s">
        <v>490</v>
      </c>
      <c r="D1620" s="5" t="s">
        <v>125</v>
      </c>
      <c r="E1620" s="3" t="s">
        <v>33</v>
      </c>
      <c r="F1620" s="3">
        <v>8</v>
      </c>
      <c r="G1620" s="3">
        <v>12</v>
      </c>
      <c r="H1620" s="7">
        <v>0</v>
      </c>
      <c r="I1620" s="7">
        <v>845</v>
      </c>
      <c r="J1620" s="7">
        <v>845</v>
      </c>
      <c r="K1620" s="11"/>
      <c r="L1620" s="11"/>
      <c r="M1620" s="11"/>
      <c r="N1620" s="11"/>
      <c r="O1620" s="11"/>
      <c r="P1620" s="11"/>
      <c r="Q1620" s="11"/>
      <c r="R1620" s="11"/>
      <c r="S1620" s="11">
        <v>12</v>
      </c>
      <c r="T1620" s="11">
        <v>10</v>
      </c>
      <c r="U1620" s="11">
        <v>6</v>
      </c>
      <c r="V1620" s="11"/>
      <c r="W1620" s="11"/>
      <c r="X1620" s="11"/>
      <c r="Y1620" s="11"/>
      <c r="Z1620" s="46">
        <f t="shared" si="25"/>
        <v>1456</v>
      </c>
    </row>
    <row r="1621" spans="1:26" ht="12" customHeight="1" x14ac:dyDescent="0.25">
      <c r="A1621" s="24"/>
      <c r="B1621" s="4">
        <v>208754</v>
      </c>
      <c r="C1621" s="5" t="s">
        <v>521</v>
      </c>
      <c r="D1621" s="5" t="s">
        <v>364</v>
      </c>
      <c r="E1621" s="3" t="s">
        <v>414</v>
      </c>
      <c r="F1621" s="3" t="s">
        <v>29</v>
      </c>
      <c r="G1621" s="3">
        <v>9</v>
      </c>
      <c r="H1621" s="7">
        <v>54</v>
      </c>
      <c r="I1621" s="7">
        <v>800</v>
      </c>
      <c r="J1621" s="7">
        <v>854</v>
      </c>
      <c r="K1621" s="11"/>
      <c r="L1621" s="11"/>
      <c r="M1621" s="11"/>
      <c r="N1621" s="11"/>
      <c r="O1621" s="11"/>
      <c r="P1621" s="11"/>
      <c r="Q1621" s="11"/>
      <c r="R1621" s="11"/>
      <c r="S1621" s="11">
        <v>12</v>
      </c>
      <c r="T1621" s="11">
        <v>10</v>
      </c>
      <c r="U1621" s="11">
        <v>6</v>
      </c>
      <c r="V1621" s="11"/>
      <c r="W1621" s="11"/>
      <c r="X1621" s="11"/>
      <c r="Y1621" s="11"/>
      <c r="Z1621" s="46">
        <f t="shared" si="25"/>
        <v>1456</v>
      </c>
    </row>
    <row r="1622" spans="1:26" ht="12" customHeight="1" x14ac:dyDescent="0.25">
      <c r="A1622" s="24"/>
      <c r="B1622" s="4">
        <v>274096</v>
      </c>
      <c r="C1622" s="5" t="s">
        <v>776</v>
      </c>
      <c r="D1622" s="5" t="s">
        <v>174</v>
      </c>
      <c r="E1622" s="3" t="s">
        <v>28</v>
      </c>
      <c r="F1622" s="3" t="s">
        <v>29</v>
      </c>
      <c r="G1622" s="3">
        <v>7</v>
      </c>
      <c r="H1622" s="7">
        <v>107</v>
      </c>
      <c r="I1622" s="7">
        <v>754</v>
      </c>
      <c r="J1622" s="7">
        <v>861</v>
      </c>
      <c r="K1622" s="11"/>
      <c r="L1622" s="11"/>
      <c r="M1622" s="11"/>
      <c r="N1622" s="11"/>
      <c r="O1622" s="11"/>
      <c r="P1622" s="11"/>
      <c r="Q1622" s="11"/>
      <c r="R1622" s="11"/>
      <c r="S1622" s="11">
        <v>12</v>
      </c>
      <c r="T1622" s="11">
        <v>10</v>
      </c>
      <c r="U1622" s="11">
        <v>6</v>
      </c>
      <c r="V1622" s="11"/>
      <c r="W1622" s="11"/>
      <c r="X1622" s="11"/>
      <c r="Y1622" s="11"/>
      <c r="Z1622" s="46">
        <f t="shared" si="25"/>
        <v>1456</v>
      </c>
    </row>
    <row r="1623" spans="1:26" ht="12" customHeight="1" x14ac:dyDescent="0.25">
      <c r="A1623" s="24"/>
      <c r="B1623" s="4">
        <v>138121</v>
      </c>
      <c r="C1623" s="5" t="s">
        <v>7766</v>
      </c>
      <c r="D1623" s="5" t="s">
        <v>364</v>
      </c>
      <c r="E1623" s="3" t="s">
        <v>28</v>
      </c>
      <c r="F1623" s="3" t="s">
        <v>29</v>
      </c>
      <c r="G1623" s="3">
        <v>7</v>
      </c>
      <c r="H1623" s="7">
        <v>99</v>
      </c>
      <c r="I1623" s="7">
        <v>772</v>
      </c>
      <c r="J1623" s="7">
        <v>871</v>
      </c>
      <c r="K1623" s="11"/>
      <c r="L1623" s="11"/>
      <c r="M1623" s="11"/>
      <c r="N1623" s="11"/>
      <c r="O1623" s="11"/>
      <c r="P1623" s="11"/>
      <c r="Q1623" s="11"/>
      <c r="R1623" s="11"/>
      <c r="S1623" s="11">
        <v>12</v>
      </c>
      <c r="T1623" s="11">
        <v>10</v>
      </c>
      <c r="U1623" s="11">
        <v>6</v>
      </c>
      <c r="V1623" s="11"/>
      <c r="W1623" s="11"/>
      <c r="X1623" s="11"/>
      <c r="Y1623" s="11"/>
      <c r="Z1623" s="46">
        <f t="shared" si="25"/>
        <v>1456</v>
      </c>
    </row>
    <row r="1624" spans="1:26" ht="12" customHeight="1" x14ac:dyDescent="0.25">
      <c r="A1624" s="24"/>
      <c r="B1624" s="4">
        <v>211640</v>
      </c>
      <c r="C1624" s="5" t="s">
        <v>643</v>
      </c>
      <c r="D1624" s="5" t="s">
        <v>278</v>
      </c>
      <c r="E1624" s="3" t="s">
        <v>33</v>
      </c>
      <c r="F1624" s="3">
        <v>8</v>
      </c>
      <c r="G1624" s="3">
        <v>12</v>
      </c>
      <c r="H1624" s="7">
        <v>0</v>
      </c>
      <c r="I1624" s="7">
        <v>875</v>
      </c>
      <c r="J1624" s="7">
        <v>875</v>
      </c>
      <c r="K1624" s="11"/>
      <c r="L1624" s="11"/>
      <c r="M1624" s="11"/>
      <c r="N1624" s="11"/>
      <c r="O1624" s="11"/>
      <c r="P1624" s="11"/>
      <c r="Q1624" s="11"/>
      <c r="R1624" s="11"/>
      <c r="S1624" s="11">
        <v>12</v>
      </c>
      <c r="T1624" s="11">
        <v>10</v>
      </c>
      <c r="U1624" s="11">
        <v>6</v>
      </c>
      <c r="V1624" s="11"/>
      <c r="W1624" s="11"/>
      <c r="X1624" s="11"/>
      <c r="Y1624" s="11"/>
      <c r="Z1624" s="46">
        <f t="shared" si="25"/>
        <v>1456</v>
      </c>
    </row>
    <row r="1625" spans="1:26" ht="12" customHeight="1" x14ac:dyDescent="0.25">
      <c r="A1625" s="24"/>
      <c r="B1625" s="4">
        <v>242424</v>
      </c>
      <c r="C1625" s="5" t="s">
        <v>522</v>
      </c>
      <c r="D1625" s="5" t="s">
        <v>116</v>
      </c>
      <c r="E1625" s="3" t="s">
        <v>28</v>
      </c>
      <c r="F1625" s="3" t="s">
        <v>29</v>
      </c>
      <c r="G1625" s="3">
        <v>7</v>
      </c>
      <c r="H1625" s="7">
        <v>107</v>
      </c>
      <c r="I1625" s="7">
        <v>770</v>
      </c>
      <c r="J1625" s="7">
        <v>877</v>
      </c>
      <c r="K1625" s="11"/>
      <c r="L1625" s="11"/>
      <c r="M1625" s="11"/>
      <c r="N1625" s="11"/>
      <c r="O1625" s="11"/>
      <c r="P1625" s="11"/>
      <c r="Q1625" s="11"/>
      <c r="R1625" s="11"/>
      <c r="S1625" s="11">
        <v>12</v>
      </c>
      <c r="T1625" s="11">
        <v>10</v>
      </c>
      <c r="U1625" s="11">
        <v>6</v>
      </c>
      <c r="V1625" s="11"/>
      <c r="W1625" s="11"/>
      <c r="X1625" s="11"/>
      <c r="Y1625" s="11"/>
      <c r="Z1625" s="46">
        <f t="shared" si="25"/>
        <v>1456</v>
      </c>
    </row>
    <row r="1626" spans="1:26" ht="12" customHeight="1" x14ac:dyDescent="0.25">
      <c r="A1626" s="24"/>
      <c r="B1626" s="4">
        <v>257520</v>
      </c>
      <c r="C1626" s="5" t="s">
        <v>2421</v>
      </c>
      <c r="D1626" s="5" t="s">
        <v>116</v>
      </c>
      <c r="E1626" s="3" t="s">
        <v>28</v>
      </c>
      <c r="F1626" s="3" t="s">
        <v>29</v>
      </c>
      <c r="G1626" s="3">
        <v>7</v>
      </c>
      <c r="H1626" s="7">
        <v>74</v>
      </c>
      <c r="I1626" s="7">
        <v>803</v>
      </c>
      <c r="J1626" s="7">
        <v>877</v>
      </c>
      <c r="K1626" s="11"/>
      <c r="L1626" s="11"/>
      <c r="M1626" s="11"/>
      <c r="N1626" s="11"/>
      <c r="O1626" s="11"/>
      <c r="P1626" s="11"/>
      <c r="Q1626" s="11"/>
      <c r="R1626" s="11"/>
      <c r="S1626" s="11">
        <v>12</v>
      </c>
      <c r="T1626" s="11">
        <v>10</v>
      </c>
      <c r="U1626" s="11">
        <v>6</v>
      </c>
      <c r="V1626" s="11"/>
      <c r="W1626" s="11"/>
      <c r="X1626" s="11"/>
      <c r="Y1626" s="11"/>
      <c r="Z1626" s="46">
        <f t="shared" si="25"/>
        <v>1456</v>
      </c>
    </row>
    <row r="1627" spans="1:26" ht="12" customHeight="1" x14ac:dyDescent="0.25">
      <c r="A1627" s="24"/>
      <c r="B1627" s="4">
        <v>280238</v>
      </c>
      <c r="C1627" s="5" t="s">
        <v>489</v>
      </c>
      <c r="D1627" s="5" t="s">
        <v>125</v>
      </c>
      <c r="E1627" s="3" t="s">
        <v>33</v>
      </c>
      <c r="F1627" s="3">
        <v>8</v>
      </c>
      <c r="G1627" s="3">
        <v>12</v>
      </c>
      <c r="H1627" s="7">
        <v>0</v>
      </c>
      <c r="I1627" s="7">
        <v>887</v>
      </c>
      <c r="J1627" s="7">
        <v>887</v>
      </c>
      <c r="K1627" s="11"/>
      <c r="L1627" s="11"/>
      <c r="M1627" s="11"/>
      <c r="N1627" s="11"/>
      <c r="O1627" s="11"/>
      <c r="P1627" s="11"/>
      <c r="Q1627" s="11"/>
      <c r="R1627" s="11"/>
      <c r="S1627" s="11">
        <v>12</v>
      </c>
      <c r="T1627" s="11">
        <v>10</v>
      </c>
      <c r="U1627" s="11">
        <v>6</v>
      </c>
      <c r="V1627" s="11"/>
      <c r="W1627" s="11"/>
      <c r="X1627" s="11"/>
      <c r="Y1627" s="11"/>
      <c r="Z1627" s="46">
        <f t="shared" si="25"/>
        <v>1456</v>
      </c>
    </row>
    <row r="1628" spans="1:26" ht="12" customHeight="1" x14ac:dyDescent="0.25">
      <c r="A1628" s="24"/>
      <c r="B1628" s="4">
        <v>191364</v>
      </c>
      <c r="C1628" s="5" t="s">
        <v>5456</v>
      </c>
      <c r="D1628" s="5" t="s">
        <v>278</v>
      </c>
      <c r="E1628" s="3" t="s">
        <v>28</v>
      </c>
      <c r="F1628" s="3" t="s">
        <v>29</v>
      </c>
      <c r="G1628" s="3">
        <v>7</v>
      </c>
      <c r="H1628" s="7">
        <v>103</v>
      </c>
      <c r="I1628" s="7">
        <v>786</v>
      </c>
      <c r="J1628" s="7">
        <v>889</v>
      </c>
      <c r="K1628" s="11"/>
      <c r="L1628" s="11"/>
      <c r="M1628" s="11"/>
      <c r="N1628" s="11"/>
      <c r="O1628" s="11"/>
      <c r="P1628" s="11"/>
      <c r="Q1628" s="11"/>
      <c r="R1628" s="11"/>
      <c r="S1628" s="11">
        <v>12</v>
      </c>
      <c r="T1628" s="11">
        <v>10</v>
      </c>
      <c r="U1628" s="11">
        <v>6</v>
      </c>
      <c r="V1628" s="11"/>
      <c r="W1628" s="11"/>
      <c r="X1628" s="11"/>
      <c r="Y1628" s="11"/>
      <c r="Z1628" s="46">
        <f t="shared" si="25"/>
        <v>1456</v>
      </c>
    </row>
    <row r="1629" spans="1:26" ht="12" customHeight="1" x14ac:dyDescent="0.25">
      <c r="A1629" s="24"/>
      <c r="B1629" s="4">
        <v>114404</v>
      </c>
      <c r="C1629" s="5" t="s">
        <v>6898</v>
      </c>
      <c r="D1629" s="5" t="s">
        <v>413</v>
      </c>
      <c r="E1629" s="3" t="s">
        <v>33</v>
      </c>
      <c r="F1629" s="3">
        <v>8</v>
      </c>
      <c r="G1629" s="3">
        <v>12</v>
      </c>
      <c r="H1629" s="7">
        <v>0</v>
      </c>
      <c r="I1629" s="7">
        <v>904</v>
      </c>
      <c r="J1629" s="7">
        <v>904</v>
      </c>
      <c r="K1629" s="11"/>
      <c r="L1629" s="11"/>
      <c r="M1629" s="11"/>
      <c r="N1629" s="11"/>
      <c r="O1629" s="11"/>
      <c r="P1629" s="11"/>
      <c r="Q1629" s="11"/>
      <c r="R1629" s="11"/>
      <c r="S1629" s="11">
        <v>12</v>
      </c>
      <c r="T1629" s="11">
        <v>10</v>
      </c>
      <c r="U1629" s="11">
        <v>6</v>
      </c>
      <c r="V1629" s="11"/>
      <c r="W1629" s="11"/>
      <c r="X1629" s="11"/>
      <c r="Y1629" s="11"/>
      <c r="Z1629" s="46">
        <f t="shared" si="25"/>
        <v>1456</v>
      </c>
    </row>
    <row r="1630" spans="1:26" ht="12" customHeight="1" x14ac:dyDescent="0.25">
      <c r="A1630" s="24"/>
      <c r="B1630" s="4">
        <v>127169</v>
      </c>
      <c r="C1630" s="5" t="s">
        <v>7961</v>
      </c>
      <c r="D1630" s="5" t="s">
        <v>364</v>
      </c>
      <c r="E1630" s="3" t="s">
        <v>28</v>
      </c>
      <c r="F1630" s="3" t="s">
        <v>29</v>
      </c>
      <c r="G1630" s="3">
        <v>7</v>
      </c>
      <c r="H1630" s="7">
        <v>137</v>
      </c>
      <c r="I1630" s="7">
        <v>772</v>
      </c>
      <c r="J1630" s="7">
        <v>909</v>
      </c>
      <c r="K1630" s="11"/>
      <c r="L1630" s="11"/>
      <c r="M1630" s="11"/>
      <c r="N1630" s="11"/>
      <c r="O1630" s="11"/>
      <c r="P1630" s="11"/>
      <c r="Q1630" s="11"/>
      <c r="R1630" s="11"/>
      <c r="S1630" s="11">
        <v>12</v>
      </c>
      <c r="T1630" s="11">
        <v>10</v>
      </c>
      <c r="U1630" s="11">
        <v>6</v>
      </c>
      <c r="V1630" s="11"/>
      <c r="W1630" s="11"/>
      <c r="X1630" s="11"/>
      <c r="Y1630" s="11"/>
      <c r="Z1630" s="46">
        <f t="shared" si="25"/>
        <v>1456</v>
      </c>
    </row>
    <row r="1631" spans="1:26" ht="12" customHeight="1" x14ac:dyDescent="0.25">
      <c r="A1631" s="24"/>
      <c r="B1631" s="4">
        <v>164798</v>
      </c>
      <c r="C1631" s="5" t="s">
        <v>2958</v>
      </c>
      <c r="D1631" s="5" t="s">
        <v>125</v>
      </c>
      <c r="E1631" s="3" t="s">
        <v>28</v>
      </c>
      <c r="F1631" s="3" t="s">
        <v>29</v>
      </c>
      <c r="G1631" s="3">
        <v>4</v>
      </c>
      <c r="H1631" s="7">
        <v>200</v>
      </c>
      <c r="I1631" s="7">
        <v>713</v>
      </c>
      <c r="J1631" s="7">
        <v>913</v>
      </c>
      <c r="K1631" s="11"/>
      <c r="L1631" s="11"/>
      <c r="M1631" s="11"/>
      <c r="N1631" s="11"/>
      <c r="O1631" s="11"/>
      <c r="P1631" s="11"/>
      <c r="Q1631" s="11"/>
      <c r="R1631" s="11"/>
      <c r="S1631" s="11">
        <v>12</v>
      </c>
      <c r="T1631" s="11">
        <v>10</v>
      </c>
      <c r="U1631" s="11">
        <v>6</v>
      </c>
      <c r="V1631" s="11"/>
      <c r="W1631" s="11"/>
      <c r="X1631" s="11"/>
      <c r="Y1631" s="11"/>
      <c r="Z1631" s="46">
        <f t="shared" si="25"/>
        <v>1456</v>
      </c>
    </row>
    <row r="1632" spans="1:26" ht="12" customHeight="1" x14ac:dyDescent="0.25">
      <c r="A1632" s="24"/>
      <c r="B1632" s="4">
        <v>171088</v>
      </c>
      <c r="C1632" s="5" t="s">
        <v>5395</v>
      </c>
      <c r="D1632" s="5" t="s">
        <v>278</v>
      </c>
      <c r="E1632" s="3" t="s">
        <v>33</v>
      </c>
      <c r="F1632" s="3">
        <v>8</v>
      </c>
      <c r="G1632" s="3">
        <v>12</v>
      </c>
      <c r="H1632" s="7">
        <v>0</v>
      </c>
      <c r="I1632" s="7">
        <v>914</v>
      </c>
      <c r="J1632" s="7">
        <v>914</v>
      </c>
      <c r="K1632" s="11"/>
      <c r="L1632" s="11"/>
      <c r="M1632" s="11"/>
      <c r="N1632" s="11"/>
      <c r="O1632" s="11"/>
      <c r="P1632" s="11"/>
      <c r="Q1632" s="11"/>
      <c r="R1632" s="11"/>
      <c r="S1632" s="11">
        <v>12</v>
      </c>
      <c r="T1632" s="11">
        <v>10</v>
      </c>
      <c r="U1632" s="11">
        <v>6</v>
      </c>
      <c r="V1632" s="11"/>
      <c r="W1632" s="11"/>
      <c r="X1632" s="11"/>
      <c r="Y1632" s="11"/>
      <c r="Z1632" s="46">
        <f t="shared" si="25"/>
        <v>1456</v>
      </c>
    </row>
    <row r="1633" spans="1:26" ht="12" customHeight="1" x14ac:dyDescent="0.25">
      <c r="A1633" s="24"/>
      <c r="B1633" s="4">
        <v>134014</v>
      </c>
      <c r="C1633" s="5" t="s">
        <v>6781</v>
      </c>
      <c r="D1633" s="5" t="s">
        <v>413</v>
      </c>
      <c r="E1633" s="3" t="s">
        <v>414</v>
      </c>
      <c r="F1633" s="3">
        <v>5</v>
      </c>
      <c r="G1633" s="3">
        <v>9</v>
      </c>
      <c r="H1633" s="7">
        <v>0</v>
      </c>
      <c r="I1633" s="7">
        <v>914</v>
      </c>
      <c r="J1633" s="7">
        <v>914</v>
      </c>
      <c r="K1633" s="11"/>
      <c r="L1633" s="11"/>
      <c r="M1633" s="11"/>
      <c r="N1633" s="11"/>
      <c r="O1633" s="11"/>
      <c r="P1633" s="11"/>
      <c r="Q1633" s="11"/>
      <c r="R1633" s="11"/>
      <c r="S1633" s="11">
        <v>12</v>
      </c>
      <c r="T1633" s="11">
        <v>10</v>
      </c>
      <c r="U1633" s="11">
        <v>6</v>
      </c>
      <c r="V1633" s="11"/>
      <c r="W1633" s="11"/>
      <c r="X1633" s="11"/>
      <c r="Y1633" s="11"/>
      <c r="Z1633" s="46">
        <f t="shared" si="25"/>
        <v>1456</v>
      </c>
    </row>
    <row r="1634" spans="1:26" ht="12" customHeight="1" x14ac:dyDescent="0.25">
      <c r="A1634" s="24"/>
      <c r="B1634" s="4">
        <v>282754</v>
      </c>
      <c r="C1634" s="5" t="s">
        <v>685</v>
      </c>
      <c r="D1634" s="5" t="s">
        <v>116</v>
      </c>
      <c r="E1634" s="3" t="s">
        <v>33</v>
      </c>
      <c r="F1634" s="3">
        <v>8</v>
      </c>
      <c r="G1634" s="3">
        <v>12</v>
      </c>
      <c r="H1634" s="7">
        <v>0</v>
      </c>
      <c r="I1634" s="7">
        <v>923</v>
      </c>
      <c r="J1634" s="7">
        <v>923</v>
      </c>
      <c r="K1634" s="11"/>
      <c r="L1634" s="11"/>
      <c r="M1634" s="11"/>
      <c r="N1634" s="11"/>
      <c r="O1634" s="11"/>
      <c r="P1634" s="11"/>
      <c r="Q1634" s="11"/>
      <c r="R1634" s="11"/>
      <c r="S1634" s="11">
        <v>12</v>
      </c>
      <c r="T1634" s="11">
        <v>10</v>
      </c>
      <c r="U1634" s="11">
        <v>6</v>
      </c>
      <c r="V1634" s="11"/>
      <c r="W1634" s="11"/>
      <c r="X1634" s="11"/>
      <c r="Y1634" s="11"/>
      <c r="Z1634" s="46">
        <f t="shared" si="25"/>
        <v>1456</v>
      </c>
    </row>
    <row r="1635" spans="1:26" ht="12" customHeight="1" x14ac:dyDescent="0.25">
      <c r="A1635" s="24"/>
      <c r="B1635" s="4">
        <v>302105</v>
      </c>
      <c r="C1635" s="5" t="s">
        <v>8995</v>
      </c>
      <c r="D1635" s="5" t="s">
        <v>386</v>
      </c>
      <c r="E1635" s="3" t="s">
        <v>33</v>
      </c>
      <c r="F1635" s="3">
        <v>8</v>
      </c>
      <c r="G1635" s="3">
        <v>12</v>
      </c>
      <c r="H1635" s="7">
        <v>0</v>
      </c>
      <c r="I1635" s="7">
        <v>925</v>
      </c>
      <c r="J1635" s="7">
        <v>925</v>
      </c>
      <c r="K1635" s="11"/>
      <c r="L1635" s="11"/>
      <c r="M1635" s="11"/>
      <c r="N1635" s="11"/>
      <c r="O1635" s="11"/>
      <c r="P1635" s="11"/>
      <c r="Q1635" s="11"/>
      <c r="R1635" s="11"/>
      <c r="S1635" s="11">
        <v>12</v>
      </c>
      <c r="T1635" s="11">
        <v>10</v>
      </c>
      <c r="U1635" s="11">
        <v>6</v>
      </c>
      <c r="V1635" s="11"/>
      <c r="W1635" s="11"/>
      <c r="X1635" s="11"/>
      <c r="Y1635" s="11"/>
      <c r="Z1635" s="46">
        <f t="shared" si="25"/>
        <v>1456</v>
      </c>
    </row>
    <row r="1636" spans="1:26" ht="12" customHeight="1" x14ac:dyDescent="0.25">
      <c r="A1636" s="24"/>
      <c r="B1636" s="4">
        <v>102083</v>
      </c>
      <c r="C1636" s="5" t="s">
        <v>519</v>
      </c>
      <c r="D1636" s="5" t="s">
        <v>116</v>
      </c>
      <c r="E1636" s="3" t="s">
        <v>33</v>
      </c>
      <c r="F1636" s="3">
        <v>8</v>
      </c>
      <c r="G1636" s="3">
        <v>12</v>
      </c>
      <c r="H1636" s="7">
        <v>0</v>
      </c>
      <c r="I1636" s="7">
        <v>928</v>
      </c>
      <c r="J1636" s="7">
        <v>928</v>
      </c>
      <c r="K1636" s="11"/>
      <c r="L1636" s="11"/>
      <c r="M1636" s="11"/>
      <c r="N1636" s="11"/>
      <c r="O1636" s="11"/>
      <c r="P1636" s="11"/>
      <c r="Q1636" s="11"/>
      <c r="R1636" s="11"/>
      <c r="S1636" s="11">
        <v>12</v>
      </c>
      <c r="T1636" s="11">
        <v>10</v>
      </c>
      <c r="U1636" s="11">
        <v>6</v>
      </c>
      <c r="V1636" s="11"/>
      <c r="W1636" s="11"/>
      <c r="X1636" s="11"/>
      <c r="Y1636" s="11"/>
      <c r="Z1636" s="46">
        <f t="shared" si="25"/>
        <v>1456</v>
      </c>
    </row>
    <row r="1637" spans="1:26" ht="12" customHeight="1" x14ac:dyDescent="0.25">
      <c r="A1637" s="24"/>
      <c r="B1637" s="4">
        <v>247826</v>
      </c>
      <c r="C1637" s="5" t="s">
        <v>2220</v>
      </c>
      <c r="D1637" s="5" t="s">
        <v>116</v>
      </c>
      <c r="E1637" s="3" t="s">
        <v>28</v>
      </c>
      <c r="F1637" s="3" t="s">
        <v>29</v>
      </c>
      <c r="G1637" s="3">
        <v>7</v>
      </c>
      <c r="H1637" s="7">
        <v>84</v>
      </c>
      <c r="I1637" s="7">
        <v>854</v>
      </c>
      <c r="J1637" s="7">
        <v>938</v>
      </c>
      <c r="K1637" s="11"/>
      <c r="L1637" s="11"/>
      <c r="M1637" s="11"/>
      <c r="N1637" s="11"/>
      <c r="O1637" s="11"/>
      <c r="P1637" s="11"/>
      <c r="Q1637" s="11"/>
      <c r="R1637" s="11"/>
      <c r="S1637" s="11">
        <v>12</v>
      </c>
      <c r="T1637" s="11">
        <v>10</v>
      </c>
      <c r="U1637" s="11">
        <v>6</v>
      </c>
      <c r="V1637" s="11"/>
      <c r="W1637" s="11"/>
      <c r="X1637" s="11"/>
      <c r="Y1637" s="11"/>
      <c r="Z1637" s="46">
        <f t="shared" si="25"/>
        <v>1456</v>
      </c>
    </row>
    <row r="1638" spans="1:26" ht="12" customHeight="1" x14ac:dyDescent="0.25">
      <c r="A1638" s="24"/>
      <c r="B1638" s="4">
        <v>122063</v>
      </c>
      <c r="C1638" s="5" t="s">
        <v>573</v>
      </c>
      <c r="D1638" s="5" t="s">
        <v>413</v>
      </c>
      <c r="E1638" s="3" t="s">
        <v>137</v>
      </c>
      <c r="F1638" s="3" t="s">
        <v>29</v>
      </c>
      <c r="G1638" s="3">
        <v>12</v>
      </c>
      <c r="H1638" s="7">
        <v>39</v>
      </c>
      <c r="I1638" s="7">
        <v>912</v>
      </c>
      <c r="J1638" s="7">
        <v>951</v>
      </c>
      <c r="K1638" s="11"/>
      <c r="L1638" s="11"/>
      <c r="M1638" s="11"/>
      <c r="N1638" s="11"/>
      <c r="O1638" s="11"/>
      <c r="P1638" s="11"/>
      <c r="Q1638" s="11"/>
      <c r="R1638" s="11"/>
      <c r="S1638" s="11">
        <v>12</v>
      </c>
      <c r="T1638" s="11">
        <v>10</v>
      </c>
      <c r="U1638" s="11">
        <v>6</v>
      </c>
      <c r="V1638" s="11"/>
      <c r="W1638" s="11"/>
      <c r="X1638" s="11"/>
      <c r="Y1638" s="11"/>
      <c r="Z1638" s="46">
        <f t="shared" si="25"/>
        <v>1456</v>
      </c>
    </row>
    <row r="1639" spans="1:26" ht="12" customHeight="1" x14ac:dyDescent="0.25">
      <c r="A1639" s="24"/>
      <c r="B1639" s="4">
        <v>158767</v>
      </c>
      <c r="C1639" s="5" t="s">
        <v>230</v>
      </c>
      <c r="D1639" s="5" t="s">
        <v>223</v>
      </c>
      <c r="E1639" s="3" t="s">
        <v>28</v>
      </c>
      <c r="F1639" s="3">
        <v>1</v>
      </c>
      <c r="G1639" s="3">
        <v>7</v>
      </c>
      <c r="H1639" s="7">
        <v>120</v>
      </c>
      <c r="I1639" s="7">
        <v>840</v>
      </c>
      <c r="J1639" s="7">
        <v>960</v>
      </c>
      <c r="K1639" s="11"/>
      <c r="L1639" s="11"/>
      <c r="M1639" s="11"/>
      <c r="N1639" s="11"/>
      <c r="O1639" s="11"/>
      <c r="P1639" s="11"/>
      <c r="Q1639" s="11"/>
      <c r="R1639" s="11"/>
      <c r="S1639" s="11">
        <v>12</v>
      </c>
      <c r="T1639" s="11">
        <v>10</v>
      </c>
      <c r="U1639" s="11">
        <v>6</v>
      </c>
      <c r="V1639" s="11"/>
      <c r="W1639" s="11"/>
      <c r="X1639" s="11"/>
      <c r="Y1639" s="11"/>
      <c r="Z1639" s="46">
        <f t="shared" si="25"/>
        <v>1456</v>
      </c>
    </row>
    <row r="1640" spans="1:26" ht="12" customHeight="1" x14ac:dyDescent="0.25">
      <c r="A1640" s="24"/>
      <c r="B1640" s="4">
        <v>489954</v>
      </c>
      <c r="C1640" s="5" t="s">
        <v>26</v>
      </c>
      <c r="D1640" s="5" t="s">
        <v>27</v>
      </c>
      <c r="E1640" s="3" t="s">
        <v>28</v>
      </c>
      <c r="F1640" s="3" t="s">
        <v>29</v>
      </c>
      <c r="G1640" s="3">
        <v>5</v>
      </c>
      <c r="H1640" s="7">
        <v>120</v>
      </c>
      <c r="I1640" s="7">
        <v>840</v>
      </c>
      <c r="J1640" s="7">
        <v>960</v>
      </c>
      <c r="K1640" s="11"/>
      <c r="L1640" s="11"/>
      <c r="M1640" s="11"/>
      <c r="N1640" s="11"/>
      <c r="O1640" s="11"/>
      <c r="P1640" s="11"/>
      <c r="Q1640" s="11"/>
      <c r="R1640" s="11"/>
      <c r="S1640" s="11">
        <v>12</v>
      </c>
      <c r="T1640" s="11">
        <v>10</v>
      </c>
      <c r="U1640" s="11">
        <v>6</v>
      </c>
      <c r="V1640" s="11"/>
      <c r="W1640" s="11"/>
      <c r="X1640" s="11"/>
      <c r="Y1640" s="11"/>
      <c r="Z1640" s="46">
        <f t="shared" si="25"/>
        <v>1456</v>
      </c>
    </row>
    <row r="1641" spans="1:26" ht="12" customHeight="1" x14ac:dyDescent="0.25">
      <c r="A1641" s="24"/>
      <c r="B1641" s="4">
        <v>441780</v>
      </c>
      <c r="C1641" s="5" t="s">
        <v>326</v>
      </c>
      <c r="D1641" s="5" t="s">
        <v>278</v>
      </c>
      <c r="E1641" s="3" t="s">
        <v>28</v>
      </c>
      <c r="F1641" s="3" t="s">
        <v>29</v>
      </c>
      <c r="G1641" s="3">
        <v>23</v>
      </c>
      <c r="H1641" s="7">
        <v>120</v>
      </c>
      <c r="I1641" s="7">
        <v>840</v>
      </c>
      <c r="J1641" s="7">
        <v>960</v>
      </c>
      <c r="K1641" s="11"/>
      <c r="L1641" s="11"/>
      <c r="M1641" s="11"/>
      <c r="N1641" s="11"/>
      <c r="O1641" s="11"/>
      <c r="P1641" s="11"/>
      <c r="Q1641" s="11"/>
      <c r="R1641" s="11"/>
      <c r="S1641" s="11">
        <v>12</v>
      </c>
      <c r="T1641" s="11">
        <v>10</v>
      </c>
      <c r="U1641" s="11">
        <v>6</v>
      </c>
      <c r="V1641" s="11"/>
      <c r="W1641" s="11"/>
      <c r="X1641" s="11"/>
      <c r="Y1641" s="11"/>
      <c r="Z1641" s="46">
        <f t="shared" si="25"/>
        <v>1456</v>
      </c>
    </row>
    <row r="1642" spans="1:26" ht="12" customHeight="1" x14ac:dyDescent="0.25">
      <c r="A1642" s="24"/>
      <c r="B1642" s="4">
        <v>341584</v>
      </c>
      <c r="C1642" s="5" t="s">
        <v>6954</v>
      </c>
      <c r="D1642" s="5" t="s">
        <v>413</v>
      </c>
      <c r="E1642" s="3" t="s">
        <v>137</v>
      </c>
      <c r="F1642" s="3" t="s">
        <v>29</v>
      </c>
      <c r="G1642" s="3">
        <v>12</v>
      </c>
      <c r="H1642" s="7">
        <v>37</v>
      </c>
      <c r="I1642" s="7">
        <v>926</v>
      </c>
      <c r="J1642" s="7">
        <v>963</v>
      </c>
      <c r="K1642" s="11"/>
      <c r="L1642" s="11"/>
      <c r="M1642" s="11"/>
      <c r="N1642" s="11"/>
      <c r="O1642" s="11"/>
      <c r="P1642" s="11"/>
      <c r="Q1642" s="11"/>
      <c r="R1642" s="11"/>
      <c r="S1642" s="11">
        <v>12</v>
      </c>
      <c r="T1642" s="11">
        <v>10</v>
      </c>
      <c r="U1642" s="11">
        <v>6</v>
      </c>
      <c r="V1642" s="11"/>
      <c r="W1642" s="11"/>
      <c r="X1642" s="11"/>
      <c r="Y1642" s="11"/>
      <c r="Z1642" s="46">
        <f t="shared" si="25"/>
        <v>1456</v>
      </c>
    </row>
    <row r="1643" spans="1:26" ht="12" customHeight="1" x14ac:dyDescent="0.25">
      <c r="A1643" s="24"/>
      <c r="B1643" s="4">
        <v>307026</v>
      </c>
      <c r="C1643" s="5" t="s">
        <v>741</v>
      </c>
      <c r="D1643" s="5" t="s">
        <v>364</v>
      </c>
      <c r="E1643" s="3" t="s">
        <v>28</v>
      </c>
      <c r="F1643" s="3" t="s">
        <v>29</v>
      </c>
      <c r="G1643" s="3">
        <v>7</v>
      </c>
      <c r="H1643" s="7">
        <v>114</v>
      </c>
      <c r="I1643" s="7">
        <v>855</v>
      </c>
      <c r="J1643" s="7">
        <v>969</v>
      </c>
      <c r="K1643" s="11"/>
      <c r="L1643" s="11"/>
      <c r="M1643" s="11"/>
      <c r="N1643" s="11"/>
      <c r="O1643" s="11"/>
      <c r="P1643" s="11"/>
      <c r="Q1643" s="11"/>
      <c r="R1643" s="11"/>
      <c r="S1643" s="11">
        <v>12</v>
      </c>
      <c r="T1643" s="11">
        <v>10</v>
      </c>
      <c r="U1643" s="11">
        <v>6</v>
      </c>
      <c r="V1643" s="11"/>
      <c r="W1643" s="11"/>
      <c r="X1643" s="11"/>
      <c r="Y1643" s="11"/>
      <c r="Z1643" s="46">
        <f t="shared" si="25"/>
        <v>1456</v>
      </c>
    </row>
    <row r="1644" spans="1:26" ht="12" customHeight="1" x14ac:dyDescent="0.25">
      <c r="A1644" s="24"/>
      <c r="B1644" s="4">
        <v>212787</v>
      </c>
      <c r="C1644" s="5" t="s">
        <v>8610</v>
      </c>
      <c r="D1644" s="5" t="s">
        <v>386</v>
      </c>
      <c r="E1644" s="3" t="s">
        <v>33</v>
      </c>
      <c r="F1644" s="3">
        <v>8</v>
      </c>
      <c r="G1644" s="3">
        <v>12</v>
      </c>
      <c r="H1644" s="7">
        <v>0</v>
      </c>
      <c r="I1644" s="7">
        <v>970</v>
      </c>
      <c r="J1644" s="7">
        <v>970</v>
      </c>
      <c r="K1644" s="11"/>
      <c r="L1644" s="11"/>
      <c r="M1644" s="11"/>
      <c r="N1644" s="11"/>
      <c r="O1644" s="11"/>
      <c r="P1644" s="11"/>
      <c r="Q1644" s="11"/>
      <c r="R1644" s="11"/>
      <c r="S1644" s="11">
        <v>12</v>
      </c>
      <c r="T1644" s="11">
        <v>10</v>
      </c>
      <c r="U1644" s="11">
        <v>6</v>
      </c>
      <c r="V1644" s="11"/>
      <c r="W1644" s="11"/>
      <c r="X1644" s="11"/>
      <c r="Y1644" s="11"/>
      <c r="Z1644" s="46">
        <f t="shared" si="25"/>
        <v>1456</v>
      </c>
    </row>
    <row r="1645" spans="1:26" ht="12" customHeight="1" x14ac:dyDescent="0.25">
      <c r="A1645" s="24"/>
      <c r="B1645" s="4">
        <v>125282</v>
      </c>
      <c r="C1645" s="5" t="s">
        <v>592</v>
      </c>
      <c r="D1645" s="5" t="s">
        <v>330</v>
      </c>
      <c r="E1645" s="3" t="s">
        <v>33</v>
      </c>
      <c r="F1645" s="3">
        <v>8</v>
      </c>
      <c r="G1645" s="3">
        <v>12</v>
      </c>
      <c r="H1645" s="7">
        <v>0</v>
      </c>
      <c r="I1645" s="7">
        <v>976</v>
      </c>
      <c r="J1645" s="7">
        <v>976</v>
      </c>
      <c r="K1645" s="11"/>
      <c r="L1645" s="11"/>
      <c r="M1645" s="11"/>
      <c r="N1645" s="11"/>
      <c r="O1645" s="11"/>
      <c r="P1645" s="11"/>
      <c r="Q1645" s="11"/>
      <c r="R1645" s="11"/>
      <c r="S1645" s="11">
        <v>12</v>
      </c>
      <c r="T1645" s="11">
        <v>10</v>
      </c>
      <c r="U1645" s="11">
        <v>6</v>
      </c>
      <c r="V1645" s="11"/>
      <c r="W1645" s="11"/>
      <c r="X1645" s="11"/>
      <c r="Y1645" s="11"/>
      <c r="Z1645" s="46">
        <f t="shared" si="25"/>
        <v>1456</v>
      </c>
    </row>
    <row r="1646" spans="1:26" ht="12" customHeight="1" x14ac:dyDescent="0.25">
      <c r="A1646" s="24"/>
      <c r="B1646" s="4">
        <v>248677</v>
      </c>
      <c r="C1646" s="5" t="s">
        <v>668</v>
      </c>
      <c r="D1646" s="5" t="s">
        <v>330</v>
      </c>
      <c r="E1646" s="3" t="s">
        <v>28</v>
      </c>
      <c r="F1646" s="3" t="s">
        <v>29</v>
      </c>
      <c r="G1646" s="3">
        <v>7</v>
      </c>
      <c r="H1646" s="7">
        <v>105</v>
      </c>
      <c r="I1646" s="7">
        <v>874</v>
      </c>
      <c r="J1646" s="7">
        <v>979</v>
      </c>
      <c r="K1646" s="11"/>
      <c r="L1646" s="11"/>
      <c r="M1646" s="11"/>
      <c r="N1646" s="11"/>
      <c r="O1646" s="11"/>
      <c r="P1646" s="11"/>
      <c r="Q1646" s="11"/>
      <c r="R1646" s="11"/>
      <c r="S1646" s="11">
        <v>12</v>
      </c>
      <c r="T1646" s="11">
        <v>10</v>
      </c>
      <c r="U1646" s="11">
        <v>6</v>
      </c>
      <c r="V1646" s="11"/>
      <c r="W1646" s="11"/>
      <c r="X1646" s="11"/>
      <c r="Y1646" s="11"/>
      <c r="Z1646" s="46">
        <f t="shared" si="25"/>
        <v>1456</v>
      </c>
    </row>
    <row r="1647" spans="1:26" ht="12" customHeight="1" x14ac:dyDescent="0.25">
      <c r="A1647" s="24"/>
      <c r="B1647" s="4">
        <v>271395</v>
      </c>
      <c r="C1647" s="5" t="s">
        <v>1037</v>
      </c>
      <c r="D1647" s="5" t="s">
        <v>27</v>
      </c>
      <c r="E1647" s="3" t="s">
        <v>33</v>
      </c>
      <c r="F1647" s="3">
        <v>8</v>
      </c>
      <c r="G1647" s="3">
        <v>12</v>
      </c>
      <c r="H1647" s="7">
        <v>0</v>
      </c>
      <c r="I1647" s="7">
        <v>988</v>
      </c>
      <c r="J1647" s="7">
        <v>988</v>
      </c>
      <c r="K1647" s="11"/>
      <c r="L1647" s="11"/>
      <c r="M1647" s="11"/>
      <c r="N1647" s="11"/>
      <c r="O1647" s="11"/>
      <c r="P1647" s="11"/>
      <c r="Q1647" s="11"/>
      <c r="R1647" s="11"/>
      <c r="S1647" s="11">
        <v>12</v>
      </c>
      <c r="T1647" s="11">
        <v>10</v>
      </c>
      <c r="U1647" s="11">
        <v>6</v>
      </c>
      <c r="V1647" s="11"/>
      <c r="W1647" s="11"/>
      <c r="X1647" s="11"/>
      <c r="Y1647" s="11"/>
      <c r="Z1647" s="46">
        <f t="shared" si="25"/>
        <v>1456</v>
      </c>
    </row>
    <row r="1648" spans="1:26" ht="12" customHeight="1" x14ac:dyDescent="0.25">
      <c r="A1648" s="24"/>
      <c r="B1648" s="4">
        <v>165353</v>
      </c>
      <c r="C1648" s="5" t="s">
        <v>520</v>
      </c>
      <c r="D1648" s="5" t="s">
        <v>364</v>
      </c>
      <c r="E1648" s="3" t="s">
        <v>28</v>
      </c>
      <c r="F1648" s="3" t="s">
        <v>29</v>
      </c>
      <c r="G1648" s="3">
        <v>7</v>
      </c>
      <c r="H1648" s="7">
        <v>44</v>
      </c>
      <c r="I1648" s="7">
        <v>947</v>
      </c>
      <c r="J1648" s="7">
        <v>991</v>
      </c>
      <c r="K1648" s="11"/>
      <c r="L1648" s="11"/>
      <c r="M1648" s="11"/>
      <c r="N1648" s="11"/>
      <c r="O1648" s="11"/>
      <c r="P1648" s="11"/>
      <c r="Q1648" s="11"/>
      <c r="R1648" s="11"/>
      <c r="S1648" s="11">
        <v>12</v>
      </c>
      <c r="T1648" s="11">
        <v>10</v>
      </c>
      <c r="U1648" s="11">
        <v>6</v>
      </c>
      <c r="V1648" s="11"/>
      <c r="W1648" s="11"/>
      <c r="X1648" s="11"/>
      <c r="Y1648" s="11"/>
      <c r="Z1648" s="46">
        <f t="shared" si="25"/>
        <v>1456</v>
      </c>
    </row>
    <row r="1649" spans="1:26" ht="12" customHeight="1" x14ac:dyDescent="0.25">
      <c r="A1649" s="24"/>
      <c r="B1649" s="4">
        <v>204092</v>
      </c>
      <c r="C1649" s="5" t="s">
        <v>470</v>
      </c>
      <c r="D1649" s="5" t="s">
        <v>56</v>
      </c>
      <c r="E1649" s="3" t="s">
        <v>414</v>
      </c>
      <c r="F1649" s="3">
        <v>5</v>
      </c>
      <c r="G1649" s="3">
        <v>9</v>
      </c>
      <c r="H1649" s="7">
        <v>0</v>
      </c>
      <c r="I1649" s="7">
        <v>995</v>
      </c>
      <c r="J1649" s="7">
        <v>995</v>
      </c>
      <c r="K1649" s="11"/>
      <c r="L1649" s="11"/>
      <c r="M1649" s="11"/>
      <c r="N1649" s="11"/>
      <c r="O1649" s="11"/>
      <c r="P1649" s="11"/>
      <c r="Q1649" s="11"/>
      <c r="R1649" s="11"/>
      <c r="S1649" s="11">
        <v>12</v>
      </c>
      <c r="T1649" s="11">
        <v>10</v>
      </c>
      <c r="U1649" s="11">
        <v>6</v>
      </c>
      <c r="V1649" s="11"/>
      <c r="W1649" s="11"/>
      <c r="X1649" s="11"/>
      <c r="Y1649" s="11"/>
      <c r="Z1649" s="46">
        <f t="shared" si="25"/>
        <v>1456</v>
      </c>
    </row>
    <row r="1650" spans="1:26" ht="12" customHeight="1" x14ac:dyDescent="0.25">
      <c r="A1650" s="24"/>
      <c r="B1650" s="8">
        <v>440078</v>
      </c>
      <c r="C1650" s="2" t="s">
        <v>35</v>
      </c>
      <c r="D1650" s="5" t="s">
        <v>27</v>
      </c>
      <c r="E1650" s="3" t="s">
        <v>33</v>
      </c>
      <c r="F1650" s="3">
        <v>8</v>
      </c>
      <c r="G1650" s="3">
        <v>12</v>
      </c>
      <c r="H1650" s="7"/>
      <c r="I1650" s="7">
        <v>1000</v>
      </c>
      <c r="J1650" s="7">
        <v>1000</v>
      </c>
      <c r="K1650" s="11"/>
      <c r="L1650" s="11"/>
      <c r="M1650" s="11"/>
      <c r="N1650" s="11"/>
      <c r="O1650" s="11"/>
      <c r="P1650" s="11"/>
      <c r="Q1650" s="11"/>
      <c r="R1650" s="11"/>
      <c r="S1650" s="11">
        <v>12</v>
      </c>
      <c r="T1650" s="11">
        <v>10</v>
      </c>
      <c r="U1650" s="11">
        <v>6</v>
      </c>
      <c r="V1650" s="11"/>
      <c r="W1650" s="11"/>
      <c r="X1650" s="11"/>
      <c r="Y1650" s="11"/>
      <c r="Z1650" s="46">
        <f t="shared" si="25"/>
        <v>1456</v>
      </c>
    </row>
    <row r="1651" spans="1:26" ht="12" customHeight="1" x14ac:dyDescent="0.25">
      <c r="A1651" s="24"/>
      <c r="B1651" s="4">
        <v>413845</v>
      </c>
      <c r="C1651" s="5" t="s">
        <v>136</v>
      </c>
      <c r="D1651" s="5" t="s">
        <v>125</v>
      </c>
      <c r="E1651" s="3" t="s">
        <v>137</v>
      </c>
      <c r="F1651" s="3">
        <v>7</v>
      </c>
      <c r="G1651" s="3">
        <v>12</v>
      </c>
      <c r="H1651" s="7"/>
      <c r="I1651" s="7">
        <v>1000</v>
      </c>
      <c r="J1651" s="7">
        <v>1000</v>
      </c>
      <c r="K1651" s="11"/>
      <c r="L1651" s="11"/>
      <c r="M1651" s="11"/>
      <c r="N1651" s="11"/>
      <c r="O1651" s="11"/>
      <c r="P1651" s="11"/>
      <c r="Q1651" s="11"/>
      <c r="R1651" s="11"/>
      <c r="S1651" s="11">
        <v>12</v>
      </c>
      <c r="T1651" s="11">
        <v>10</v>
      </c>
      <c r="U1651" s="11">
        <v>6</v>
      </c>
      <c r="V1651" s="11"/>
      <c r="W1651" s="11"/>
      <c r="X1651" s="11"/>
      <c r="Y1651" s="11"/>
      <c r="Z1651" s="46">
        <f t="shared" si="25"/>
        <v>1456</v>
      </c>
    </row>
    <row r="1652" spans="1:26" ht="12" customHeight="1" x14ac:dyDescent="0.25">
      <c r="A1652" s="24"/>
      <c r="B1652" s="4">
        <v>258889</v>
      </c>
      <c r="C1652" s="5" t="s">
        <v>538</v>
      </c>
      <c r="D1652" s="5" t="s">
        <v>330</v>
      </c>
      <c r="E1652" s="3" t="s">
        <v>33</v>
      </c>
      <c r="F1652" s="3">
        <v>8</v>
      </c>
      <c r="G1652" s="3">
        <v>12</v>
      </c>
      <c r="H1652" s="7">
        <v>0</v>
      </c>
      <c r="I1652" s="7">
        <v>1000</v>
      </c>
      <c r="J1652" s="7">
        <v>1000</v>
      </c>
      <c r="K1652" s="11"/>
      <c r="L1652" s="11"/>
      <c r="M1652" s="11"/>
      <c r="N1652" s="11"/>
      <c r="O1652" s="11"/>
      <c r="P1652" s="11"/>
      <c r="Q1652" s="11"/>
      <c r="R1652" s="11"/>
      <c r="S1652" s="11">
        <v>12</v>
      </c>
      <c r="T1652" s="11">
        <v>10</v>
      </c>
      <c r="U1652" s="11">
        <v>6</v>
      </c>
      <c r="V1652" s="11"/>
      <c r="W1652" s="11"/>
      <c r="X1652" s="11"/>
      <c r="Y1652" s="11"/>
      <c r="Z1652" s="46">
        <f t="shared" si="25"/>
        <v>1456</v>
      </c>
    </row>
    <row r="1653" spans="1:26" ht="12" customHeight="1" x14ac:dyDescent="0.25">
      <c r="A1653" s="24"/>
      <c r="B1653" s="4">
        <v>444370</v>
      </c>
      <c r="C1653" s="5" t="s">
        <v>115</v>
      </c>
      <c r="D1653" s="5" t="s">
        <v>116</v>
      </c>
      <c r="E1653" s="3" t="s">
        <v>33</v>
      </c>
      <c r="F1653" s="3">
        <v>8</v>
      </c>
      <c r="G1653" s="3">
        <v>12</v>
      </c>
      <c r="H1653" s="7"/>
      <c r="I1653" s="7">
        <v>1000</v>
      </c>
      <c r="J1653" s="7">
        <v>1000</v>
      </c>
      <c r="K1653" s="11"/>
      <c r="L1653" s="11"/>
      <c r="M1653" s="11"/>
      <c r="N1653" s="11"/>
      <c r="O1653" s="11"/>
      <c r="P1653" s="11"/>
      <c r="Q1653" s="11"/>
      <c r="R1653" s="11"/>
      <c r="S1653" s="11">
        <v>12</v>
      </c>
      <c r="T1653" s="11">
        <v>10</v>
      </c>
      <c r="U1653" s="11">
        <v>6</v>
      </c>
      <c r="V1653" s="11"/>
      <c r="W1653" s="11"/>
      <c r="X1653" s="11"/>
      <c r="Y1653" s="11"/>
      <c r="Z1653" s="46">
        <f t="shared" si="25"/>
        <v>1456</v>
      </c>
    </row>
    <row r="1654" spans="1:26" ht="12" customHeight="1" x14ac:dyDescent="0.25">
      <c r="A1654" s="24"/>
      <c r="B1654" s="4">
        <v>443334</v>
      </c>
      <c r="C1654" s="5" t="s">
        <v>283</v>
      </c>
      <c r="D1654" s="5" t="s">
        <v>278</v>
      </c>
      <c r="E1654" s="3" t="s">
        <v>33</v>
      </c>
      <c r="F1654" s="3">
        <v>8</v>
      </c>
      <c r="G1654" s="3">
        <v>12</v>
      </c>
      <c r="H1654" s="7"/>
      <c r="I1654" s="7">
        <v>1000</v>
      </c>
      <c r="J1654" s="7">
        <v>1000</v>
      </c>
      <c r="K1654" s="11"/>
      <c r="L1654" s="11"/>
      <c r="M1654" s="11"/>
      <c r="N1654" s="11"/>
      <c r="O1654" s="11"/>
      <c r="P1654" s="11"/>
      <c r="Q1654" s="11"/>
      <c r="R1654" s="11"/>
      <c r="S1654" s="11">
        <v>12</v>
      </c>
      <c r="T1654" s="11">
        <v>10</v>
      </c>
      <c r="U1654" s="11">
        <v>6</v>
      </c>
      <c r="V1654" s="11"/>
      <c r="W1654" s="11"/>
      <c r="X1654" s="11"/>
      <c r="Y1654" s="11"/>
      <c r="Z1654" s="46">
        <f t="shared" si="25"/>
        <v>1456</v>
      </c>
    </row>
    <row r="1655" spans="1:26" ht="12" customHeight="1" x14ac:dyDescent="0.25">
      <c r="A1655" s="24"/>
      <c r="B1655" s="4">
        <v>305990</v>
      </c>
      <c r="C1655" s="5" t="s">
        <v>513</v>
      </c>
      <c r="D1655" s="5" t="s">
        <v>125</v>
      </c>
      <c r="E1655" s="3" t="s">
        <v>28</v>
      </c>
      <c r="F1655" s="3" t="s">
        <v>29</v>
      </c>
      <c r="G1655" s="3">
        <v>4</v>
      </c>
      <c r="H1655" s="7">
        <v>116</v>
      </c>
      <c r="I1655" s="7">
        <v>886</v>
      </c>
      <c r="J1655" s="7">
        <v>1002</v>
      </c>
      <c r="K1655" s="11"/>
      <c r="L1655" s="11"/>
      <c r="M1655" s="11"/>
      <c r="N1655" s="11"/>
      <c r="O1655" s="11"/>
      <c r="P1655" s="11"/>
      <c r="Q1655" s="11"/>
      <c r="R1655" s="11"/>
      <c r="S1655" s="11">
        <v>12</v>
      </c>
      <c r="T1655" s="11">
        <v>10</v>
      </c>
      <c r="U1655" s="11">
        <v>6</v>
      </c>
      <c r="V1655" s="11"/>
      <c r="W1655" s="11"/>
      <c r="X1655" s="11"/>
      <c r="Y1655" s="11"/>
      <c r="Z1655" s="46">
        <f t="shared" si="25"/>
        <v>1456</v>
      </c>
    </row>
    <row r="1656" spans="1:26" ht="12" customHeight="1" x14ac:dyDescent="0.25">
      <c r="A1656" s="24"/>
      <c r="B1656" s="4">
        <v>130388</v>
      </c>
      <c r="C1656" s="5" t="s">
        <v>5281</v>
      </c>
      <c r="D1656" s="5" t="s">
        <v>223</v>
      </c>
      <c r="E1656" s="3" t="s">
        <v>28</v>
      </c>
      <c r="F1656" s="3" t="s">
        <v>29</v>
      </c>
      <c r="G1656" s="3">
        <v>7</v>
      </c>
      <c r="H1656" s="7">
        <v>112</v>
      </c>
      <c r="I1656" s="7">
        <v>890</v>
      </c>
      <c r="J1656" s="7">
        <v>1002</v>
      </c>
      <c r="K1656" s="11"/>
      <c r="L1656" s="11"/>
      <c r="M1656" s="11"/>
      <c r="N1656" s="11"/>
      <c r="O1656" s="11"/>
      <c r="P1656" s="11"/>
      <c r="Q1656" s="11"/>
      <c r="R1656" s="11"/>
      <c r="S1656" s="11">
        <v>12</v>
      </c>
      <c r="T1656" s="11">
        <v>10</v>
      </c>
      <c r="U1656" s="11">
        <v>6</v>
      </c>
      <c r="V1656" s="11"/>
      <c r="W1656" s="11"/>
      <c r="X1656" s="11"/>
      <c r="Y1656" s="11"/>
      <c r="Z1656" s="46">
        <f t="shared" si="25"/>
        <v>1456</v>
      </c>
    </row>
    <row r="1657" spans="1:26" ht="12" customHeight="1" x14ac:dyDescent="0.25">
      <c r="A1657" s="24"/>
      <c r="B1657" s="4">
        <v>425759</v>
      </c>
      <c r="C1657" s="5" t="s">
        <v>709</v>
      </c>
      <c r="D1657" s="5" t="s">
        <v>174</v>
      </c>
      <c r="E1657" s="3" t="s">
        <v>134</v>
      </c>
      <c r="F1657" s="3">
        <v>10</v>
      </c>
      <c r="G1657" s="3">
        <v>12</v>
      </c>
      <c r="H1657" s="7">
        <v>0</v>
      </c>
      <c r="I1657" s="7">
        <v>1002</v>
      </c>
      <c r="J1657" s="7">
        <v>1002</v>
      </c>
      <c r="K1657" s="11"/>
      <c r="L1657" s="11"/>
      <c r="M1657" s="11"/>
      <c r="N1657" s="11"/>
      <c r="O1657" s="11"/>
      <c r="P1657" s="11"/>
      <c r="Q1657" s="11"/>
      <c r="R1657" s="11"/>
      <c r="S1657" s="11">
        <v>12</v>
      </c>
      <c r="T1657" s="11">
        <v>10</v>
      </c>
      <c r="U1657" s="11">
        <v>6</v>
      </c>
      <c r="V1657" s="11"/>
      <c r="W1657" s="11"/>
      <c r="X1657" s="11"/>
      <c r="Y1657" s="11"/>
      <c r="Z1657" s="46">
        <f t="shared" si="25"/>
        <v>1456</v>
      </c>
    </row>
    <row r="1658" spans="1:26" ht="12" customHeight="1" x14ac:dyDescent="0.25">
      <c r="A1658" s="24"/>
      <c r="B1658" s="4">
        <v>286306</v>
      </c>
      <c r="C1658" s="5" t="s">
        <v>2670</v>
      </c>
      <c r="D1658" s="5" t="s">
        <v>125</v>
      </c>
      <c r="E1658" s="3" t="s">
        <v>33</v>
      </c>
      <c r="F1658" s="3">
        <v>8</v>
      </c>
      <c r="G1658" s="3">
        <v>12</v>
      </c>
      <c r="H1658" s="7">
        <v>0</v>
      </c>
      <c r="I1658" s="7">
        <v>1008</v>
      </c>
      <c r="J1658" s="7">
        <v>1008</v>
      </c>
      <c r="K1658" s="11"/>
      <c r="L1658" s="11"/>
      <c r="M1658" s="11"/>
      <c r="N1658" s="11"/>
      <c r="O1658" s="11"/>
      <c r="P1658" s="11"/>
      <c r="Q1658" s="11"/>
      <c r="R1658" s="11"/>
      <c r="S1658" s="11">
        <v>12</v>
      </c>
      <c r="T1658" s="11">
        <v>10</v>
      </c>
      <c r="U1658" s="11">
        <v>6</v>
      </c>
      <c r="V1658" s="11"/>
      <c r="W1658" s="11"/>
      <c r="X1658" s="11"/>
      <c r="Y1658" s="11"/>
      <c r="Z1658" s="46">
        <f t="shared" si="25"/>
        <v>1456</v>
      </c>
    </row>
    <row r="1659" spans="1:26" ht="12" customHeight="1" x14ac:dyDescent="0.25">
      <c r="A1659" s="24"/>
      <c r="B1659" s="4">
        <v>240315</v>
      </c>
      <c r="C1659" s="5" t="s">
        <v>761</v>
      </c>
      <c r="D1659" s="5" t="s">
        <v>364</v>
      </c>
      <c r="E1659" s="3" t="s">
        <v>33</v>
      </c>
      <c r="F1659" s="3">
        <v>8</v>
      </c>
      <c r="G1659" s="3">
        <v>12</v>
      </c>
      <c r="H1659" s="7">
        <v>0</v>
      </c>
      <c r="I1659" s="7">
        <v>1008</v>
      </c>
      <c r="J1659" s="7">
        <v>1008</v>
      </c>
      <c r="K1659" s="11"/>
      <c r="L1659" s="11"/>
      <c r="M1659" s="11"/>
      <c r="N1659" s="11"/>
      <c r="O1659" s="11"/>
      <c r="P1659" s="11"/>
      <c r="Q1659" s="11"/>
      <c r="R1659" s="11"/>
      <c r="S1659" s="11">
        <v>12</v>
      </c>
      <c r="T1659" s="11">
        <v>10</v>
      </c>
      <c r="U1659" s="11">
        <v>6</v>
      </c>
      <c r="V1659" s="11"/>
      <c r="W1659" s="11"/>
      <c r="X1659" s="11"/>
      <c r="Y1659" s="11"/>
      <c r="Z1659" s="46">
        <f t="shared" si="25"/>
        <v>1456</v>
      </c>
    </row>
    <row r="1660" spans="1:26" ht="12" customHeight="1" x14ac:dyDescent="0.25">
      <c r="A1660" s="24"/>
      <c r="B1660" s="4">
        <v>197284</v>
      </c>
      <c r="C1660" s="5" t="s">
        <v>8048</v>
      </c>
      <c r="D1660" s="5" t="s">
        <v>364</v>
      </c>
      <c r="E1660" s="3" t="s">
        <v>33</v>
      </c>
      <c r="F1660" s="3">
        <v>8</v>
      </c>
      <c r="G1660" s="3">
        <v>12</v>
      </c>
      <c r="H1660" s="7">
        <v>0</v>
      </c>
      <c r="I1660" s="7">
        <v>1026</v>
      </c>
      <c r="J1660" s="7">
        <v>1026</v>
      </c>
      <c r="K1660" s="11"/>
      <c r="L1660" s="11"/>
      <c r="M1660" s="11"/>
      <c r="N1660" s="11"/>
      <c r="O1660" s="11"/>
      <c r="P1660" s="11"/>
      <c r="Q1660" s="11"/>
      <c r="R1660" s="11"/>
      <c r="S1660" s="11">
        <v>14</v>
      </c>
      <c r="T1660" s="11">
        <v>12</v>
      </c>
      <c r="U1660" s="11">
        <v>6</v>
      </c>
      <c r="V1660" s="11"/>
      <c r="W1660" s="11"/>
      <c r="X1660" s="11"/>
      <c r="Y1660" s="11"/>
      <c r="Z1660" s="46">
        <f t="shared" si="25"/>
        <v>1664</v>
      </c>
    </row>
    <row r="1661" spans="1:26" ht="12" customHeight="1" x14ac:dyDescent="0.25">
      <c r="A1661" s="24"/>
      <c r="B1661" s="4">
        <v>133681</v>
      </c>
      <c r="C1661" s="5" t="s">
        <v>7882</v>
      </c>
      <c r="D1661" s="5" t="s">
        <v>364</v>
      </c>
      <c r="E1661" s="3" t="s">
        <v>33</v>
      </c>
      <c r="F1661" s="3">
        <v>8</v>
      </c>
      <c r="G1661" s="3">
        <v>12</v>
      </c>
      <c r="H1661" s="7">
        <v>0</v>
      </c>
      <c r="I1661" s="7">
        <v>1038</v>
      </c>
      <c r="J1661" s="7">
        <v>1038</v>
      </c>
      <c r="K1661" s="11"/>
      <c r="L1661" s="11"/>
      <c r="M1661" s="11"/>
      <c r="N1661" s="11"/>
      <c r="O1661" s="11"/>
      <c r="P1661" s="11"/>
      <c r="Q1661" s="11"/>
      <c r="R1661" s="11"/>
      <c r="S1661" s="11">
        <v>14</v>
      </c>
      <c r="T1661" s="11">
        <v>12</v>
      </c>
      <c r="U1661" s="11">
        <v>6</v>
      </c>
      <c r="V1661" s="11"/>
      <c r="W1661" s="11"/>
      <c r="X1661" s="11"/>
      <c r="Y1661" s="11"/>
      <c r="Z1661" s="46">
        <f t="shared" si="25"/>
        <v>1664</v>
      </c>
    </row>
    <row r="1662" spans="1:26" ht="12" customHeight="1" x14ac:dyDescent="0.25">
      <c r="A1662" s="24"/>
      <c r="B1662" s="4">
        <v>110556</v>
      </c>
      <c r="C1662" s="5" t="s">
        <v>3226</v>
      </c>
      <c r="D1662" s="5" t="s">
        <v>174</v>
      </c>
      <c r="E1662" s="3" t="s">
        <v>28</v>
      </c>
      <c r="F1662" s="3" t="s">
        <v>29</v>
      </c>
      <c r="G1662" s="3">
        <v>7</v>
      </c>
      <c r="H1662" s="7">
        <v>119</v>
      </c>
      <c r="I1662" s="7">
        <v>933</v>
      </c>
      <c r="J1662" s="7">
        <v>1052</v>
      </c>
      <c r="K1662" s="11"/>
      <c r="L1662" s="11"/>
      <c r="M1662" s="11"/>
      <c r="N1662" s="11"/>
      <c r="O1662" s="11"/>
      <c r="P1662" s="11"/>
      <c r="Q1662" s="11"/>
      <c r="R1662" s="11"/>
      <c r="S1662" s="11">
        <v>14</v>
      </c>
      <c r="T1662" s="11">
        <v>12</v>
      </c>
      <c r="U1662" s="11">
        <v>6</v>
      </c>
      <c r="V1662" s="11"/>
      <c r="W1662" s="11"/>
      <c r="X1662" s="11"/>
      <c r="Y1662" s="11"/>
      <c r="Z1662" s="46">
        <f t="shared" si="25"/>
        <v>1664</v>
      </c>
    </row>
    <row r="1663" spans="1:26" ht="12" customHeight="1" x14ac:dyDescent="0.25">
      <c r="A1663" s="24"/>
      <c r="B1663" s="4">
        <v>148185</v>
      </c>
      <c r="C1663" s="5" t="s">
        <v>526</v>
      </c>
      <c r="D1663" s="5" t="s">
        <v>330</v>
      </c>
      <c r="E1663" s="3" t="s">
        <v>33</v>
      </c>
      <c r="F1663" s="3">
        <v>8</v>
      </c>
      <c r="G1663" s="3">
        <v>12</v>
      </c>
      <c r="H1663" s="7">
        <v>0</v>
      </c>
      <c r="I1663" s="7">
        <v>1055</v>
      </c>
      <c r="J1663" s="7">
        <v>1055</v>
      </c>
      <c r="K1663" s="11"/>
      <c r="L1663" s="11"/>
      <c r="M1663" s="11"/>
      <c r="N1663" s="11"/>
      <c r="O1663" s="11"/>
      <c r="P1663" s="11"/>
      <c r="Q1663" s="11"/>
      <c r="R1663" s="11"/>
      <c r="S1663" s="11">
        <v>14</v>
      </c>
      <c r="T1663" s="11">
        <v>12</v>
      </c>
      <c r="U1663" s="11">
        <v>6</v>
      </c>
      <c r="V1663" s="11"/>
      <c r="W1663" s="11"/>
      <c r="X1663" s="11"/>
      <c r="Y1663" s="11"/>
      <c r="Z1663" s="46">
        <f t="shared" si="25"/>
        <v>1664</v>
      </c>
    </row>
    <row r="1664" spans="1:26" ht="12" customHeight="1" x14ac:dyDescent="0.25">
      <c r="A1664" s="24"/>
      <c r="B1664" s="4">
        <v>128834</v>
      </c>
      <c r="C1664" s="5" t="s">
        <v>7818</v>
      </c>
      <c r="D1664" s="5" t="s">
        <v>364</v>
      </c>
      <c r="E1664" s="3" t="s">
        <v>33</v>
      </c>
      <c r="F1664" s="3">
        <v>8</v>
      </c>
      <c r="G1664" s="3">
        <v>12</v>
      </c>
      <c r="H1664" s="7">
        <v>0</v>
      </c>
      <c r="I1664" s="7">
        <v>1075</v>
      </c>
      <c r="J1664" s="7">
        <v>1075</v>
      </c>
      <c r="K1664" s="11"/>
      <c r="L1664" s="11"/>
      <c r="M1664" s="11"/>
      <c r="N1664" s="11"/>
      <c r="O1664" s="11"/>
      <c r="P1664" s="11"/>
      <c r="Q1664" s="11"/>
      <c r="R1664" s="11"/>
      <c r="S1664" s="11">
        <v>14</v>
      </c>
      <c r="T1664" s="11">
        <v>12</v>
      </c>
      <c r="U1664" s="11">
        <v>6</v>
      </c>
      <c r="V1664" s="11"/>
      <c r="W1664" s="11"/>
      <c r="X1664" s="11"/>
      <c r="Y1664" s="11"/>
      <c r="Z1664" s="46">
        <f t="shared" si="25"/>
        <v>1664</v>
      </c>
    </row>
    <row r="1665" spans="1:26" ht="12" customHeight="1" x14ac:dyDescent="0.25">
      <c r="A1665" s="24"/>
      <c r="B1665" s="4">
        <v>233692</v>
      </c>
      <c r="C1665" s="5" t="s">
        <v>5439</v>
      </c>
      <c r="D1665" s="5" t="s">
        <v>278</v>
      </c>
      <c r="E1665" s="3" t="s">
        <v>33</v>
      </c>
      <c r="F1665" s="3">
        <v>8</v>
      </c>
      <c r="G1665" s="3">
        <v>12</v>
      </c>
      <c r="H1665" s="7">
        <v>0</v>
      </c>
      <c r="I1665" s="7">
        <v>1079</v>
      </c>
      <c r="J1665" s="7">
        <v>1079</v>
      </c>
      <c r="K1665" s="11"/>
      <c r="L1665" s="11"/>
      <c r="M1665" s="11"/>
      <c r="N1665" s="11"/>
      <c r="O1665" s="11"/>
      <c r="P1665" s="11"/>
      <c r="Q1665" s="11"/>
      <c r="R1665" s="11"/>
      <c r="S1665" s="11">
        <v>14</v>
      </c>
      <c r="T1665" s="11">
        <v>12</v>
      </c>
      <c r="U1665" s="11">
        <v>6</v>
      </c>
      <c r="V1665" s="11"/>
      <c r="W1665" s="11"/>
      <c r="X1665" s="11"/>
      <c r="Y1665" s="11"/>
      <c r="Z1665" s="46">
        <f t="shared" si="25"/>
        <v>1664</v>
      </c>
    </row>
    <row r="1666" spans="1:26" ht="12" customHeight="1" x14ac:dyDescent="0.25">
      <c r="A1666" s="24"/>
      <c r="B1666" s="4">
        <v>222888</v>
      </c>
      <c r="C1666" s="5" t="s">
        <v>534</v>
      </c>
      <c r="D1666" s="5" t="s">
        <v>330</v>
      </c>
      <c r="E1666" s="3" t="s">
        <v>28</v>
      </c>
      <c r="F1666" s="3">
        <v>1</v>
      </c>
      <c r="G1666" s="3">
        <v>7</v>
      </c>
      <c r="H1666" s="7">
        <v>0</v>
      </c>
      <c r="I1666" s="7">
        <v>1085</v>
      </c>
      <c r="J1666" s="7">
        <v>1085</v>
      </c>
      <c r="K1666" s="11"/>
      <c r="L1666" s="11"/>
      <c r="M1666" s="11"/>
      <c r="N1666" s="11"/>
      <c r="O1666" s="11"/>
      <c r="P1666" s="11"/>
      <c r="Q1666" s="11"/>
      <c r="R1666" s="11"/>
      <c r="S1666" s="11">
        <v>14</v>
      </c>
      <c r="T1666" s="11">
        <v>12</v>
      </c>
      <c r="U1666" s="11">
        <v>6</v>
      </c>
      <c r="V1666" s="11"/>
      <c r="W1666" s="11"/>
      <c r="X1666" s="11"/>
      <c r="Y1666" s="11"/>
      <c r="Z1666" s="46">
        <f t="shared" si="25"/>
        <v>1664</v>
      </c>
    </row>
    <row r="1667" spans="1:26" ht="12" customHeight="1" x14ac:dyDescent="0.25">
      <c r="A1667" s="24"/>
      <c r="B1667" s="4">
        <v>201872</v>
      </c>
      <c r="C1667" s="5" t="s">
        <v>501</v>
      </c>
      <c r="D1667" s="5" t="s">
        <v>56</v>
      </c>
      <c r="E1667" s="3" t="s">
        <v>134</v>
      </c>
      <c r="F1667" s="3">
        <v>10</v>
      </c>
      <c r="G1667" s="3">
        <v>12</v>
      </c>
      <c r="H1667" s="7">
        <v>0</v>
      </c>
      <c r="I1667" s="7">
        <v>1107</v>
      </c>
      <c r="J1667" s="7">
        <v>1107</v>
      </c>
      <c r="K1667" s="11"/>
      <c r="L1667" s="11"/>
      <c r="M1667" s="11"/>
      <c r="N1667" s="11"/>
      <c r="O1667" s="11"/>
      <c r="P1667" s="11"/>
      <c r="Q1667" s="11"/>
      <c r="R1667" s="11"/>
      <c r="S1667" s="11">
        <v>14</v>
      </c>
      <c r="T1667" s="11">
        <v>12</v>
      </c>
      <c r="U1667" s="11">
        <v>6</v>
      </c>
      <c r="V1667" s="11"/>
      <c r="W1667" s="11"/>
      <c r="X1667" s="11"/>
      <c r="Y1667" s="11"/>
      <c r="Z1667" s="46">
        <f t="shared" si="25"/>
        <v>1664</v>
      </c>
    </row>
    <row r="1668" spans="1:26" ht="12" customHeight="1" x14ac:dyDescent="0.25">
      <c r="A1668" s="24"/>
      <c r="B1668" s="4">
        <v>273208</v>
      </c>
      <c r="C1668" s="5" t="s">
        <v>7990</v>
      </c>
      <c r="D1668" s="5" t="s">
        <v>364</v>
      </c>
      <c r="E1668" s="3" t="s">
        <v>28</v>
      </c>
      <c r="F1668" s="3" t="s">
        <v>29</v>
      </c>
      <c r="G1668" s="3">
        <v>7</v>
      </c>
      <c r="H1668" s="7">
        <v>175</v>
      </c>
      <c r="I1668" s="7">
        <v>936</v>
      </c>
      <c r="J1668" s="7">
        <v>1111</v>
      </c>
      <c r="K1668" s="11"/>
      <c r="L1668" s="11"/>
      <c r="M1668" s="11"/>
      <c r="N1668" s="11"/>
      <c r="O1668" s="11"/>
      <c r="P1668" s="11"/>
      <c r="Q1668" s="11"/>
      <c r="R1668" s="11"/>
      <c r="S1668" s="11">
        <v>14</v>
      </c>
      <c r="T1668" s="11">
        <v>12</v>
      </c>
      <c r="U1668" s="11">
        <v>6</v>
      </c>
      <c r="V1668" s="11"/>
      <c r="W1668" s="11"/>
      <c r="X1668" s="11"/>
      <c r="Y1668" s="11"/>
      <c r="Z1668" s="46">
        <f t="shared" si="25"/>
        <v>1664</v>
      </c>
    </row>
    <row r="1669" spans="1:26" ht="12" customHeight="1" x14ac:dyDescent="0.25">
      <c r="A1669" s="24"/>
      <c r="B1669" s="4">
        <v>159507</v>
      </c>
      <c r="C1669" s="5" t="s">
        <v>721</v>
      </c>
      <c r="D1669" s="5" t="s">
        <v>184</v>
      </c>
      <c r="E1669" s="3" t="s">
        <v>28</v>
      </c>
      <c r="F1669" s="3" t="s">
        <v>29</v>
      </c>
      <c r="G1669" s="3">
        <v>4</v>
      </c>
      <c r="H1669" s="7">
        <v>196</v>
      </c>
      <c r="I1669" s="7">
        <v>923</v>
      </c>
      <c r="J1669" s="7">
        <v>1119</v>
      </c>
      <c r="K1669" s="11"/>
      <c r="L1669" s="11"/>
      <c r="M1669" s="11"/>
      <c r="N1669" s="11"/>
      <c r="O1669" s="11"/>
      <c r="P1669" s="11"/>
      <c r="Q1669" s="11"/>
      <c r="R1669" s="11"/>
      <c r="S1669" s="11">
        <v>14</v>
      </c>
      <c r="T1669" s="11">
        <v>12</v>
      </c>
      <c r="U1669" s="11">
        <v>6</v>
      </c>
      <c r="V1669" s="11"/>
      <c r="W1669" s="11"/>
      <c r="X1669" s="11"/>
      <c r="Y1669" s="11"/>
      <c r="Z1669" s="46">
        <f t="shared" si="25"/>
        <v>1664</v>
      </c>
    </row>
    <row r="1670" spans="1:26" ht="12" customHeight="1" x14ac:dyDescent="0.25">
      <c r="A1670" s="24"/>
      <c r="B1670" s="4">
        <v>306952</v>
      </c>
      <c r="C1670" s="5" t="s">
        <v>7790</v>
      </c>
      <c r="D1670" s="5" t="s">
        <v>364</v>
      </c>
      <c r="E1670" s="3" t="s">
        <v>33</v>
      </c>
      <c r="F1670" s="3">
        <v>8</v>
      </c>
      <c r="G1670" s="3">
        <v>12</v>
      </c>
      <c r="H1670" s="7">
        <v>0</v>
      </c>
      <c r="I1670" s="7">
        <v>1123</v>
      </c>
      <c r="J1670" s="7">
        <v>1123</v>
      </c>
      <c r="K1670" s="11"/>
      <c r="L1670" s="11"/>
      <c r="M1670" s="11"/>
      <c r="N1670" s="11"/>
      <c r="O1670" s="11"/>
      <c r="P1670" s="11"/>
      <c r="Q1670" s="11"/>
      <c r="R1670" s="11"/>
      <c r="S1670" s="11">
        <v>14</v>
      </c>
      <c r="T1670" s="11">
        <v>12</v>
      </c>
      <c r="U1670" s="11">
        <v>6</v>
      </c>
      <c r="V1670" s="11"/>
      <c r="W1670" s="11"/>
      <c r="X1670" s="11"/>
      <c r="Y1670" s="11"/>
      <c r="Z1670" s="46">
        <f t="shared" si="25"/>
        <v>1664</v>
      </c>
    </row>
    <row r="1671" spans="1:26" ht="12" customHeight="1" x14ac:dyDescent="0.25">
      <c r="A1671" s="24"/>
      <c r="B1671" s="4">
        <v>113405</v>
      </c>
      <c r="C1671" s="5" t="s">
        <v>570</v>
      </c>
      <c r="D1671" s="5" t="s">
        <v>413</v>
      </c>
      <c r="E1671" s="3" t="s">
        <v>33</v>
      </c>
      <c r="F1671" s="3">
        <v>8</v>
      </c>
      <c r="G1671" s="3">
        <v>12</v>
      </c>
      <c r="H1671" s="7">
        <v>0</v>
      </c>
      <c r="I1671" s="7">
        <v>1132</v>
      </c>
      <c r="J1671" s="7">
        <v>1132</v>
      </c>
      <c r="K1671" s="11"/>
      <c r="L1671" s="11"/>
      <c r="M1671" s="11"/>
      <c r="N1671" s="11"/>
      <c r="O1671" s="11"/>
      <c r="P1671" s="11"/>
      <c r="Q1671" s="11"/>
      <c r="R1671" s="11"/>
      <c r="S1671" s="11">
        <v>14</v>
      </c>
      <c r="T1671" s="11">
        <v>12</v>
      </c>
      <c r="U1671" s="11">
        <v>6</v>
      </c>
      <c r="V1671" s="11"/>
      <c r="W1671" s="11"/>
      <c r="X1671" s="11"/>
      <c r="Y1671" s="11"/>
      <c r="Z1671" s="46">
        <f t="shared" ref="Z1671:Z1700" si="26">(K1671*400+L1671*850+M1671*1000+N1671*1000+O1671*220+P1671*200+Q1671*120+R1671*400+S1671*40+T1671*40+U1671*40+V1671*45+W1671*200+X1671*300+Y1671*500)*130%</f>
        <v>1664</v>
      </c>
    </row>
    <row r="1672" spans="1:26" ht="12" customHeight="1" x14ac:dyDescent="0.25">
      <c r="A1672" s="24"/>
      <c r="B1672" s="4">
        <v>167499</v>
      </c>
      <c r="C1672" s="5" t="s">
        <v>494</v>
      </c>
      <c r="D1672" s="5" t="s">
        <v>125</v>
      </c>
      <c r="E1672" s="3" t="s">
        <v>33</v>
      </c>
      <c r="F1672" s="3">
        <v>8</v>
      </c>
      <c r="G1672" s="3">
        <v>12</v>
      </c>
      <c r="H1672" s="7">
        <v>0</v>
      </c>
      <c r="I1672" s="7">
        <v>1154</v>
      </c>
      <c r="J1672" s="7">
        <v>1154</v>
      </c>
      <c r="K1672" s="11"/>
      <c r="L1672" s="11"/>
      <c r="M1672" s="11"/>
      <c r="N1672" s="11"/>
      <c r="O1672" s="11"/>
      <c r="P1672" s="11"/>
      <c r="Q1672" s="11"/>
      <c r="R1672" s="11"/>
      <c r="S1672" s="11">
        <v>14</v>
      </c>
      <c r="T1672" s="11">
        <v>12</v>
      </c>
      <c r="U1672" s="11">
        <v>6</v>
      </c>
      <c r="V1672" s="11"/>
      <c r="W1672" s="11"/>
      <c r="X1672" s="11"/>
      <c r="Y1672" s="11"/>
      <c r="Z1672" s="46">
        <f t="shared" si="26"/>
        <v>1664</v>
      </c>
    </row>
    <row r="1673" spans="1:26" ht="12" customHeight="1" x14ac:dyDescent="0.25">
      <c r="A1673" s="24"/>
      <c r="B1673" s="4">
        <v>342990</v>
      </c>
      <c r="C1673" s="5" t="s">
        <v>9432</v>
      </c>
      <c r="D1673" s="5" t="s">
        <v>386</v>
      </c>
      <c r="E1673" s="3" t="s">
        <v>33</v>
      </c>
      <c r="F1673" s="3">
        <v>8</v>
      </c>
      <c r="G1673" s="3">
        <v>12</v>
      </c>
      <c r="H1673" s="7">
        <v>0</v>
      </c>
      <c r="I1673" s="7">
        <v>1160</v>
      </c>
      <c r="J1673" s="7">
        <v>1160</v>
      </c>
      <c r="K1673" s="11"/>
      <c r="L1673" s="11"/>
      <c r="M1673" s="11"/>
      <c r="N1673" s="11"/>
      <c r="O1673" s="11"/>
      <c r="P1673" s="11"/>
      <c r="Q1673" s="11"/>
      <c r="R1673" s="11"/>
      <c r="S1673" s="11">
        <v>14</v>
      </c>
      <c r="T1673" s="11">
        <v>12</v>
      </c>
      <c r="U1673" s="11">
        <v>6</v>
      </c>
      <c r="V1673" s="11"/>
      <c r="W1673" s="11"/>
      <c r="X1673" s="11"/>
      <c r="Y1673" s="11"/>
      <c r="Z1673" s="46">
        <f t="shared" si="26"/>
        <v>1664</v>
      </c>
    </row>
    <row r="1674" spans="1:26" ht="12" customHeight="1" x14ac:dyDescent="0.25">
      <c r="A1674" s="24"/>
      <c r="B1674" s="4">
        <v>173789</v>
      </c>
      <c r="C1674" s="5" t="s">
        <v>621</v>
      </c>
      <c r="D1674" s="5" t="s">
        <v>330</v>
      </c>
      <c r="E1674" s="3" t="s">
        <v>33</v>
      </c>
      <c r="F1674" s="3">
        <v>8</v>
      </c>
      <c r="G1674" s="3">
        <v>12</v>
      </c>
      <c r="H1674" s="7">
        <v>0</v>
      </c>
      <c r="I1674" s="7">
        <v>1160</v>
      </c>
      <c r="J1674" s="7">
        <v>1160</v>
      </c>
      <c r="K1674" s="11"/>
      <c r="L1674" s="11"/>
      <c r="M1674" s="11"/>
      <c r="N1674" s="11"/>
      <c r="O1674" s="11"/>
      <c r="P1674" s="11"/>
      <c r="Q1674" s="11"/>
      <c r="R1674" s="11"/>
      <c r="S1674" s="11">
        <v>14</v>
      </c>
      <c r="T1674" s="11">
        <v>12</v>
      </c>
      <c r="U1674" s="11">
        <v>6</v>
      </c>
      <c r="V1674" s="11"/>
      <c r="W1674" s="11"/>
      <c r="X1674" s="11"/>
      <c r="Y1674" s="11"/>
      <c r="Z1674" s="46">
        <f t="shared" si="26"/>
        <v>1664</v>
      </c>
    </row>
    <row r="1675" spans="1:26" ht="12" customHeight="1" x14ac:dyDescent="0.25">
      <c r="A1675" s="24"/>
      <c r="B1675" s="4">
        <v>215377</v>
      </c>
      <c r="C1675" s="5" t="s">
        <v>647</v>
      </c>
      <c r="D1675" s="5" t="s">
        <v>413</v>
      </c>
      <c r="E1675" s="3" t="s">
        <v>137</v>
      </c>
      <c r="F1675" s="3" t="s">
        <v>29</v>
      </c>
      <c r="G1675" s="3">
        <v>12</v>
      </c>
      <c r="H1675" s="7">
        <v>61</v>
      </c>
      <c r="I1675" s="7">
        <v>1100</v>
      </c>
      <c r="J1675" s="7">
        <v>1161</v>
      </c>
      <c r="K1675" s="11"/>
      <c r="L1675" s="11"/>
      <c r="M1675" s="11"/>
      <c r="N1675" s="11"/>
      <c r="O1675" s="11"/>
      <c r="P1675" s="11"/>
      <c r="Q1675" s="11"/>
      <c r="R1675" s="11"/>
      <c r="S1675" s="11">
        <v>14</v>
      </c>
      <c r="T1675" s="11">
        <v>12</v>
      </c>
      <c r="U1675" s="11">
        <v>6</v>
      </c>
      <c r="V1675" s="11"/>
      <c r="W1675" s="11"/>
      <c r="X1675" s="11"/>
      <c r="Y1675" s="11"/>
      <c r="Z1675" s="46">
        <f t="shared" si="26"/>
        <v>1664</v>
      </c>
    </row>
    <row r="1676" spans="1:26" ht="12" customHeight="1" x14ac:dyDescent="0.25">
      <c r="A1676" s="24"/>
      <c r="B1676" s="4">
        <v>167018</v>
      </c>
      <c r="C1676" s="5" t="s">
        <v>466</v>
      </c>
      <c r="D1676" s="5" t="s">
        <v>27</v>
      </c>
      <c r="E1676" s="3" t="s">
        <v>28</v>
      </c>
      <c r="F1676" s="3" t="s">
        <v>29</v>
      </c>
      <c r="G1676" s="3">
        <v>7</v>
      </c>
      <c r="H1676" s="7">
        <v>115</v>
      </c>
      <c r="I1676" s="7">
        <v>1068</v>
      </c>
      <c r="J1676" s="7">
        <v>1183</v>
      </c>
      <c r="K1676" s="11"/>
      <c r="L1676" s="11"/>
      <c r="M1676" s="11"/>
      <c r="N1676" s="11"/>
      <c r="O1676" s="11"/>
      <c r="P1676" s="11"/>
      <c r="Q1676" s="11"/>
      <c r="R1676" s="11"/>
      <c r="S1676" s="11">
        <v>14</v>
      </c>
      <c r="T1676" s="11">
        <v>12</v>
      </c>
      <c r="U1676" s="11">
        <v>6</v>
      </c>
      <c r="V1676" s="11"/>
      <c r="W1676" s="11"/>
      <c r="X1676" s="11"/>
      <c r="Y1676" s="11"/>
      <c r="Z1676" s="46">
        <f t="shared" si="26"/>
        <v>1664</v>
      </c>
    </row>
    <row r="1677" spans="1:26" ht="12" customHeight="1" x14ac:dyDescent="0.25">
      <c r="A1677" s="24"/>
      <c r="B1677" s="4">
        <v>144152</v>
      </c>
      <c r="C1677" s="5" t="s">
        <v>604</v>
      </c>
      <c r="D1677" s="5" t="s">
        <v>330</v>
      </c>
      <c r="E1677" s="3" t="s">
        <v>33</v>
      </c>
      <c r="F1677" s="3">
        <v>8</v>
      </c>
      <c r="G1677" s="3">
        <v>12</v>
      </c>
      <c r="H1677" s="7">
        <v>0</v>
      </c>
      <c r="I1677" s="7">
        <v>1203</v>
      </c>
      <c r="J1677" s="7">
        <v>1203</v>
      </c>
      <c r="K1677" s="11"/>
      <c r="L1677" s="11"/>
      <c r="M1677" s="11"/>
      <c r="N1677" s="11"/>
      <c r="O1677" s="11"/>
      <c r="P1677" s="11"/>
      <c r="Q1677" s="11"/>
      <c r="R1677" s="11"/>
      <c r="S1677" s="11">
        <v>14</v>
      </c>
      <c r="T1677" s="11">
        <v>12</v>
      </c>
      <c r="U1677" s="11">
        <v>6</v>
      </c>
      <c r="V1677" s="11"/>
      <c r="W1677" s="11"/>
      <c r="X1677" s="11"/>
      <c r="Y1677" s="11"/>
      <c r="Z1677" s="46">
        <f t="shared" si="26"/>
        <v>1664</v>
      </c>
    </row>
    <row r="1678" spans="1:26" ht="12" customHeight="1" x14ac:dyDescent="0.25">
      <c r="A1678" s="24"/>
      <c r="B1678" s="4">
        <v>162023</v>
      </c>
      <c r="C1678" s="5" t="s">
        <v>736</v>
      </c>
      <c r="D1678" s="5" t="s">
        <v>125</v>
      </c>
      <c r="E1678" s="3" t="s">
        <v>28</v>
      </c>
      <c r="F1678" s="3" t="s">
        <v>29</v>
      </c>
      <c r="G1678" s="3">
        <v>7</v>
      </c>
      <c r="H1678" s="7">
        <v>167</v>
      </c>
      <c r="I1678" s="7">
        <v>1036</v>
      </c>
      <c r="J1678" s="7">
        <v>1203</v>
      </c>
      <c r="K1678" s="11"/>
      <c r="L1678" s="11"/>
      <c r="M1678" s="11"/>
      <c r="N1678" s="11"/>
      <c r="O1678" s="11"/>
      <c r="P1678" s="11"/>
      <c r="Q1678" s="11"/>
      <c r="R1678" s="11"/>
      <c r="S1678" s="11">
        <v>14</v>
      </c>
      <c r="T1678" s="11">
        <v>12</v>
      </c>
      <c r="U1678" s="11">
        <v>6</v>
      </c>
      <c r="V1678" s="11"/>
      <c r="W1678" s="11"/>
      <c r="X1678" s="11"/>
      <c r="Y1678" s="11"/>
      <c r="Z1678" s="46">
        <f t="shared" si="26"/>
        <v>1664</v>
      </c>
    </row>
    <row r="1679" spans="1:26" ht="12" customHeight="1" x14ac:dyDescent="0.25">
      <c r="A1679" s="24"/>
      <c r="B1679" s="4">
        <v>114108</v>
      </c>
      <c r="C1679" s="5" t="s">
        <v>6795</v>
      </c>
      <c r="D1679" s="5" t="s">
        <v>413</v>
      </c>
      <c r="E1679" s="3" t="s">
        <v>33</v>
      </c>
      <c r="F1679" s="3">
        <v>8</v>
      </c>
      <c r="G1679" s="3">
        <v>12</v>
      </c>
      <c r="H1679" s="7">
        <v>0</v>
      </c>
      <c r="I1679" s="7">
        <v>1228</v>
      </c>
      <c r="J1679" s="7">
        <v>1228</v>
      </c>
      <c r="K1679" s="11"/>
      <c r="L1679" s="11"/>
      <c r="M1679" s="11"/>
      <c r="N1679" s="11"/>
      <c r="O1679" s="11"/>
      <c r="P1679" s="11"/>
      <c r="Q1679" s="11"/>
      <c r="R1679" s="11"/>
      <c r="S1679" s="11">
        <v>16</v>
      </c>
      <c r="T1679" s="11">
        <v>14</v>
      </c>
      <c r="U1679" s="11">
        <v>6</v>
      </c>
      <c r="V1679" s="11"/>
      <c r="W1679" s="11"/>
      <c r="X1679" s="11"/>
      <c r="Y1679" s="11"/>
      <c r="Z1679" s="46">
        <f t="shared" si="26"/>
        <v>1872</v>
      </c>
    </row>
    <row r="1680" spans="1:26" ht="12" customHeight="1" x14ac:dyDescent="0.25">
      <c r="A1680" s="24"/>
      <c r="B1680" s="4">
        <v>211529</v>
      </c>
      <c r="C1680" s="5" t="s">
        <v>2007</v>
      </c>
      <c r="D1680" s="5" t="s">
        <v>116</v>
      </c>
      <c r="E1680" s="3" t="s">
        <v>28</v>
      </c>
      <c r="F1680" s="3" t="s">
        <v>29</v>
      </c>
      <c r="G1680" s="3">
        <v>7</v>
      </c>
      <c r="H1680" s="7">
        <v>79</v>
      </c>
      <c r="I1680" s="7">
        <v>1161</v>
      </c>
      <c r="J1680" s="7">
        <v>1240</v>
      </c>
      <c r="K1680" s="11"/>
      <c r="L1680" s="11"/>
      <c r="M1680" s="11"/>
      <c r="N1680" s="11"/>
      <c r="O1680" s="11"/>
      <c r="P1680" s="11"/>
      <c r="Q1680" s="11"/>
      <c r="R1680" s="11"/>
      <c r="S1680" s="11">
        <v>16</v>
      </c>
      <c r="T1680" s="11">
        <v>14</v>
      </c>
      <c r="U1680" s="11">
        <v>6</v>
      </c>
      <c r="V1680" s="11"/>
      <c r="W1680" s="11"/>
      <c r="X1680" s="11"/>
      <c r="Y1680" s="11"/>
      <c r="Z1680" s="46">
        <f t="shared" si="26"/>
        <v>1872</v>
      </c>
    </row>
    <row r="1681" spans="1:26" ht="12" customHeight="1" x14ac:dyDescent="0.25">
      <c r="A1681" s="24"/>
      <c r="B1681" s="4">
        <v>128279</v>
      </c>
      <c r="C1681" s="5" t="s">
        <v>7009</v>
      </c>
      <c r="D1681" s="5" t="s">
        <v>413</v>
      </c>
      <c r="E1681" s="3" t="s">
        <v>33</v>
      </c>
      <c r="F1681" s="3">
        <v>8</v>
      </c>
      <c r="G1681" s="3">
        <v>12</v>
      </c>
      <c r="H1681" s="7">
        <v>0</v>
      </c>
      <c r="I1681" s="7">
        <v>1245</v>
      </c>
      <c r="J1681" s="7">
        <v>1245</v>
      </c>
      <c r="K1681" s="11"/>
      <c r="L1681" s="11"/>
      <c r="M1681" s="11"/>
      <c r="N1681" s="11"/>
      <c r="O1681" s="11"/>
      <c r="P1681" s="11"/>
      <c r="Q1681" s="11"/>
      <c r="R1681" s="11"/>
      <c r="S1681" s="11">
        <v>16</v>
      </c>
      <c r="T1681" s="11">
        <v>14</v>
      </c>
      <c r="U1681" s="11">
        <v>6</v>
      </c>
      <c r="V1681" s="11"/>
      <c r="W1681" s="11"/>
      <c r="X1681" s="11"/>
      <c r="Y1681" s="11"/>
      <c r="Z1681" s="46">
        <f t="shared" si="26"/>
        <v>1872</v>
      </c>
    </row>
    <row r="1682" spans="1:26" ht="12" customHeight="1" x14ac:dyDescent="0.25">
      <c r="A1682" s="24"/>
      <c r="B1682" s="4">
        <v>101380</v>
      </c>
      <c r="C1682" s="5" t="s">
        <v>545</v>
      </c>
      <c r="D1682" s="5" t="s">
        <v>330</v>
      </c>
      <c r="E1682" s="3" t="s">
        <v>28</v>
      </c>
      <c r="F1682" s="3" t="s">
        <v>29</v>
      </c>
      <c r="G1682" s="3">
        <v>7</v>
      </c>
      <c r="H1682" s="7">
        <v>97</v>
      </c>
      <c r="I1682" s="7">
        <v>1164</v>
      </c>
      <c r="J1682" s="7">
        <v>1261</v>
      </c>
      <c r="K1682" s="11"/>
      <c r="L1682" s="11"/>
      <c r="M1682" s="11"/>
      <c r="N1682" s="11"/>
      <c r="O1682" s="11"/>
      <c r="P1682" s="11"/>
      <c r="Q1682" s="11"/>
      <c r="R1682" s="11"/>
      <c r="S1682" s="11">
        <v>16</v>
      </c>
      <c r="T1682" s="11">
        <v>14</v>
      </c>
      <c r="U1682" s="11">
        <v>6</v>
      </c>
      <c r="V1682" s="11"/>
      <c r="W1682" s="11"/>
      <c r="X1682" s="11"/>
      <c r="Y1682" s="11"/>
      <c r="Z1682" s="46">
        <f t="shared" si="26"/>
        <v>1872</v>
      </c>
    </row>
    <row r="1683" spans="1:26" ht="12" customHeight="1" x14ac:dyDescent="0.25">
      <c r="A1683" s="24"/>
      <c r="B1683" s="4">
        <v>424464</v>
      </c>
      <c r="C1683" s="5" t="s">
        <v>3275</v>
      </c>
      <c r="D1683" s="5" t="s">
        <v>174</v>
      </c>
      <c r="E1683" s="3" t="s">
        <v>137</v>
      </c>
      <c r="F1683" s="3" t="s">
        <v>29</v>
      </c>
      <c r="G1683" s="3">
        <v>12</v>
      </c>
      <c r="H1683" s="7">
        <v>82</v>
      </c>
      <c r="I1683" s="7">
        <v>1179</v>
      </c>
      <c r="J1683" s="7">
        <v>1261</v>
      </c>
      <c r="K1683" s="11"/>
      <c r="L1683" s="11"/>
      <c r="M1683" s="11"/>
      <c r="N1683" s="11"/>
      <c r="O1683" s="11"/>
      <c r="P1683" s="11"/>
      <c r="Q1683" s="11"/>
      <c r="R1683" s="11"/>
      <c r="S1683" s="11">
        <v>16</v>
      </c>
      <c r="T1683" s="11">
        <v>14</v>
      </c>
      <c r="U1683" s="11">
        <v>6</v>
      </c>
      <c r="V1683" s="11"/>
      <c r="W1683" s="11"/>
      <c r="X1683" s="11"/>
      <c r="Y1683" s="11"/>
      <c r="Z1683" s="46">
        <f t="shared" si="26"/>
        <v>1872</v>
      </c>
    </row>
    <row r="1684" spans="1:26" ht="12" customHeight="1" x14ac:dyDescent="0.25">
      <c r="A1684" s="24"/>
      <c r="B1684" s="4">
        <v>147926</v>
      </c>
      <c r="C1684" s="5" t="s">
        <v>559</v>
      </c>
      <c r="D1684" s="5" t="s">
        <v>278</v>
      </c>
      <c r="E1684" s="3" t="s">
        <v>137</v>
      </c>
      <c r="F1684" s="3" t="s">
        <v>29</v>
      </c>
      <c r="G1684" s="3">
        <v>12</v>
      </c>
      <c r="H1684" s="7">
        <v>106</v>
      </c>
      <c r="I1684" s="7">
        <v>1157</v>
      </c>
      <c r="J1684" s="7">
        <v>1263</v>
      </c>
      <c r="K1684" s="11"/>
      <c r="L1684" s="11"/>
      <c r="M1684" s="11"/>
      <c r="N1684" s="11"/>
      <c r="O1684" s="11"/>
      <c r="P1684" s="11"/>
      <c r="Q1684" s="11"/>
      <c r="R1684" s="11"/>
      <c r="S1684" s="11">
        <v>16</v>
      </c>
      <c r="T1684" s="11">
        <v>14</v>
      </c>
      <c r="U1684" s="11">
        <v>6</v>
      </c>
      <c r="V1684" s="11"/>
      <c r="W1684" s="11"/>
      <c r="X1684" s="11"/>
      <c r="Y1684" s="11"/>
      <c r="Z1684" s="46">
        <f t="shared" si="26"/>
        <v>1872</v>
      </c>
    </row>
    <row r="1685" spans="1:26" ht="12" customHeight="1" x14ac:dyDescent="0.25">
      <c r="A1685" s="24"/>
      <c r="B1685" s="4">
        <v>241388</v>
      </c>
      <c r="C1685" s="5" t="s">
        <v>1685</v>
      </c>
      <c r="D1685" s="5" t="s">
        <v>56</v>
      </c>
      <c r="E1685" s="3" t="s">
        <v>414</v>
      </c>
      <c r="F1685" s="3" t="s">
        <v>29</v>
      </c>
      <c r="G1685" s="3">
        <v>9</v>
      </c>
      <c r="H1685" s="7">
        <v>109</v>
      </c>
      <c r="I1685" s="7">
        <v>1155</v>
      </c>
      <c r="J1685" s="7">
        <v>1264</v>
      </c>
      <c r="K1685" s="11"/>
      <c r="L1685" s="11"/>
      <c r="M1685" s="11"/>
      <c r="N1685" s="11"/>
      <c r="O1685" s="11"/>
      <c r="P1685" s="11"/>
      <c r="Q1685" s="11"/>
      <c r="R1685" s="11"/>
      <c r="S1685" s="11">
        <v>16</v>
      </c>
      <c r="T1685" s="11">
        <v>14</v>
      </c>
      <c r="U1685" s="11">
        <v>6</v>
      </c>
      <c r="V1685" s="11"/>
      <c r="W1685" s="11"/>
      <c r="X1685" s="11"/>
      <c r="Y1685" s="11"/>
      <c r="Z1685" s="46">
        <f t="shared" si="26"/>
        <v>1872</v>
      </c>
    </row>
    <row r="1686" spans="1:26" ht="12" customHeight="1" x14ac:dyDescent="0.25">
      <c r="A1686" s="24"/>
      <c r="B1686" s="4">
        <v>125245</v>
      </c>
      <c r="C1686" s="5" t="s">
        <v>591</v>
      </c>
      <c r="D1686" s="5" t="s">
        <v>330</v>
      </c>
      <c r="E1686" s="3" t="s">
        <v>33</v>
      </c>
      <c r="F1686" s="3">
        <v>8</v>
      </c>
      <c r="G1686" s="3">
        <v>12</v>
      </c>
      <c r="H1686" s="7">
        <v>0</v>
      </c>
      <c r="I1686" s="7">
        <v>1288</v>
      </c>
      <c r="J1686" s="7">
        <v>1288</v>
      </c>
      <c r="K1686" s="11"/>
      <c r="L1686" s="11"/>
      <c r="M1686" s="11"/>
      <c r="N1686" s="11"/>
      <c r="O1686" s="11"/>
      <c r="P1686" s="11"/>
      <c r="Q1686" s="11"/>
      <c r="R1686" s="11"/>
      <c r="S1686" s="11">
        <v>16</v>
      </c>
      <c r="T1686" s="11">
        <v>14</v>
      </c>
      <c r="U1686" s="11">
        <v>6</v>
      </c>
      <c r="V1686" s="11"/>
      <c r="W1686" s="11"/>
      <c r="X1686" s="11"/>
      <c r="Y1686" s="11"/>
      <c r="Z1686" s="46">
        <f t="shared" si="26"/>
        <v>1872</v>
      </c>
    </row>
    <row r="1687" spans="1:26" ht="12" customHeight="1" x14ac:dyDescent="0.25">
      <c r="A1687" s="24"/>
      <c r="B1687" s="4">
        <v>101787</v>
      </c>
      <c r="C1687" s="5" t="s">
        <v>472</v>
      </c>
      <c r="D1687" s="5" t="s">
        <v>116</v>
      </c>
      <c r="E1687" s="3" t="s">
        <v>28</v>
      </c>
      <c r="F1687" s="3" t="s">
        <v>29</v>
      </c>
      <c r="G1687" s="3">
        <v>7</v>
      </c>
      <c r="H1687" s="7">
        <v>185</v>
      </c>
      <c r="I1687" s="7">
        <v>1111</v>
      </c>
      <c r="J1687" s="7">
        <v>1296</v>
      </c>
      <c r="K1687" s="11"/>
      <c r="L1687" s="11"/>
      <c r="M1687" s="11"/>
      <c r="N1687" s="11"/>
      <c r="O1687" s="11"/>
      <c r="P1687" s="11"/>
      <c r="Q1687" s="11"/>
      <c r="R1687" s="11"/>
      <c r="S1687" s="11">
        <v>16</v>
      </c>
      <c r="T1687" s="11">
        <v>14</v>
      </c>
      <c r="U1687" s="11">
        <v>6</v>
      </c>
      <c r="V1687" s="11"/>
      <c r="W1687" s="11"/>
      <c r="X1687" s="11"/>
      <c r="Y1687" s="11"/>
      <c r="Z1687" s="46">
        <f t="shared" si="26"/>
        <v>1872</v>
      </c>
    </row>
    <row r="1688" spans="1:26" ht="12" customHeight="1" x14ac:dyDescent="0.25">
      <c r="A1688" s="24"/>
      <c r="B1688" s="4">
        <v>121841</v>
      </c>
      <c r="C1688" s="5" t="s">
        <v>6808</v>
      </c>
      <c r="D1688" s="5" t="s">
        <v>413</v>
      </c>
      <c r="E1688" s="3" t="s">
        <v>33</v>
      </c>
      <c r="F1688" s="3">
        <v>8</v>
      </c>
      <c r="G1688" s="3">
        <v>12</v>
      </c>
      <c r="H1688" s="7">
        <v>0</v>
      </c>
      <c r="I1688" s="7">
        <v>1337</v>
      </c>
      <c r="J1688" s="7">
        <v>1337</v>
      </c>
      <c r="K1688" s="11"/>
      <c r="L1688" s="11"/>
      <c r="M1688" s="11"/>
      <c r="N1688" s="11"/>
      <c r="O1688" s="11"/>
      <c r="P1688" s="11"/>
      <c r="Q1688" s="11"/>
      <c r="R1688" s="11"/>
      <c r="S1688" s="11">
        <v>16</v>
      </c>
      <c r="T1688" s="11">
        <v>14</v>
      </c>
      <c r="U1688" s="11">
        <v>6</v>
      </c>
      <c r="V1688" s="11"/>
      <c r="W1688" s="11"/>
      <c r="X1688" s="11"/>
      <c r="Y1688" s="11"/>
      <c r="Z1688" s="46">
        <f t="shared" si="26"/>
        <v>1872</v>
      </c>
    </row>
    <row r="1689" spans="1:26" ht="12" customHeight="1" x14ac:dyDescent="0.25">
      <c r="A1689" s="24"/>
      <c r="B1689" s="4">
        <v>277204</v>
      </c>
      <c r="C1689" s="5" t="s">
        <v>540</v>
      </c>
      <c r="D1689" s="5" t="s">
        <v>56</v>
      </c>
      <c r="E1689" s="3" t="s">
        <v>33</v>
      </c>
      <c r="F1689" s="3">
        <v>8</v>
      </c>
      <c r="G1689" s="3">
        <v>12</v>
      </c>
      <c r="H1689" s="7">
        <v>0</v>
      </c>
      <c r="I1689" s="7">
        <v>1382</v>
      </c>
      <c r="J1689" s="7">
        <v>1382</v>
      </c>
      <c r="K1689" s="11"/>
      <c r="L1689" s="11"/>
      <c r="M1689" s="11"/>
      <c r="N1689" s="11"/>
      <c r="O1689" s="11"/>
      <c r="P1689" s="11"/>
      <c r="Q1689" s="11"/>
      <c r="R1689" s="11"/>
      <c r="S1689" s="11">
        <v>16</v>
      </c>
      <c r="T1689" s="11">
        <v>14</v>
      </c>
      <c r="U1689" s="11">
        <v>6</v>
      </c>
      <c r="V1689" s="11"/>
      <c r="W1689" s="11"/>
      <c r="X1689" s="11"/>
      <c r="Y1689" s="11"/>
      <c r="Z1689" s="46">
        <f t="shared" si="26"/>
        <v>1872</v>
      </c>
    </row>
    <row r="1690" spans="1:26" ht="12" customHeight="1" x14ac:dyDescent="0.25">
      <c r="A1690" s="24"/>
      <c r="B1690" s="4">
        <v>113812</v>
      </c>
      <c r="C1690" s="5" t="s">
        <v>464</v>
      </c>
      <c r="D1690" s="5" t="s">
        <v>413</v>
      </c>
      <c r="E1690" s="3" t="s">
        <v>33</v>
      </c>
      <c r="F1690" s="3">
        <v>8</v>
      </c>
      <c r="G1690" s="3">
        <v>12</v>
      </c>
      <c r="H1690" s="7">
        <v>0</v>
      </c>
      <c r="I1690" s="7">
        <v>1426</v>
      </c>
      <c r="J1690" s="7">
        <v>1426</v>
      </c>
      <c r="K1690" s="11"/>
      <c r="L1690" s="11"/>
      <c r="M1690" s="11"/>
      <c r="N1690" s="11"/>
      <c r="O1690" s="11"/>
      <c r="P1690" s="11"/>
      <c r="Q1690" s="11"/>
      <c r="R1690" s="11"/>
      <c r="S1690" s="11">
        <v>16</v>
      </c>
      <c r="T1690" s="11">
        <v>14</v>
      </c>
      <c r="U1690" s="11">
        <v>6</v>
      </c>
      <c r="V1690" s="11"/>
      <c r="W1690" s="11"/>
      <c r="X1690" s="11"/>
      <c r="Y1690" s="11"/>
      <c r="Z1690" s="46">
        <f t="shared" si="26"/>
        <v>1872</v>
      </c>
    </row>
    <row r="1691" spans="1:26" ht="12" customHeight="1" x14ac:dyDescent="0.25">
      <c r="A1691" s="24"/>
      <c r="B1691" s="4">
        <v>166315</v>
      </c>
      <c r="C1691" s="5" t="s">
        <v>2641</v>
      </c>
      <c r="D1691" s="5" t="s">
        <v>125</v>
      </c>
      <c r="E1691" s="3" t="s">
        <v>33</v>
      </c>
      <c r="F1691" s="3">
        <v>8</v>
      </c>
      <c r="G1691" s="3">
        <v>12</v>
      </c>
      <c r="H1691" s="7">
        <v>0</v>
      </c>
      <c r="I1691" s="7">
        <v>1457</v>
      </c>
      <c r="J1691" s="7">
        <v>1457</v>
      </c>
      <c r="K1691" s="11"/>
      <c r="L1691" s="11"/>
      <c r="M1691" s="11"/>
      <c r="N1691" s="11"/>
      <c r="O1691" s="11"/>
      <c r="P1691" s="11"/>
      <c r="Q1691" s="11"/>
      <c r="R1691" s="11"/>
      <c r="S1691" s="11">
        <v>16</v>
      </c>
      <c r="T1691" s="11">
        <v>14</v>
      </c>
      <c r="U1691" s="11">
        <v>6</v>
      </c>
      <c r="V1691" s="11"/>
      <c r="W1691" s="11"/>
      <c r="X1691" s="11"/>
      <c r="Y1691" s="11"/>
      <c r="Z1691" s="46">
        <f t="shared" si="26"/>
        <v>1872</v>
      </c>
    </row>
    <row r="1692" spans="1:26" ht="12" customHeight="1" x14ac:dyDescent="0.25">
      <c r="A1692" s="24"/>
      <c r="B1692" s="4">
        <v>137825</v>
      </c>
      <c r="C1692" s="5" t="s">
        <v>544</v>
      </c>
      <c r="D1692" s="5" t="s">
        <v>56</v>
      </c>
      <c r="E1692" s="3" t="s">
        <v>28</v>
      </c>
      <c r="F1692" s="3" t="s">
        <v>29</v>
      </c>
      <c r="G1692" s="3">
        <v>7</v>
      </c>
      <c r="H1692" s="7">
        <v>174</v>
      </c>
      <c r="I1692" s="7">
        <v>1291</v>
      </c>
      <c r="J1692" s="7">
        <v>1465</v>
      </c>
      <c r="K1692" s="11"/>
      <c r="L1692" s="11"/>
      <c r="M1692" s="11"/>
      <c r="N1692" s="11"/>
      <c r="O1692" s="11"/>
      <c r="P1692" s="11"/>
      <c r="Q1692" s="11"/>
      <c r="R1692" s="11"/>
      <c r="S1692" s="11">
        <v>16</v>
      </c>
      <c r="T1692" s="11">
        <v>14</v>
      </c>
      <c r="U1692" s="11">
        <v>6</v>
      </c>
      <c r="V1692" s="11"/>
      <c r="W1692" s="11"/>
      <c r="X1692" s="11"/>
      <c r="Y1692" s="11"/>
      <c r="Z1692" s="46">
        <f t="shared" si="26"/>
        <v>1872</v>
      </c>
    </row>
    <row r="1693" spans="1:26" ht="12" customHeight="1" x14ac:dyDescent="0.25">
      <c r="A1693" s="24"/>
      <c r="B1693" s="4">
        <v>204943</v>
      </c>
      <c r="C1693" s="5" t="s">
        <v>638</v>
      </c>
      <c r="D1693" s="5" t="s">
        <v>278</v>
      </c>
      <c r="E1693" s="3" t="s">
        <v>28</v>
      </c>
      <c r="F1693" s="3" t="s">
        <v>29</v>
      </c>
      <c r="G1693" s="3">
        <v>7</v>
      </c>
      <c r="H1693" s="7">
        <v>208</v>
      </c>
      <c r="I1693" s="7">
        <v>1403</v>
      </c>
      <c r="J1693" s="7">
        <v>1611</v>
      </c>
      <c r="K1693" s="11"/>
      <c r="L1693" s="11"/>
      <c r="M1693" s="11"/>
      <c r="N1693" s="11"/>
      <c r="O1693" s="11"/>
      <c r="P1693" s="11"/>
      <c r="Q1693" s="11"/>
      <c r="R1693" s="11"/>
      <c r="S1693" s="11">
        <v>16</v>
      </c>
      <c r="T1693" s="11">
        <v>14</v>
      </c>
      <c r="U1693" s="11">
        <v>6</v>
      </c>
      <c r="V1693" s="11"/>
      <c r="W1693" s="11"/>
      <c r="X1693" s="11"/>
      <c r="Y1693" s="11"/>
      <c r="Z1693" s="46">
        <f t="shared" si="26"/>
        <v>1872</v>
      </c>
    </row>
    <row r="1694" spans="1:26" ht="12" customHeight="1" x14ac:dyDescent="0.25">
      <c r="A1694" s="24"/>
      <c r="B1694" s="4">
        <v>232730</v>
      </c>
      <c r="C1694" s="5" t="s">
        <v>491</v>
      </c>
      <c r="D1694" s="5" t="s">
        <v>125</v>
      </c>
      <c r="E1694" s="3" t="s">
        <v>33</v>
      </c>
      <c r="F1694" s="3">
        <v>8</v>
      </c>
      <c r="G1694" s="3">
        <v>12</v>
      </c>
      <c r="H1694" s="7">
        <v>0</v>
      </c>
      <c r="I1694" s="7">
        <v>1613</v>
      </c>
      <c r="J1694" s="7">
        <v>1613</v>
      </c>
      <c r="K1694" s="11"/>
      <c r="L1694" s="11"/>
      <c r="M1694" s="11"/>
      <c r="N1694" s="11"/>
      <c r="O1694" s="11"/>
      <c r="P1694" s="11"/>
      <c r="Q1694" s="11"/>
      <c r="R1694" s="11"/>
      <c r="S1694" s="11">
        <v>16</v>
      </c>
      <c r="T1694" s="11">
        <v>14</v>
      </c>
      <c r="U1694" s="11">
        <v>6</v>
      </c>
      <c r="V1694" s="11"/>
      <c r="W1694" s="11"/>
      <c r="X1694" s="11"/>
      <c r="Y1694" s="11"/>
      <c r="Z1694" s="46">
        <f t="shared" si="26"/>
        <v>1872</v>
      </c>
    </row>
    <row r="1695" spans="1:26" ht="12" customHeight="1" x14ac:dyDescent="0.25">
      <c r="A1695" s="24"/>
      <c r="B1695" s="4">
        <v>257150</v>
      </c>
      <c r="C1695" s="5" t="s">
        <v>7692</v>
      </c>
      <c r="D1695" s="5" t="s">
        <v>364</v>
      </c>
      <c r="E1695" s="3" t="s">
        <v>28</v>
      </c>
      <c r="F1695" s="3">
        <v>1</v>
      </c>
      <c r="G1695" s="3">
        <v>7</v>
      </c>
      <c r="H1695" s="7">
        <v>192</v>
      </c>
      <c r="I1695" s="7">
        <v>1431</v>
      </c>
      <c r="J1695" s="7">
        <v>1623</v>
      </c>
      <c r="K1695" s="11"/>
      <c r="L1695" s="11"/>
      <c r="M1695" s="11"/>
      <c r="N1695" s="11"/>
      <c r="O1695" s="11"/>
      <c r="P1695" s="11"/>
      <c r="Q1695" s="11"/>
      <c r="R1695" s="11"/>
      <c r="S1695" s="11">
        <v>16</v>
      </c>
      <c r="T1695" s="11">
        <v>14</v>
      </c>
      <c r="U1695" s="11">
        <v>6</v>
      </c>
      <c r="V1695" s="11"/>
      <c r="W1695" s="11"/>
      <c r="X1695" s="11"/>
      <c r="Y1695" s="11"/>
      <c r="Z1695" s="46">
        <f t="shared" si="26"/>
        <v>1872</v>
      </c>
    </row>
    <row r="1696" spans="1:26" ht="12" customHeight="1" x14ac:dyDescent="0.25">
      <c r="A1696" s="24"/>
      <c r="B1696" s="4">
        <v>152218</v>
      </c>
      <c r="C1696" s="5" t="s">
        <v>1228</v>
      </c>
      <c r="D1696" s="5" t="s">
        <v>56</v>
      </c>
      <c r="E1696" s="3" t="s">
        <v>33</v>
      </c>
      <c r="F1696" s="3">
        <v>8</v>
      </c>
      <c r="G1696" s="3">
        <v>12</v>
      </c>
      <c r="H1696" s="7">
        <v>0</v>
      </c>
      <c r="I1696" s="7">
        <v>1665</v>
      </c>
      <c r="J1696" s="7">
        <v>1665</v>
      </c>
      <c r="K1696" s="11"/>
      <c r="L1696" s="11"/>
      <c r="M1696" s="11"/>
      <c r="N1696" s="11"/>
      <c r="O1696" s="11"/>
      <c r="P1696" s="11"/>
      <c r="Q1696" s="11"/>
      <c r="R1696" s="11"/>
      <c r="S1696" s="11">
        <v>16</v>
      </c>
      <c r="T1696" s="11">
        <v>14</v>
      </c>
      <c r="U1696" s="11">
        <v>6</v>
      </c>
      <c r="V1696" s="11"/>
      <c r="W1696" s="11"/>
      <c r="X1696" s="11"/>
      <c r="Y1696" s="11"/>
      <c r="Z1696" s="46">
        <f t="shared" si="26"/>
        <v>1872</v>
      </c>
    </row>
    <row r="1697" spans="1:26" ht="12" customHeight="1" x14ac:dyDescent="0.25">
      <c r="A1697" s="24"/>
      <c r="B1697" s="4">
        <v>121582</v>
      </c>
      <c r="C1697" s="5" t="s">
        <v>9074</v>
      </c>
      <c r="D1697" s="5" t="s">
        <v>386</v>
      </c>
      <c r="E1697" s="3" t="s">
        <v>33</v>
      </c>
      <c r="F1697" s="3">
        <v>8</v>
      </c>
      <c r="G1697" s="3">
        <v>12</v>
      </c>
      <c r="H1697" s="7">
        <v>0</v>
      </c>
      <c r="I1697" s="7">
        <v>1671</v>
      </c>
      <c r="J1697" s="7">
        <v>1671</v>
      </c>
      <c r="K1697" s="11"/>
      <c r="L1697" s="11"/>
      <c r="M1697" s="11"/>
      <c r="N1697" s="11"/>
      <c r="O1697" s="11"/>
      <c r="P1697" s="11"/>
      <c r="Q1697" s="11"/>
      <c r="R1697" s="11"/>
      <c r="S1697" s="11">
        <v>16</v>
      </c>
      <c r="T1697" s="11">
        <v>14</v>
      </c>
      <c r="U1697" s="11">
        <v>6</v>
      </c>
      <c r="V1697" s="11"/>
      <c r="W1697" s="11"/>
      <c r="X1697" s="11"/>
      <c r="Y1697" s="11"/>
      <c r="Z1697" s="46">
        <f t="shared" si="26"/>
        <v>1872</v>
      </c>
    </row>
    <row r="1698" spans="1:26" ht="12" customHeight="1" x14ac:dyDescent="0.25">
      <c r="A1698" s="24"/>
      <c r="B1698" s="4">
        <v>324453</v>
      </c>
      <c r="C1698" s="5" t="s">
        <v>474</v>
      </c>
      <c r="D1698" s="5" t="s">
        <v>116</v>
      </c>
      <c r="E1698" s="3" t="s">
        <v>137</v>
      </c>
      <c r="F1698" s="3" t="s">
        <v>29</v>
      </c>
      <c r="G1698" s="3">
        <v>12</v>
      </c>
      <c r="H1698" s="7">
        <v>76</v>
      </c>
      <c r="I1698" s="7">
        <v>1596</v>
      </c>
      <c r="J1698" s="7">
        <v>1672</v>
      </c>
      <c r="K1698" s="11"/>
      <c r="L1698" s="11"/>
      <c r="M1698" s="11"/>
      <c r="N1698" s="11"/>
      <c r="O1698" s="11"/>
      <c r="P1698" s="11"/>
      <c r="Q1698" s="11"/>
      <c r="R1698" s="11"/>
      <c r="S1698" s="11">
        <v>16</v>
      </c>
      <c r="T1698" s="11">
        <v>14</v>
      </c>
      <c r="U1698" s="11">
        <v>6</v>
      </c>
      <c r="V1698" s="11"/>
      <c r="W1698" s="11"/>
      <c r="X1698" s="11"/>
      <c r="Y1698" s="11"/>
      <c r="Z1698" s="46">
        <f t="shared" si="26"/>
        <v>1872</v>
      </c>
    </row>
    <row r="1699" spans="1:26" ht="12" customHeight="1" x14ac:dyDescent="0.25">
      <c r="A1699" s="24"/>
      <c r="B1699" s="4">
        <v>235653</v>
      </c>
      <c r="C1699" s="5" t="s">
        <v>483</v>
      </c>
      <c r="D1699" s="5" t="s">
        <v>56</v>
      </c>
      <c r="E1699" s="3" t="s">
        <v>33</v>
      </c>
      <c r="F1699" s="3">
        <v>8</v>
      </c>
      <c r="G1699" s="3">
        <v>12</v>
      </c>
      <c r="H1699" s="7">
        <v>0</v>
      </c>
      <c r="I1699" s="7">
        <v>1744</v>
      </c>
      <c r="J1699" s="7">
        <v>1744</v>
      </c>
      <c r="K1699" s="11"/>
      <c r="L1699" s="11"/>
      <c r="M1699" s="11"/>
      <c r="N1699" s="11"/>
      <c r="O1699" s="11"/>
      <c r="P1699" s="11"/>
      <c r="Q1699" s="11"/>
      <c r="R1699" s="11"/>
      <c r="S1699" s="11">
        <v>16</v>
      </c>
      <c r="T1699" s="11">
        <v>14</v>
      </c>
      <c r="U1699" s="11">
        <v>6</v>
      </c>
      <c r="V1699" s="11"/>
      <c r="W1699" s="11"/>
      <c r="X1699" s="11"/>
      <c r="Y1699" s="11"/>
      <c r="Z1699" s="46">
        <f t="shared" si="26"/>
        <v>1872</v>
      </c>
    </row>
    <row r="1700" spans="1:26" ht="12" customHeight="1" x14ac:dyDescent="0.25">
      <c r="A1700" s="24"/>
      <c r="B1700" s="4">
        <v>288267</v>
      </c>
      <c r="C1700" s="5" t="s">
        <v>6540</v>
      </c>
      <c r="D1700" s="5" t="s">
        <v>330</v>
      </c>
      <c r="E1700" s="3" t="s">
        <v>33</v>
      </c>
      <c r="F1700" s="3">
        <v>8</v>
      </c>
      <c r="G1700" s="3">
        <v>12</v>
      </c>
      <c r="H1700" s="7">
        <v>0</v>
      </c>
      <c r="I1700" s="7">
        <v>2282</v>
      </c>
      <c r="J1700" s="7">
        <v>2282</v>
      </c>
      <c r="K1700" s="11"/>
      <c r="L1700" s="11"/>
      <c r="M1700" s="11"/>
      <c r="N1700" s="11"/>
      <c r="O1700" s="11"/>
      <c r="P1700" s="11"/>
      <c r="Q1700" s="11"/>
      <c r="R1700" s="11"/>
      <c r="S1700" s="11">
        <v>16</v>
      </c>
      <c r="T1700" s="11">
        <v>14</v>
      </c>
      <c r="U1700" s="11">
        <v>6</v>
      </c>
      <c r="V1700" s="11"/>
      <c r="W1700" s="11"/>
      <c r="X1700" s="11"/>
      <c r="Y1700" s="11"/>
      <c r="Z1700" s="46">
        <f t="shared" si="26"/>
        <v>1872</v>
      </c>
    </row>
  </sheetData>
  <autoFilter ref="A6:Z6">
    <sortState ref="A8:Z1701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66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1" width="13.5703125" hidden="1" customWidth="1"/>
    <col min="12" max="14" width="13.5703125" customWidth="1"/>
    <col min="15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9945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6" t="s">
        <v>9985</v>
      </c>
      <c r="N5" s="16"/>
      <c r="O5" s="16"/>
      <c r="P5" s="16"/>
      <c r="Q5" s="16"/>
      <c r="R5" s="16"/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9995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12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784</v>
      </c>
      <c r="B7" s="4">
        <v>337736</v>
      </c>
      <c r="C7" s="5" t="s">
        <v>783</v>
      </c>
      <c r="D7" s="5" t="s">
        <v>27</v>
      </c>
      <c r="E7" s="3" t="s">
        <v>33</v>
      </c>
      <c r="F7" s="3">
        <v>8</v>
      </c>
      <c r="G7" s="3">
        <v>12</v>
      </c>
      <c r="H7" s="7">
        <v>0</v>
      </c>
      <c r="I7" s="7">
        <v>306</v>
      </c>
      <c r="J7" s="7">
        <v>306</v>
      </c>
      <c r="K7" s="11"/>
      <c r="L7" s="11">
        <v>2</v>
      </c>
      <c r="M7" s="11">
        <v>0</v>
      </c>
      <c r="N7" s="11">
        <v>0</v>
      </c>
      <c r="O7" s="11"/>
      <c r="P7" s="11"/>
      <c r="Q7" s="11"/>
      <c r="R7" s="11"/>
      <c r="S7" s="11"/>
      <c r="T7" s="11"/>
      <c r="U7" s="11"/>
      <c r="V7" s="11"/>
      <c r="W7" s="11"/>
      <c r="X7" s="11"/>
      <c r="Y7" s="47"/>
      <c r="Z7" s="46">
        <f t="shared" ref="Z7:Z70" si="0">(K7*400+L7*850+M7*1000+N7*1000+O7*220+P7*200+Q7*120+R7*400+S7*40+T7*40+U7*40+V7*45+W7*200+X7*300+Y7*500)*130%</f>
        <v>2210</v>
      </c>
    </row>
    <row r="8" spans="1:26" ht="12" customHeight="1" x14ac:dyDescent="0.25">
      <c r="A8" s="24" t="s">
        <v>934</v>
      </c>
      <c r="B8" s="4">
        <v>161949</v>
      </c>
      <c r="C8" s="5" t="s">
        <v>932</v>
      </c>
      <c r="D8" s="5" t="s">
        <v>27</v>
      </c>
      <c r="E8" s="3" t="s">
        <v>33</v>
      </c>
      <c r="F8" s="3">
        <v>8</v>
      </c>
      <c r="G8" s="3">
        <v>12</v>
      </c>
      <c r="H8" s="7">
        <v>0</v>
      </c>
      <c r="I8" s="7">
        <v>672</v>
      </c>
      <c r="J8" s="7">
        <v>672</v>
      </c>
      <c r="K8" s="11"/>
      <c r="L8" s="11">
        <v>2</v>
      </c>
      <c r="M8" s="11">
        <v>1</v>
      </c>
      <c r="N8" s="11">
        <v>1</v>
      </c>
      <c r="O8" s="11"/>
      <c r="P8" s="11"/>
      <c r="Q8" s="11"/>
      <c r="R8" s="11"/>
      <c r="S8" s="11"/>
      <c r="T8" s="11"/>
      <c r="U8" s="11"/>
      <c r="V8" s="11"/>
      <c r="W8" s="11"/>
      <c r="X8" s="11"/>
      <c r="Y8" s="47"/>
      <c r="Z8" s="46">
        <f t="shared" si="0"/>
        <v>4810</v>
      </c>
    </row>
    <row r="9" spans="1:26" ht="12" customHeight="1" x14ac:dyDescent="0.25">
      <c r="A9" s="24" t="s">
        <v>1181</v>
      </c>
      <c r="B9" s="4">
        <v>195027</v>
      </c>
      <c r="C9" s="5" t="s">
        <v>1179</v>
      </c>
      <c r="D9" s="5" t="s">
        <v>27</v>
      </c>
      <c r="E9" s="3" t="s">
        <v>33</v>
      </c>
      <c r="F9" s="3">
        <v>8</v>
      </c>
      <c r="G9" s="3">
        <v>12</v>
      </c>
      <c r="H9" s="7">
        <v>0</v>
      </c>
      <c r="I9" s="7">
        <v>723</v>
      </c>
      <c r="J9" s="7">
        <v>723</v>
      </c>
      <c r="K9" s="11"/>
      <c r="L9" s="11">
        <v>2</v>
      </c>
      <c r="M9" s="11">
        <v>1</v>
      </c>
      <c r="N9" s="11">
        <v>0</v>
      </c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46">
        <f t="shared" si="0"/>
        <v>3510</v>
      </c>
    </row>
    <row r="10" spans="1:26" ht="12" customHeight="1" x14ac:dyDescent="0.25">
      <c r="A10" s="24" t="s">
        <v>823</v>
      </c>
      <c r="B10" s="4">
        <v>161061</v>
      </c>
      <c r="C10" s="5" t="s">
        <v>822</v>
      </c>
      <c r="D10" s="5" t="s">
        <v>27</v>
      </c>
      <c r="E10" s="3" t="s">
        <v>33</v>
      </c>
      <c r="F10" s="3">
        <v>8</v>
      </c>
      <c r="G10" s="3">
        <v>12</v>
      </c>
      <c r="H10" s="7">
        <v>0</v>
      </c>
      <c r="I10" s="7">
        <v>335</v>
      </c>
      <c r="J10" s="7">
        <v>335</v>
      </c>
      <c r="K10" s="11"/>
      <c r="L10" s="11">
        <v>0</v>
      </c>
      <c r="M10" s="11">
        <v>1</v>
      </c>
      <c r="N10" s="11">
        <v>0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46">
        <f t="shared" si="0"/>
        <v>1300</v>
      </c>
    </row>
    <row r="11" spans="1:26" ht="12" customHeight="1" x14ac:dyDescent="0.25">
      <c r="A11" s="24" t="s">
        <v>839</v>
      </c>
      <c r="B11" s="4">
        <v>120620</v>
      </c>
      <c r="C11" s="5" t="s">
        <v>838</v>
      </c>
      <c r="D11" s="5" t="s">
        <v>27</v>
      </c>
      <c r="E11" s="3" t="s">
        <v>33</v>
      </c>
      <c r="F11" s="3">
        <v>8</v>
      </c>
      <c r="G11" s="3">
        <v>12</v>
      </c>
      <c r="H11" s="7">
        <v>0</v>
      </c>
      <c r="I11" s="7">
        <v>1413</v>
      </c>
      <c r="J11" s="7">
        <v>1413</v>
      </c>
      <c r="K11" s="11"/>
      <c r="L11" s="11">
        <v>2</v>
      </c>
      <c r="M11" s="11">
        <v>0</v>
      </c>
      <c r="N11" s="11">
        <v>0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47"/>
      <c r="Z11" s="46">
        <f t="shared" si="0"/>
        <v>2210</v>
      </c>
    </row>
    <row r="12" spans="1:26" ht="12" customHeight="1" x14ac:dyDescent="0.25">
      <c r="A12" s="24" t="s">
        <v>905</v>
      </c>
      <c r="B12" s="4">
        <v>132534</v>
      </c>
      <c r="C12" s="5" t="s">
        <v>902</v>
      </c>
      <c r="D12" s="5" t="s">
        <v>27</v>
      </c>
      <c r="E12" s="3" t="s">
        <v>33</v>
      </c>
      <c r="F12" s="3">
        <v>8</v>
      </c>
      <c r="G12" s="3">
        <v>12</v>
      </c>
      <c r="H12" s="7">
        <v>0</v>
      </c>
      <c r="I12" s="7">
        <v>1003</v>
      </c>
      <c r="J12" s="7">
        <v>1003</v>
      </c>
      <c r="K12" s="11"/>
      <c r="L12" s="11">
        <v>2</v>
      </c>
      <c r="M12" s="11">
        <v>1</v>
      </c>
      <c r="N12" s="11">
        <v>1</v>
      </c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47"/>
      <c r="Z12" s="46">
        <f t="shared" si="0"/>
        <v>4810</v>
      </c>
    </row>
    <row r="13" spans="1:26" ht="12" customHeight="1" x14ac:dyDescent="0.25">
      <c r="A13" s="24" t="s">
        <v>869</v>
      </c>
      <c r="B13" s="4">
        <v>297813</v>
      </c>
      <c r="C13" s="5" t="s">
        <v>868</v>
      </c>
      <c r="D13" s="5" t="s">
        <v>27</v>
      </c>
      <c r="E13" s="3" t="s">
        <v>33</v>
      </c>
      <c r="F13" s="3">
        <v>8</v>
      </c>
      <c r="G13" s="3">
        <v>12</v>
      </c>
      <c r="H13" s="7">
        <v>0</v>
      </c>
      <c r="I13" s="7">
        <v>1053</v>
      </c>
      <c r="J13" s="7">
        <v>1053</v>
      </c>
      <c r="K13" s="11"/>
      <c r="L13" s="11">
        <v>2</v>
      </c>
      <c r="M13" s="11">
        <v>1</v>
      </c>
      <c r="N13" s="11">
        <v>0</v>
      </c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47"/>
      <c r="Z13" s="46">
        <f t="shared" si="0"/>
        <v>3510</v>
      </c>
    </row>
    <row r="14" spans="1:26" ht="12" customHeight="1" x14ac:dyDescent="0.25">
      <c r="A14" s="24" t="s">
        <v>1031</v>
      </c>
      <c r="B14" s="4">
        <v>283346</v>
      </c>
      <c r="C14" s="5" t="s">
        <v>1029</v>
      </c>
      <c r="D14" s="5" t="s">
        <v>27</v>
      </c>
      <c r="E14" s="3" t="s">
        <v>33</v>
      </c>
      <c r="F14" s="3">
        <v>8</v>
      </c>
      <c r="G14" s="3">
        <v>12</v>
      </c>
      <c r="H14" s="7">
        <v>0</v>
      </c>
      <c r="I14" s="7">
        <v>1142</v>
      </c>
      <c r="J14" s="7">
        <v>1142</v>
      </c>
      <c r="K14" s="11"/>
      <c r="L14" s="11">
        <v>2</v>
      </c>
      <c r="M14" s="11">
        <v>0</v>
      </c>
      <c r="N14" s="11">
        <v>0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47"/>
      <c r="Z14" s="46">
        <f t="shared" si="0"/>
        <v>2210</v>
      </c>
    </row>
    <row r="15" spans="1:26" ht="12" customHeight="1" x14ac:dyDescent="0.25">
      <c r="A15" s="24" t="s">
        <v>1155</v>
      </c>
      <c r="B15" s="4">
        <v>401413</v>
      </c>
      <c r="C15" s="5" t="s">
        <v>1153</v>
      </c>
      <c r="D15" s="5" t="s">
        <v>27</v>
      </c>
      <c r="E15" s="3" t="s">
        <v>134</v>
      </c>
      <c r="F15" s="3">
        <v>10</v>
      </c>
      <c r="G15" s="3">
        <v>12</v>
      </c>
      <c r="H15" s="7">
        <v>0</v>
      </c>
      <c r="I15" s="7">
        <v>333</v>
      </c>
      <c r="J15" s="7">
        <v>333</v>
      </c>
      <c r="K15" s="11"/>
      <c r="L15" s="11">
        <v>2</v>
      </c>
      <c r="M15" s="11">
        <v>1</v>
      </c>
      <c r="N15" s="11">
        <v>1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47"/>
      <c r="Z15" s="46">
        <f t="shared" si="0"/>
        <v>4810</v>
      </c>
    </row>
    <row r="16" spans="1:26" ht="12" customHeight="1" x14ac:dyDescent="0.25">
      <c r="A16" s="24" t="s">
        <v>915</v>
      </c>
      <c r="B16" s="4">
        <v>107744</v>
      </c>
      <c r="C16" s="5" t="s">
        <v>913</v>
      </c>
      <c r="D16" s="5" t="s">
        <v>27</v>
      </c>
      <c r="E16" s="3" t="s">
        <v>33</v>
      </c>
      <c r="F16" s="3">
        <v>8</v>
      </c>
      <c r="G16" s="3">
        <v>12</v>
      </c>
      <c r="H16" s="7">
        <v>0</v>
      </c>
      <c r="I16" s="7">
        <v>1131</v>
      </c>
      <c r="J16" s="7">
        <v>1131</v>
      </c>
      <c r="K16" s="11"/>
      <c r="L16" s="11">
        <v>2</v>
      </c>
      <c r="M16" s="11">
        <v>1</v>
      </c>
      <c r="N16" s="11">
        <v>0</v>
      </c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46">
        <f t="shared" si="0"/>
        <v>3510</v>
      </c>
    </row>
    <row r="17" spans="1:26" ht="12" customHeight="1" x14ac:dyDescent="0.25">
      <c r="A17" s="24" t="s">
        <v>899</v>
      </c>
      <c r="B17" s="4">
        <v>222407</v>
      </c>
      <c r="C17" s="5" t="s">
        <v>898</v>
      </c>
      <c r="D17" s="5" t="s">
        <v>27</v>
      </c>
      <c r="E17" s="3" t="s">
        <v>33</v>
      </c>
      <c r="F17" s="3">
        <v>8</v>
      </c>
      <c r="G17" s="3">
        <v>12</v>
      </c>
      <c r="H17" s="7">
        <v>0</v>
      </c>
      <c r="I17" s="7">
        <v>741</v>
      </c>
      <c r="J17" s="7">
        <v>741</v>
      </c>
      <c r="K17" s="11"/>
      <c r="L17" s="11">
        <v>2</v>
      </c>
      <c r="M17" s="11">
        <v>0</v>
      </c>
      <c r="N17" s="11">
        <v>0</v>
      </c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47"/>
      <c r="Z17" s="46">
        <f t="shared" si="0"/>
        <v>2210</v>
      </c>
    </row>
    <row r="18" spans="1:26" ht="12" customHeight="1" x14ac:dyDescent="0.25">
      <c r="A18" s="24" t="s">
        <v>908</v>
      </c>
      <c r="B18" s="4">
        <v>214082</v>
      </c>
      <c r="C18" s="5" t="s">
        <v>907</v>
      </c>
      <c r="D18" s="5" t="s">
        <v>27</v>
      </c>
      <c r="E18" s="3" t="s">
        <v>33</v>
      </c>
      <c r="F18" s="3">
        <v>8</v>
      </c>
      <c r="G18" s="3">
        <v>12</v>
      </c>
      <c r="H18" s="7">
        <v>0</v>
      </c>
      <c r="I18" s="7">
        <v>734</v>
      </c>
      <c r="J18" s="7">
        <v>734</v>
      </c>
      <c r="K18" s="11"/>
      <c r="L18" s="11">
        <v>2</v>
      </c>
      <c r="M18" s="11">
        <v>1</v>
      </c>
      <c r="N18" s="11">
        <v>0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47"/>
      <c r="Z18" s="46">
        <f t="shared" si="0"/>
        <v>3510</v>
      </c>
    </row>
    <row r="19" spans="1:26" ht="12" customHeight="1" x14ac:dyDescent="0.25">
      <c r="A19" s="24" t="s">
        <v>918</v>
      </c>
      <c r="B19" s="4">
        <v>123617</v>
      </c>
      <c r="C19" s="5" t="s">
        <v>917</v>
      </c>
      <c r="D19" s="5" t="s">
        <v>27</v>
      </c>
      <c r="E19" s="3" t="s">
        <v>33</v>
      </c>
      <c r="F19" s="3">
        <v>8</v>
      </c>
      <c r="G19" s="3">
        <v>12</v>
      </c>
      <c r="H19" s="7">
        <v>0</v>
      </c>
      <c r="I19" s="7">
        <v>624</v>
      </c>
      <c r="J19" s="7">
        <v>624</v>
      </c>
      <c r="K19" s="11"/>
      <c r="L19" s="11">
        <v>2</v>
      </c>
      <c r="M19" s="11">
        <v>0</v>
      </c>
      <c r="N19" s="11">
        <v>0</v>
      </c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47"/>
      <c r="Z19" s="46">
        <f t="shared" si="0"/>
        <v>2210</v>
      </c>
    </row>
    <row r="20" spans="1:26" ht="12" customHeight="1" x14ac:dyDescent="0.25">
      <c r="A20" s="24" t="s">
        <v>1053</v>
      </c>
      <c r="B20" s="4">
        <v>247900</v>
      </c>
      <c r="C20" s="5" t="s">
        <v>1051</v>
      </c>
      <c r="D20" s="5" t="s">
        <v>27</v>
      </c>
      <c r="E20" s="3" t="s">
        <v>33</v>
      </c>
      <c r="F20" s="3">
        <v>8</v>
      </c>
      <c r="G20" s="3">
        <v>12</v>
      </c>
      <c r="H20" s="7">
        <v>0</v>
      </c>
      <c r="I20" s="7">
        <v>652</v>
      </c>
      <c r="J20" s="7">
        <v>652</v>
      </c>
      <c r="K20" s="11"/>
      <c r="L20" s="11">
        <v>2</v>
      </c>
      <c r="M20" s="11">
        <v>1</v>
      </c>
      <c r="N20" s="11">
        <v>0</v>
      </c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7"/>
      <c r="Z20" s="46">
        <f t="shared" si="0"/>
        <v>3510</v>
      </c>
    </row>
    <row r="21" spans="1:26" ht="12" customHeight="1" x14ac:dyDescent="0.25">
      <c r="A21" s="24" t="s">
        <v>1175</v>
      </c>
      <c r="B21" s="4">
        <v>163059</v>
      </c>
      <c r="C21" s="5" t="s">
        <v>1172</v>
      </c>
      <c r="D21" s="5" t="s">
        <v>27</v>
      </c>
      <c r="E21" s="3" t="s">
        <v>33</v>
      </c>
      <c r="F21" s="3">
        <v>8</v>
      </c>
      <c r="G21" s="3">
        <v>12</v>
      </c>
      <c r="H21" s="7">
        <v>0</v>
      </c>
      <c r="I21" s="7">
        <v>295</v>
      </c>
      <c r="J21" s="7">
        <v>295</v>
      </c>
      <c r="K21" s="11"/>
      <c r="L21" s="11">
        <v>2</v>
      </c>
      <c r="M21" s="11">
        <v>1</v>
      </c>
      <c r="N21" s="11">
        <v>0</v>
      </c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47"/>
      <c r="Z21" s="46">
        <f t="shared" si="0"/>
        <v>3510</v>
      </c>
    </row>
    <row r="22" spans="1:26" ht="12" customHeight="1" x14ac:dyDescent="0.25">
      <c r="A22" s="24" t="s">
        <v>948</v>
      </c>
      <c r="B22" s="4">
        <v>227513</v>
      </c>
      <c r="C22" s="5" t="s">
        <v>947</v>
      </c>
      <c r="D22" s="5" t="s">
        <v>27</v>
      </c>
      <c r="E22" s="3" t="s">
        <v>137</v>
      </c>
      <c r="F22" s="3" t="s">
        <v>29</v>
      </c>
      <c r="G22" s="3">
        <v>12</v>
      </c>
      <c r="H22" s="7">
        <v>40</v>
      </c>
      <c r="I22" s="7">
        <v>333</v>
      </c>
      <c r="J22" s="7">
        <v>373</v>
      </c>
      <c r="K22" s="11"/>
      <c r="L22" s="11">
        <v>2</v>
      </c>
      <c r="M22" s="11">
        <v>1</v>
      </c>
      <c r="N22" s="11">
        <v>1</v>
      </c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47"/>
      <c r="Z22" s="46">
        <f t="shared" si="0"/>
        <v>4810</v>
      </c>
    </row>
    <row r="23" spans="1:26" ht="12" customHeight="1" x14ac:dyDescent="0.25">
      <c r="A23" s="24" t="s">
        <v>960</v>
      </c>
      <c r="B23" s="4">
        <v>139194</v>
      </c>
      <c r="C23" s="5" t="s">
        <v>959</v>
      </c>
      <c r="D23" s="5" t="s">
        <v>27</v>
      </c>
      <c r="E23" s="3" t="s">
        <v>137</v>
      </c>
      <c r="F23" s="3" t="s">
        <v>29</v>
      </c>
      <c r="G23" s="3">
        <v>12</v>
      </c>
      <c r="H23" s="7">
        <v>18</v>
      </c>
      <c r="I23" s="7">
        <v>493</v>
      </c>
      <c r="J23" s="7">
        <v>511</v>
      </c>
      <c r="K23" s="11"/>
      <c r="L23" s="11">
        <v>2</v>
      </c>
      <c r="M23" s="11">
        <v>1</v>
      </c>
      <c r="N23" s="11">
        <v>0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46">
        <f t="shared" si="0"/>
        <v>3510</v>
      </c>
    </row>
    <row r="24" spans="1:26" ht="12" customHeight="1" x14ac:dyDescent="0.25">
      <c r="A24" s="24" t="s">
        <v>1042</v>
      </c>
      <c r="B24" s="4">
        <v>130980</v>
      </c>
      <c r="C24" s="5" t="s">
        <v>1040</v>
      </c>
      <c r="D24" s="5" t="s">
        <v>27</v>
      </c>
      <c r="E24" s="3" t="s">
        <v>137</v>
      </c>
      <c r="F24" s="3">
        <v>1</v>
      </c>
      <c r="G24" s="3">
        <v>12</v>
      </c>
      <c r="H24" s="7">
        <v>0</v>
      </c>
      <c r="I24" s="7">
        <v>847</v>
      </c>
      <c r="J24" s="7">
        <v>847</v>
      </c>
      <c r="K24" s="11"/>
      <c r="L24" s="11">
        <v>2</v>
      </c>
      <c r="M24" s="11">
        <v>0</v>
      </c>
      <c r="N24" s="11">
        <v>1</v>
      </c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47"/>
      <c r="Z24" s="46">
        <f t="shared" si="0"/>
        <v>3510</v>
      </c>
    </row>
    <row r="25" spans="1:26" ht="12" customHeight="1" x14ac:dyDescent="0.25">
      <c r="A25" s="24" t="s">
        <v>1185</v>
      </c>
      <c r="B25" s="4">
        <v>230473</v>
      </c>
      <c r="C25" s="5" t="s">
        <v>1183</v>
      </c>
      <c r="D25" s="5" t="s">
        <v>27</v>
      </c>
      <c r="E25" s="3" t="s">
        <v>33</v>
      </c>
      <c r="F25" s="3">
        <v>8</v>
      </c>
      <c r="G25" s="3">
        <v>12</v>
      </c>
      <c r="H25" s="7">
        <v>0</v>
      </c>
      <c r="I25" s="7">
        <v>1001</v>
      </c>
      <c r="J25" s="7">
        <v>1001</v>
      </c>
      <c r="K25" s="11"/>
      <c r="L25" s="11">
        <v>2</v>
      </c>
      <c r="M25" s="11">
        <v>1</v>
      </c>
      <c r="N25" s="11">
        <v>1</v>
      </c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47"/>
      <c r="Z25" s="46">
        <f t="shared" si="0"/>
        <v>4810</v>
      </c>
    </row>
    <row r="26" spans="1:26" ht="12" customHeight="1" x14ac:dyDescent="0.25">
      <c r="A26" s="24" t="s">
        <v>1197</v>
      </c>
      <c r="B26" s="4">
        <v>324971</v>
      </c>
      <c r="C26" s="5" t="s">
        <v>1195</v>
      </c>
      <c r="D26" s="5" t="s">
        <v>27</v>
      </c>
      <c r="E26" s="3" t="s">
        <v>33</v>
      </c>
      <c r="F26" s="3">
        <v>8</v>
      </c>
      <c r="G26" s="3">
        <v>12</v>
      </c>
      <c r="H26" s="7">
        <v>0</v>
      </c>
      <c r="I26" s="7">
        <v>595</v>
      </c>
      <c r="J26" s="7">
        <v>595</v>
      </c>
      <c r="K26" s="11"/>
      <c r="L26" s="11">
        <v>2</v>
      </c>
      <c r="M26" s="11">
        <v>1</v>
      </c>
      <c r="N26" s="11">
        <v>1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47"/>
      <c r="Z26" s="46">
        <f t="shared" si="0"/>
        <v>4810</v>
      </c>
    </row>
    <row r="27" spans="1:26" ht="12" customHeight="1" x14ac:dyDescent="0.25">
      <c r="A27" s="24" t="s">
        <v>980</v>
      </c>
      <c r="B27" s="4">
        <v>221112</v>
      </c>
      <c r="C27" s="5" t="s">
        <v>978</v>
      </c>
      <c r="D27" s="5" t="s">
        <v>27</v>
      </c>
      <c r="E27" s="3" t="s">
        <v>33</v>
      </c>
      <c r="F27" s="3">
        <v>8</v>
      </c>
      <c r="G27" s="3">
        <v>12</v>
      </c>
      <c r="H27" s="7">
        <v>0</v>
      </c>
      <c r="I27" s="7">
        <v>861</v>
      </c>
      <c r="J27" s="7">
        <v>861</v>
      </c>
      <c r="K27" s="11"/>
      <c r="L27" s="11">
        <v>2</v>
      </c>
      <c r="M27" s="11">
        <v>1</v>
      </c>
      <c r="N27" s="11">
        <v>0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47"/>
      <c r="Z27" s="46">
        <f t="shared" si="0"/>
        <v>3510</v>
      </c>
    </row>
    <row r="28" spans="1:26" ht="12" customHeight="1" x14ac:dyDescent="0.25">
      <c r="A28" s="24" t="s">
        <v>1006</v>
      </c>
      <c r="B28" s="4">
        <v>281383</v>
      </c>
      <c r="C28" s="5" t="s">
        <v>1005</v>
      </c>
      <c r="D28" s="5" t="s">
        <v>27</v>
      </c>
      <c r="E28" s="3" t="s">
        <v>33</v>
      </c>
      <c r="F28" s="3">
        <v>8</v>
      </c>
      <c r="G28" s="3">
        <v>12</v>
      </c>
      <c r="H28" s="7">
        <v>0</v>
      </c>
      <c r="I28" s="7">
        <v>1034</v>
      </c>
      <c r="J28" s="7">
        <v>1034</v>
      </c>
      <c r="K28" s="11"/>
      <c r="L28" s="11">
        <v>2</v>
      </c>
      <c r="M28" s="11">
        <v>1</v>
      </c>
      <c r="N28" s="11">
        <v>0</v>
      </c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47"/>
      <c r="Z28" s="46">
        <f t="shared" si="0"/>
        <v>3510</v>
      </c>
    </row>
    <row r="29" spans="1:26" ht="12" customHeight="1" x14ac:dyDescent="0.25">
      <c r="A29" s="24" t="s">
        <v>1039</v>
      </c>
      <c r="B29" s="4">
        <v>271395</v>
      </c>
      <c r="C29" s="5" t="s">
        <v>1037</v>
      </c>
      <c r="D29" s="5" t="s">
        <v>27</v>
      </c>
      <c r="E29" s="3" t="s">
        <v>33</v>
      </c>
      <c r="F29" s="3">
        <v>8</v>
      </c>
      <c r="G29" s="3">
        <v>12</v>
      </c>
      <c r="H29" s="7">
        <v>0</v>
      </c>
      <c r="I29" s="7">
        <v>988</v>
      </c>
      <c r="J29" s="7">
        <v>988</v>
      </c>
      <c r="K29" s="11"/>
      <c r="L29" s="11">
        <v>2</v>
      </c>
      <c r="M29" s="11">
        <v>1</v>
      </c>
      <c r="N29" s="11">
        <v>0</v>
      </c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47"/>
      <c r="Z29" s="46">
        <f t="shared" si="0"/>
        <v>3510</v>
      </c>
    </row>
    <row r="30" spans="1:26" ht="12" customHeight="1" x14ac:dyDescent="0.25">
      <c r="A30" s="24" t="s">
        <v>1026</v>
      </c>
      <c r="B30" s="4">
        <v>114182</v>
      </c>
      <c r="C30" s="5" t="s">
        <v>1025</v>
      </c>
      <c r="D30" s="5" t="s">
        <v>27</v>
      </c>
      <c r="E30" s="3" t="s">
        <v>33</v>
      </c>
      <c r="F30" s="3">
        <v>8</v>
      </c>
      <c r="G30" s="3">
        <v>12</v>
      </c>
      <c r="H30" s="7">
        <v>0</v>
      </c>
      <c r="I30" s="7">
        <v>1284</v>
      </c>
      <c r="J30" s="7">
        <v>1284</v>
      </c>
      <c r="K30" s="11"/>
      <c r="L30" s="11">
        <v>2</v>
      </c>
      <c r="M30" s="11">
        <v>1</v>
      </c>
      <c r="N30" s="11">
        <v>0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46">
        <f t="shared" si="0"/>
        <v>3510</v>
      </c>
    </row>
    <row r="31" spans="1:26" ht="12" customHeight="1" x14ac:dyDescent="0.25">
      <c r="A31" s="24" t="s">
        <v>1033</v>
      </c>
      <c r="B31" s="4">
        <v>206645</v>
      </c>
      <c r="C31" s="5" t="s">
        <v>1032</v>
      </c>
      <c r="D31" s="5" t="s">
        <v>27</v>
      </c>
      <c r="E31" s="3" t="s">
        <v>33</v>
      </c>
      <c r="F31" s="3">
        <v>8</v>
      </c>
      <c r="G31" s="3">
        <v>12</v>
      </c>
      <c r="H31" s="7">
        <v>0</v>
      </c>
      <c r="I31" s="7">
        <v>683</v>
      </c>
      <c r="J31" s="7">
        <v>683</v>
      </c>
      <c r="K31" s="11"/>
      <c r="L31" s="11">
        <v>2</v>
      </c>
      <c r="M31" s="11">
        <v>0</v>
      </c>
      <c r="N31" s="11">
        <v>1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47"/>
      <c r="Z31" s="46">
        <f t="shared" si="0"/>
        <v>3510</v>
      </c>
    </row>
    <row r="32" spans="1:26" ht="12" customHeight="1" x14ac:dyDescent="0.25">
      <c r="A32" s="24" t="s">
        <v>1046</v>
      </c>
      <c r="B32" s="4">
        <v>299626</v>
      </c>
      <c r="C32" s="5" t="s">
        <v>1045</v>
      </c>
      <c r="D32" s="5" t="s">
        <v>27</v>
      </c>
      <c r="E32" s="3" t="s">
        <v>33</v>
      </c>
      <c r="F32" s="3">
        <v>8</v>
      </c>
      <c r="G32" s="3">
        <v>12</v>
      </c>
      <c r="H32" s="7">
        <v>0</v>
      </c>
      <c r="I32" s="7">
        <v>583</v>
      </c>
      <c r="J32" s="7">
        <v>583</v>
      </c>
      <c r="K32" s="11"/>
      <c r="L32" s="11">
        <v>2</v>
      </c>
      <c r="M32" s="11">
        <v>0</v>
      </c>
      <c r="N32" s="11">
        <v>1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47"/>
      <c r="Z32" s="46">
        <f t="shared" si="0"/>
        <v>3510</v>
      </c>
    </row>
    <row r="33" spans="1:26" ht="12" customHeight="1" x14ac:dyDescent="0.25">
      <c r="A33" s="24" t="s">
        <v>1057</v>
      </c>
      <c r="B33" s="4">
        <v>260147</v>
      </c>
      <c r="C33" s="5" t="s">
        <v>1056</v>
      </c>
      <c r="D33" s="5" t="s">
        <v>27</v>
      </c>
      <c r="E33" s="3" t="s">
        <v>33</v>
      </c>
      <c r="F33" s="3">
        <v>8</v>
      </c>
      <c r="G33" s="3">
        <v>12</v>
      </c>
      <c r="H33" s="7">
        <v>0</v>
      </c>
      <c r="I33" s="7">
        <v>1075</v>
      </c>
      <c r="J33" s="7">
        <v>1075</v>
      </c>
      <c r="K33" s="11"/>
      <c r="L33" s="11">
        <v>2</v>
      </c>
      <c r="M33" s="11">
        <v>0</v>
      </c>
      <c r="N33" s="11">
        <v>0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47"/>
      <c r="Z33" s="46">
        <f t="shared" si="0"/>
        <v>2210</v>
      </c>
    </row>
    <row r="34" spans="1:26" ht="12" customHeight="1" x14ac:dyDescent="0.25">
      <c r="A34" s="24" t="s">
        <v>1627</v>
      </c>
      <c r="B34" s="4">
        <v>302882</v>
      </c>
      <c r="C34" s="5" t="s">
        <v>1625</v>
      </c>
      <c r="D34" s="5" t="s">
        <v>56</v>
      </c>
      <c r="E34" s="3" t="s">
        <v>33</v>
      </c>
      <c r="F34" s="3">
        <v>8</v>
      </c>
      <c r="G34" s="3">
        <v>12</v>
      </c>
      <c r="H34" s="7">
        <v>0</v>
      </c>
      <c r="I34" s="7">
        <v>212</v>
      </c>
      <c r="J34" s="7">
        <v>212</v>
      </c>
      <c r="K34" s="11"/>
      <c r="L34" s="11">
        <v>1</v>
      </c>
      <c r="M34" s="11">
        <v>1</v>
      </c>
      <c r="N34" s="11">
        <v>0</v>
      </c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47"/>
      <c r="Z34" s="46">
        <f t="shared" si="0"/>
        <v>2405</v>
      </c>
    </row>
    <row r="35" spans="1:26" ht="12" customHeight="1" x14ac:dyDescent="0.25">
      <c r="A35" s="24" t="s">
        <v>1219</v>
      </c>
      <c r="B35" s="4">
        <v>225589</v>
      </c>
      <c r="C35" s="5" t="s">
        <v>1218</v>
      </c>
      <c r="D35" s="5" t="s">
        <v>56</v>
      </c>
      <c r="E35" s="3" t="s">
        <v>33</v>
      </c>
      <c r="F35" s="3">
        <v>8</v>
      </c>
      <c r="G35" s="3">
        <v>12</v>
      </c>
      <c r="H35" s="7">
        <v>0</v>
      </c>
      <c r="I35" s="7">
        <v>411</v>
      </c>
      <c r="J35" s="7">
        <v>411</v>
      </c>
      <c r="K35" s="11"/>
      <c r="L35" s="11">
        <v>2</v>
      </c>
      <c r="M35" s="11">
        <v>1</v>
      </c>
      <c r="N35" s="11">
        <v>1</v>
      </c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47"/>
      <c r="Z35" s="46">
        <f t="shared" si="0"/>
        <v>4810</v>
      </c>
    </row>
    <row r="36" spans="1:26" ht="12" customHeight="1" x14ac:dyDescent="0.25">
      <c r="A36" s="24" t="s">
        <v>1233</v>
      </c>
      <c r="B36" s="4">
        <v>339919</v>
      </c>
      <c r="C36" s="5" t="s">
        <v>1232</v>
      </c>
      <c r="D36" s="5" t="s">
        <v>56</v>
      </c>
      <c r="E36" s="3" t="s">
        <v>33</v>
      </c>
      <c r="F36" s="3">
        <v>8</v>
      </c>
      <c r="G36" s="3">
        <v>12</v>
      </c>
      <c r="H36" s="7">
        <v>0</v>
      </c>
      <c r="I36" s="7">
        <v>123</v>
      </c>
      <c r="J36" s="7">
        <v>123</v>
      </c>
      <c r="K36" s="11"/>
      <c r="L36" s="11">
        <v>1</v>
      </c>
      <c r="M36" s="11">
        <v>0</v>
      </c>
      <c r="N36" s="11">
        <v>0</v>
      </c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47"/>
      <c r="Z36" s="46">
        <f t="shared" si="0"/>
        <v>1105</v>
      </c>
    </row>
    <row r="37" spans="1:26" ht="12" customHeight="1" x14ac:dyDescent="0.25">
      <c r="A37" s="24" t="s">
        <v>1382</v>
      </c>
      <c r="B37" s="4">
        <v>168387</v>
      </c>
      <c r="C37" s="5" t="s">
        <v>1380</v>
      </c>
      <c r="D37" s="5" t="s">
        <v>56</v>
      </c>
      <c r="E37" s="3" t="s">
        <v>33</v>
      </c>
      <c r="F37" s="3">
        <v>8</v>
      </c>
      <c r="G37" s="3">
        <v>12</v>
      </c>
      <c r="H37" s="7">
        <v>0</v>
      </c>
      <c r="I37" s="7">
        <v>1140</v>
      </c>
      <c r="J37" s="7">
        <v>1140</v>
      </c>
      <c r="K37" s="11"/>
      <c r="L37" s="11">
        <v>2</v>
      </c>
      <c r="M37" s="11">
        <v>1</v>
      </c>
      <c r="N37" s="11">
        <v>0</v>
      </c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47"/>
      <c r="Z37" s="46">
        <f t="shared" si="0"/>
        <v>3510</v>
      </c>
    </row>
    <row r="38" spans="1:26" ht="12" customHeight="1" x14ac:dyDescent="0.25">
      <c r="A38" s="24" t="s">
        <v>1254</v>
      </c>
      <c r="B38" s="4">
        <v>266178</v>
      </c>
      <c r="C38" s="5" t="s">
        <v>1253</v>
      </c>
      <c r="D38" s="5" t="s">
        <v>56</v>
      </c>
      <c r="E38" s="3" t="s">
        <v>33</v>
      </c>
      <c r="F38" s="3">
        <v>8</v>
      </c>
      <c r="G38" s="3">
        <v>12</v>
      </c>
      <c r="H38" s="7">
        <v>0</v>
      </c>
      <c r="I38" s="7">
        <v>246</v>
      </c>
      <c r="J38" s="7">
        <v>246</v>
      </c>
      <c r="K38" s="11"/>
      <c r="L38" s="11">
        <v>2</v>
      </c>
      <c r="M38" s="11">
        <v>1</v>
      </c>
      <c r="N38" s="11">
        <v>0</v>
      </c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47"/>
      <c r="Z38" s="46">
        <f t="shared" si="0"/>
        <v>3510</v>
      </c>
    </row>
    <row r="39" spans="1:26" ht="12" customHeight="1" x14ac:dyDescent="0.25">
      <c r="A39" s="24" t="s">
        <v>1262</v>
      </c>
      <c r="B39" s="4">
        <v>219077</v>
      </c>
      <c r="C39" s="5" t="s">
        <v>1261</v>
      </c>
      <c r="D39" s="5" t="s">
        <v>56</v>
      </c>
      <c r="E39" s="3" t="s">
        <v>33</v>
      </c>
      <c r="F39" s="3">
        <v>8</v>
      </c>
      <c r="G39" s="3">
        <v>12</v>
      </c>
      <c r="H39" s="7">
        <v>0</v>
      </c>
      <c r="I39" s="7">
        <v>651</v>
      </c>
      <c r="J39" s="7">
        <v>651</v>
      </c>
      <c r="K39" s="11"/>
      <c r="L39" s="11">
        <v>2</v>
      </c>
      <c r="M39" s="11">
        <v>1</v>
      </c>
      <c r="N39" s="11">
        <v>1</v>
      </c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47"/>
      <c r="Z39" s="46">
        <f t="shared" si="0"/>
        <v>4810</v>
      </c>
    </row>
    <row r="40" spans="1:26" ht="12" customHeight="1" x14ac:dyDescent="0.25">
      <c r="A40" s="24" t="s">
        <v>1272</v>
      </c>
      <c r="B40" s="4">
        <v>297332</v>
      </c>
      <c r="C40" s="5" t="s">
        <v>1271</v>
      </c>
      <c r="D40" s="5" t="s">
        <v>56</v>
      </c>
      <c r="E40" s="3" t="s">
        <v>33</v>
      </c>
      <c r="F40" s="3">
        <v>8</v>
      </c>
      <c r="G40" s="3">
        <v>12</v>
      </c>
      <c r="H40" s="7">
        <v>0</v>
      </c>
      <c r="I40" s="7">
        <v>175</v>
      </c>
      <c r="J40" s="7">
        <v>175</v>
      </c>
      <c r="K40" s="11"/>
      <c r="L40" s="11">
        <v>1</v>
      </c>
      <c r="M40" s="11">
        <v>1</v>
      </c>
      <c r="N40" s="11">
        <v>0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47"/>
      <c r="Z40" s="46">
        <f t="shared" si="0"/>
        <v>2405</v>
      </c>
    </row>
    <row r="41" spans="1:26" ht="12" customHeight="1" x14ac:dyDescent="0.25">
      <c r="A41" s="24" t="s">
        <v>1284</v>
      </c>
      <c r="B41" s="4">
        <v>120028</v>
      </c>
      <c r="C41" s="5" t="s">
        <v>1283</v>
      </c>
      <c r="D41" s="5" t="s">
        <v>56</v>
      </c>
      <c r="E41" s="3" t="s">
        <v>137</v>
      </c>
      <c r="F41" s="3">
        <v>7</v>
      </c>
      <c r="G41" s="3">
        <v>12</v>
      </c>
      <c r="H41" s="7">
        <v>0</v>
      </c>
      <c r="I41" s="7">
        <v>658</v>
      </c>
      <c r="J41" s="7">
        <v>658</v>
      </c>
      <c r="K41" s="11"/>
      <c r="L41" s="11">
        <v>2</v>
      </c>
      <c r="M41" s="11">
        <v>0</v>
      </c>
      <c r="N41" s="11">
        <v>0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47"/>
      <c r="Z41" s="46">
        <f t="shared" si="0"/>
        <v>2210</v>
      </c>
    </row>
    <row r="42" spans="1:26" ht="12" customHeight="1" x14ac:dyDescent="0.25">
      <c r="A42" s="24" t="s">
        <v>1299</v>
      </c>
      <c r="B42" s="4">
        <v>271062</v>
      </c>
      <c r="C42" s="5" t="s">
        <v>1298</v>
      </c>
      <c r="D42" s="5" t="s">
        <v>56</v>
      </c>
      <c r="E42" s="3" t="s">
        <v>33</v>
      </c>
      <c r="F42" s="3">
        <v>8</v>
      </c>
      <c r="G42" s="3">
        <v>12</v>
      </c>
      <c r="H42" s="7">
        <v>0</v>
      </c>
      <c r="I42" s="7">
        <v>173</v>
      </c>
      <c r="J42" s="7">
        <v>173</v>
      </c>
      <c r="K42" s="11"/>
      <c r="L42" s="11">
        <v>1</v>
      </c>
      <c r="M42" s="11">
        <v>0</v>
      </c>
      <c r="N42" s="11">
        <v>0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46">
        <f t="shared" si="0"/>
        <v>1105</v>
      </c>
    </row>
    <row r="43" spans="1:26" ht="12" customHeight="1" x14ac:dyDescent="0.25">
      <c r="A43" s="24" t="s">
        <v>1312</v>
      </c>
      <c r="B43" s="4">
        <v>265216</v>
      </c>
      <c r="C43" s="5" t="s">
        <v>1311</v>
      </c>
      <c r="D43" s="5" t="s">
        <v>56</v>
      </c>
      <c r="E43" s="3" t="s">
        <v>33</v>
      </c>
      <c r="F43" s="3">
        <v>8</v>
      </c>
      <c r="G43" s="3">
        <v>12</v>
      </c>
      <c r="H43" s="7">
        <v>0</v>
      </c>
      <c r="I43" s="7">
        <v>460</v>
      </c>
      <c r="J43" s="7">
        <v>460</v>
      </c>
      <c r="K43" s="11"/>
      <c r="L43" s="11">
        <v>2</v>
      </c>
      <c r="M43" s="11">
        <v>1</v>
      </c>
      <c r="N43" s="11">
        <v>1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46">
        <f t="shared" si="0"/>
        <v>4810</v>
      </c>
    </row>
    <row r="44" spans="1:26" ht="12" customHeight="1" x14ac:dyDescent="0.25">
      <c r="A44" s="24" t="s">
        <v>1328</v>
      </c>
      <c r="B44" s="4">
        <v>245347</v>
      </c>
      <c r="C44" s="5" t="s">
        <v>1327</v>
      </c>
      <c r="D44" s="5" t="s">
        <v>56</v>
      </c>
      <c r="E44" s="3" t="s">
        <v>33</v>
      </c>
      <c r="F44" s="3">
        <v>8</v>
      </c>
      <c r="G44" s="3">
        <v>12</v>
      </c>
      <c r="H44" s="7">
        <v>0</v>
      </c>
      <c r="I44" s="7">
        <v>518</v>
      </c>
      <c r="J44" s="7">
        <v>518</v>
      </c>
      <c r="K44" s="11"/>
      <c r="L44" s="11">
        <v>2</v>
      </c>
      <c r="M44" s="11">
        <v>1</v>
      </c>
      <c r="N44" s="11">
        <v>1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46">
        <f t="shared" si="0"/>
        <v>4810</v>
      </c>
    </row>
    <row r="45" spans="1:26" ht="12" customHeight="1" x14ac:dyDescent="0.25">
      <c r="A45" s="24" t="s">
        <v>1343</v>
      </c>
      <c r="B45" s="4">
        <v>261701</v>
      </c>
      <c r="C45" s="5" t="s">
        <v>1342</v>
      </c>
      <c r="D45" s="5" t="s">
        <v>56</v>
      </c>
      <c r="E45" s="3" t="s">
        <v>33</v>
      </c>
      <c r="F45" s="3">
        <v>8</v>
      </c>
      <c r="G45" s="3">
        <v>12</v>
      </c>
      <c r="H45" s="7">
        <v>0</v>
      </c>
      <c r="I45" s="7">
        <v>518</v>
      </c>
      <c r="J45" s="7">
        <v>518</v>
      </c>
      <c r="K45" s="11"/>
      <c r="L45" s="11">
        <v>2</v>
      </c>
      <c r="M45" s="11">
        <v>1</v>
      </c>
      <c r="N45" s="11">
        <v>1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46">
        <f t="shared" si="0"/>
        <v>4810</v>
      </c>
    </row>
    <row r="46" spans="1:26" ht="12" customHeight="1" x14ac:dyDescent="0.25">
      <c r="A46" s="24" t="s">
        <v>1360</v>
      </c>
      <c r="B46" s="4">
        <v>270174</v>
      </c>
      <c r="C46" s="5" t="s">
        <v>1359</v>
      </c>
      <c r="D46" s="5" t="s">
        <v>56</v>
      </c>
      <c r="E46" s="3" t="s">
        <v>33</v>
      </c>
      <c r="F46" s="3">
        <v>8</v>
      </c>
      <c r="G46" s="3">
        <v>12</v>
      </c>
      <c r="H46" s="7">
        <v>0</v>
      </c>
      <c r="I46" s="7">
        <v>750</v>
      </c>
      <c r="J46" s="7">
        <v>750</v>
      </c>
      <c r="K46" s="11"/>
      <c r="L46" s="11">
        <v>2</v>
      </c>
      <c r="M46" s="11">
        <v>1</v>
      </c>
      <c r="N46" s="11">
        <v>1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46">
        <f t="shared" si="0"/>
        <v>4810</v>
      </c>
    </row>
    <row r="47" spans="1:26" ht="12" customHeight="1" x14ac:dyDescent="0.25">
      <c r="A47" s="24" t="s">
        <v>1372</v>
      </c>
      <c r="B47" s="4">
        <v>163318</v>
      </c>
      <c r="C47" s="5" t="s">
        <v>1371</v>
      </c>
      <c r="D47" s="5" t="s">
        <v>56</v>
      </c>
      <c r="E47" s="3" t="s">
        <v>33</v>
      </c>
      <c r="F47" s="3">
        <v>8</v>
      </c>
      <c r="G47" s="3">
        <v>12</v>
      </c>
      <c r="H47" s="7">
        <v>0</v>
      </c>
      <c r="I47" s="7">
        <v>282</v>
      </c>
      <c r="J47" s="7">
        <v>282</v>
      </c>
      <c r="K47" s="11"/>
      <c r="L47" s="11">
        <v>2</v>
      </c>
      <c r="M47" s="11">
        <v>1</v>
      </c>
      <c r="N47" s="11">
        <v>0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46">
        <f t="shared" si="0"/>
        <v>3510</v>
      </c>
    </row>
    <row r="48" spans="1:26" ht="12" customHeight="1" x14ac:dyDescent="0.25">
      <c r="A48" s="24" t="s">
        <v>1612</v>
      </c>
      <c r="B48" s="4">
        <v>320605</v>
      </c>
      <c r="C48" s="5" t="s">
        <v>1610</v>
      </c>
      <c r="D48" s="5" t="s">
        <v>56</v>
      </c>
      <c r="E48" s="3" t="s">
        <v>33</v>
      </c>
      <c r="F48" s="3">
        <v>8</v>
      </c>
      <c r="G48" s="3">
        <v>12</v>
      </c>
      <c r="H48" s="7">
        <v>0</v>
      </c>
      <c r="I48" s="7">
        <v>671</v>
      </c>
      <c r="J48" s="7">
        <v>671</v>
      </c>
      <c r="K48" s="11"/>
      <c r="L48" s="11">
        <v>2</v>
      </c>
      <c r="M48" s="11">
        <v>1</v>
      </c>
      <c r="N48" s="11">
        <v>1</v>
      </c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46">
        <f t="shared" si="0"/>
        <v>4810</v>
      </c>
    </row>
    <row r="49" spans="1:26" ht="12" customHeight="1" x14ac:dyDescent="0.25">
      <c r="A49" s="24" t="s">
        <v>1395</v>
      </c>
      <c r="B49" s="4">
        <v>200503</v>
      </c>
      <c r="C49" s="5" t="s">
        <v>1394</v>
      </c>
      <c r="D49" s="5" t="s">
        <v>56</v>
      </c>
      <c r="E49" s="3" t="s">
        <v>33</v>
      </c>
      <c r="F49" s="3">
        <v>8</v>
      </c>
      <c r="G49" s="3">
        <v>12</v>
      </c>
      <c r="H49" s="7">
        <v>0</v>
      </c>
      <c r="I49" s="7">
        <v>1345</v>
      </c>
      <c r="J49" s="7">
        <v>1345</v>
      </c>
      <c r="K49" s="11"/>
      <c r="L49" s="11">
        <v>2</v>
      </c>
      <c r="M49" s="11">
        <v>1</v>
      </c>
      <c r="N49" s="11">
        <v>1</v>
      </c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46">
        <f t="shared" si="0"/>
        <v>4810</v>
      </c>
    </row>
    <row r="50" spans="1:26" ht="12" customHeight="1" x14ac:dyDescent="0.25">
      <c r="A50" s="24" t="s">
        <v>1769</v>
      </c>
      <c r="B50" s="4">
        <v>295371</v>
      </c>
      <c r="C50" s="5" t="s">
        <v>1768</v>
      </c>
      <c r="D50" s="5" t="s">
        <v>116</v>
      </c>
      <c r="E50" s="3" t="s">
        <v>33</v>
      </c>
      <c r="F50" s="3">
        <v>8</v>
      </c>
      <c r="G50" s="3">
        <v>12</v>
      </c>
      <c r="H50" s="7">
        <v>0</v>
      </c>
      <c r="I50" s="7">
        <v>869</v>
      </c>
      <c r="J50" s="7">
        <v>869</v>
      </c>
      <c r="K50" s="11"/>
      <c r="L50" s="11">
        <v>2</v>
      </c>
      <c r="M50" s="11">
        <v>0</v>
      </c>
      <c r="N50" s="11">
        <v>1</v>
      </c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46">
        <f t="shared" si="0"/>
        <v>3510</v>
      </c>
    </row>
    <row r="51" spans="1:26" ht="12" customHeight="1" x14ac:dyDescent="0.25">
      <c r="A51" s="24" t="s">
        <v>1789</v>
      </c>
      <c r="B51" s="4">
        <v>303992</v>
      </c>
      <c r="C51" s="5" t="s">
        <v>1788</v>
      </c>
      <c r="D51" s="5" t="s">
        <v>116</v>
      </c>
      <c r="E51" s="3" t="s">
        <v>33</v>
      </c>
      <c r="F51" s="3">
        <v>8</v>
      </c>
      <c r="G51" s="3">
        <v>12</v>
      </c>
      <c r="H51" s="7">
        <v>0</v>
      </c>
      <c r="I51" s="7">
        <v>329</v>
      </c>
      <c r="J51" s="7">
        <v>329</v>
      </c>
      <c r="K51" s="11"/>
      <c r="L51" s="11">
        <v>2</v>
      </c>
      <c r="M51" s="11">
        <v>0</v>
      </c>
      <c r="N51" s="11">
        <v>1</v>
      </c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46">
        <f t="shared" si="0"/>
        <v>3510</v>
      </c>
    </row>
    <row r="52" spans="1:26" ht="12" customHeight="1" x14ac:dyDescent="0.25">
      <c r="A52" s="24" t="s">
        <v>1804</v>
      </c>
      <c r="B52" s="4">
        <v>282236</v>
      </c>
      <c r="C52" s="5" t="s">
        <v>1803</v>
      </c>
      <c r="D52" s="5" t="s">
        <v>116</v>
      </c>
      <c r="E52" s="3" t="s">
        <v>33</v>
      </c>
      <c r="F52" s="3">
        <v>8</v>
      </c>
      <c r="G52" s="3">
        <v>12</v>
      </c>
      <c r="H52" s="7">
        <v>0</v>
      </c>
      <c r="I52" s="7">
        <v>687</v>
      </c>
      <c r="J52" s="7">
        <v>687</v>
      </c>
      <c r="K52" s="11"/>
      <c r="L52" s="11">
        <v>2</v>
      </c>
      <c r="M52" s="11">
        <v>1</v>
      </c>
      <c r="N52" s="11">
        <v>1</v>
      </c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46">
        <f t="shared" si="0"/>
        <v>4810</v>
      </c>
    </row>
    <row r="53" spans="1:26" ht="12" customHeight="1" x14ac:dyDescent="0.25">
      <c r="A53" s="24" t="s">
        <v>1820</v>
      </c>
      <c r="B53" s="4">
        <v>304029</v>
      </c>
      <c r="C53" s="5" t="s">
        <v>1819</v>
      </c>
      <c r="D53" s="5" t="s">
        <v>116</v>
      </c>
      <c r="E53" s="3" t="s">
        <v>33</v>
      </c>
      <c r="F53" s="3">
        <v>8</v>
      </c>
      <c r="G53" s="3">
        <v>12</v>
      </c>
      <c r="H53" s="7">
        <v>0</v>
      </c>
      <c r="I53" s="7">
        <v>552</v>
      </c>
      <c r="J53" s="7">
        <v>552</v>
      </c>
      <c r="K53" s="11"/>
      <c r="L53" s="11">
        <v>2</v>
      </c>
      <c r="M53" s="11">
        <v>1</v>
      </c>
      <c r="N53" s="11">
        <v>1</v>
      </c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46">
        <f t="shared" si="0"/>
        <v>4810</v>
      </c>
    </row>
    <row r="54" spans="1:26" ht="12" customHeight="1" x14ac:dyDescent="0.25">
      <c r="A54" s="24" t="s">
        <v>1832</v>
      </c>
      <c r="B54" s="4">
        <v>182669</v>
      </c>
      <c r="C54" s="5" t="s">
        <v>1831</v>
      </c>
      <c r="D54" s="5" t="s">
        <v>116</v>
      </c>
      <c r="E54" s="3" t="s">
        <v>33</v>
      </c>
      <c r="F54" s="3">
        <v>8</v>
      </c>
      <c r="G54" s="3">
        <v>12</v>
      </c>
      <c r="H54" s="7">
        <v>0</v>
      </c>
      <c r="I54" s="7">
        <v>367</v>
      </c>
      <c r="J54" s="7">
        <v>367</v>
      </c>
      <c r="K54" s="11"/>
      <c r="L54" s="11">
        <v>2</v>
      </c>
      <c r="M54" s="11">
        <v>1</v>
      </c>
      <c r="N54" s="11">
        <v>1</v>
      </c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46">
        <f t="shared" si="0"/>
        <v>4810</v>
      </c>
    </row>
    <row r="55" spans="1:26" ht="12" customHeight="1" x14ac:dyDescent="0.25">
      <c r="A55" s="24" t="s">
        <v>1848</v>
      </c>
      <c r="B55" s="4">
        <v>167573</v>
      </c>
      <c r="C55" s="5" t="s">
        <v>1847</v>
      </c>
      <c r="D55" s="5" t="s">
        <v>116</v>
      </c>
      <c r="E55" s="3" t="s">
        <v>33</v>
      </c>
      <c r="F55" s="3">
        <v>8</v>
      </c>
      <c r="G55" s="3">
        <v>12</v>
      </c>
      <c r="H55" s="7">
        <v>0</v>
      </c>
      <c r="I55" s="7">
        <v>326</v>
      </c>
      <c r="J55" s="7">
        <v>326</v>
      </c>
      <c r="K55" s="11"/>
      <c r="L55" s="11">
        <v>1</v>
      </c>
      <c r="M55" s="11">
        <v>0</v>
      </c>
      <c r="N55" s="11">
        <v>1</v>
      </c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46">
        <f t="shared" si="0"/>
        <v>2405</v>
      </c>
    </row>
    <row r="56" spans="1:26" ht="12" customHeight="1" x14ac:dyDescent="0.25">
      <c r="A56" s="24" t="s">
        <v>1865</v>
      </c>
      <c r="B56" s="4">
        <v>166056</v>
      </c>
      <c r="C56" s="5" t="s">
        <v>1864</v>
      </c>
      <c r="D56" s="5" t="s">
        <v>116</v>
      </c>
      <c r="E56" s="3" t="s">
        <v>33</v>
      </c>
      <c r="F56" s="3">
        <v>8</v>
      </c>
      <c r="G56" s="3">
        <v>12</v>
      </c>
      <c r="H56" s="7">
        <v>0</v>
      </c>
      <c r="I56" s="7">
        <v>1000</v>
      </c>
      <c r="J56" s="7">
        <v>1000</v>
      </c>
      <c r="K56" s="11"/>
      <c r="L56" s="11">
        <v>2</v>
      </c>
      <c r="M56" s="11">
        <v>0</v>
      </c>
      <c r="N56" s="11">
        <v>1</v>
      </c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46">
        <f t="shared" si="0"/>
        <v>3510</v>
      </c>
    </row>
    <row r="57" spans="1:26" ht="12" customHeight="1" x14ac:dyDescent="0.25">
      <c r="A57" s="24" t="s">
        <v>1885</v>
      </c>
      <c r="B57" s="4">
        <v>300107</v>
      </c>
      <c r="C57" s="5" t="s">
        <v>1884</v>
      </c>
      <c r="D57" s="5" t="s">
        <v>116</v>
      </c>
      <c r="E57" s="3" t="s">
        <v>33</v>
      </c>
      <c r="F57" s="3">
        <v>8</v>
      </c>
      <c r="G57" s="3">
        <v>12</v>
      </c>
      <c r="H57" s="7">
        <v>0</v>
      </c>
      <c r="I57" s="7">
        <v>181</v>
      </c>
      <c r="J57" s="7">
        <v>181</v>
      </c>
      <c r="K57" s="11"/>
      <c r="L57" s="11">
        <v>0</v>
      </c>
      <c r="M57" s="11">
        <v>1</v>
      </c>
      <c r="N57" s="11">
        <v>0</v>
      </c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46">
        <f t="shared" si="0"/>
        <v>1300</v>
      </c>
    </row>
    <row r="58" spans="1:26" ht="12" customHeight="1" x14ac:dyDescent="0.25">
      <c r="A58" s="24" t="s">
        <v>1900</v>
      </c>
      <c r="B58" s="4">
        <v>187479</v>
      </c>
      <c r="C58" s="5" t="s">
        <v>1899</v>
      </c>
      <c r="D58" s="5" t="s">
        <v>116</v>
      </c>
      <c r="E58" s="3" t="s">
        <v>137</v>
      </c>
      <c r="F58" s="3" t="s">
        <v>29</v>
      </c>
      <c r="G58" s="3">
        <v>12</v>
      </c>
      <c r="H58" s="7">
        <v>44</v>
      </c>
      <c r="I58" s="7">
        <v>998</v>
      </c>
      <c r="J58" s="7">
        <v>1042</v>
      </c>
      <c r="K58" s="11"/>
      <c r="L58" s="11">
        <v>2</v>
      </c>
      <c r="M58" s="11">
        <v>0</v>
      </c>
      <c r="N58" s="11">
        <v>1</v>
      </c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46">
        <f t="shared" si="0"/>
        <v>3510</v>
      </c>
    </row>
    <row r="59" spans="1:26" ht="12" customHeight="1" x14ac:dyDescent="0.25">
      <c r="A59" s="24" t="s">
        <v>1914</v>
      </c>
      <c r="B59" s="4">
        <v>108484</v>
      </c>
      <c r="C59" s="5" t="s">
        <v>1913</v>
      </c>
      <c r="D59" s="5" t="s">
        <v>116</v>
      </c>
      <c r="E59" s="3" t="s">
        <v>33</v>
      </c>
      <c r="F59" s="3">
        <v>8</v>
      </c>
      <c r="G59" s="3">
        <v>12</v>
      </c>
      <c r="H59" s="7">
        <v>0</v>
      </c>
      <c r="I59" s="7">
        <v>511</v>
      </c>
      <c r="J59" s="7">
        <v>511</v>
      </c>
      <c r="K59" s="11"/>
      <c r="L59" s="11">
        <v>2</v>
      </c>
      <c r="M59" s="11">
        <v>1</v>
      </c>
      <c r="N59" s="11">
        <v>0</v>
      </c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46">
        <f t="shared" si="0"/>
        <v>3510</v>
      </c>
    </row>
    <row r="60" spans="1:26" ht="12" customHeight="1" x14ac:dyDescent="0.25">
      <c r="A60" s="24" t="s">
        <v>2110</v>
      </c>
      <c r="B60" s="4">
        <v>163614</v>
      </c>
      <c r="C60" s="5" t="s">
        <v>2108</v>
      </c>
      <c r="D60" s="5" t="s">
        <v>116</v>
      </c>
      <c r="E60" s="3" t="s">
        <v>33</v>
      </c>
      <c r="F60" s="3">
        <v>8</v>
      </c>
      <c r="G60" s="3">
        <v>12</v>
      </c>
      <c r="H60" s="7">
        <v>0</v>
      </c>
      <c r="I60" s="7">
        <v>1005</v>
      </c>
      <c r="J60" s="7">
        <v>1005</v>
      </c>
      <c r="K60" s="11"/>
      <c r="L60" s="11">
        <v>2</v>
      </c>
      <c r="M60" s="11">
        <v>1</v>
      </c>
      <c r="N60" s="11">
        <v>1</v>
      </c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46">
        <f t="shared" si="0"/>
        <v>4810</v>
      </c>
    </row>
    <row r="61" spans="1:26" ht="12" customHeight="1" x14ac:dyDescent="0.25">
      <c r="A61" s="24" t="s">
        <v>1939</v>
      </c>
      <c r="B61" s="4">
        <v>270840</v>
      </c>
      <c r="C61" s="5" t="s">
        <v>1938</v>
      </c>
      <c r="D61" s="5" t="s">
        <v>116</v>
      </c>
      <c r="E61" s="3" t="s">
        <v>33</v>
      </c>
      <c r="F61" s="3">
        <v>8</v>
      </c>
      <c r="G61" s="3">
        <v>12</v>
      </c>
      <c r="H61" s="7">
        <v>0</v>
      </c>
      <c r="I61" s="7">
        <v>358</v>
      </c>
      <c r="J61" s="7">
        <v>358</v>
      </c>
      <c r="K61" s="11"/>
      <c r="L61" s="11">
        <v>0</v>
      </c>
      <c r="M61" s="11">
        <v>1</v>
      </c>
      <c r="N61" s="11">
        <v>0</v>
      </c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46">
        <f t="shared" si="0"/>
        <v>1300</v>
      </c>
    </row>
    <row r="62" spans="1:26" ht="12" customHeight="1" x14ac:dyDescent="0.25">
      <c r="A62" s="24" t="s">
        <v>1957</v>
      </c>
      <c r="B62" s="4">
        <v>224516</v>
      </c>
      <c r="C62" s="5" t="s">
        <v>1956</v>
      </c>
      <c r="D62" s="5" t="s">
        <v>116</v>
      </c>
      <c r="E62" s="3" t="s">
        <v>33</v>
      </c>
      <c r="F62" s="3">
        <v>8</v>
      </c>
      <c r="G62" s="3">
        <v>12</v>
      </c>
      <c r="H62" s="7">
        <v>0</v>
      </c>
      <c r="I62" s="7">
        <v>710</v>
      </c>
      <c r="J62" s="7">
        <v>710</v>
      </c>
      <c r="K62" s="11"/>
      <c r="L62" s="11">
        <v>2</v>
      </c>
      <c r="M62" s="11">
        <v>0</v>
      </c>
      <c r="N62" s="11">
        <v>1</v>
      </c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46">
        <f t="shared" si="0"/>
        <v>3510</v>
      </c>
    </row>
    <row r="63" spans="1:26" ht="12" customHeight="1" x14ac:dyDescent="0.25">
      <c r="A63" s="24" t="s">
        <v>1967</v>
      </c>
      <c r="B63" s="4">
        <v>272727</v>
      </c>
      <c r="C63" s="5" t="s">
        <v>1966</v>
      </c>
      <c r="D63" s="5" t="s">
        <v>116</v>
      </c>
      <c r="E63" s="3" t="s">
        <v>33</v>
      </c>
      <c r="F63" s="3">
        <v>8</v>
      </c>
      <c r="G63" s="3">
        <v>12</v>
      </c>
      <c r="H63" s="7">
        <v>0</v>
      </c>
      <c r="I63" s="7">
        <v>363</v>
      </c>
      <c r="J63" s="7">
        <v>363</v>
      </c>
      <c r="K63" s="11"/>
      <c r="L63" s="11">
        <v>2</v>
      </c>
      <c r="M63" s="11">
        <v>1</v>
      </c>
      <c r="N63" s="11">
        <v>1</v>
      </c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46">
        <f t="shared" si="0"/>
        <v>4810</v>
      </c>
    </row>
    <row r="64" spans="1:26" ht="12" customHeight="1" x14ac:dyDescent="0.25">
      <c r="A64" s="24" t="s">
        <v>1981</v>
      </c>
      <c r="B64" s="4">
        <v>219040</v>
      </c>
      <c r="C64" s="5" t="s">
        <v>1980</v>
      </c>
      <c r="D64" s="5" t="s">
        <v>116</v>
      </c>
      <c r="E64" s="3" t="s">
        <v>33</v>
      </c>
      <c r="F64" s="3">
        <v>8</v>
      </c>
      <c r="G64" s="3">
        <v>12</v>
      </c>
      <c r="H64" s="7">
        <v>0</v>
      </c>
      <c r="I64" s="7">
        <v>475</v>
      </c>
      <c r="J64" s="7">
        <v>475</v>
      </c>
      <c r="K64" s="11"/>
      <c r="L64" s="11">
        <v>2</v>
      </c>
      <c r="M64" s="11">
        <v>1</v>
      </c>
      <c r="N64" s="11">
        <v>1</v>
      </c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46">
        <f t="shared" si="0"/>
        <v>4810</v>
      </c>
    </row>
    <row r="65" spans="1:26" ht="12" customHeight="1" x14ac:dyDescent="0.25">
      <c r="A65" s="24" t="s">
        <v>1994</v>
      </c>
      <c r="B65" s="4">
        <v>263847</v>
      </c>
      <c r="C65" s="5" t="s">
        <v>1993</v>
      </c>
      <c r="D65" s="5" t="s">
        <v>116</v>
      </c>
      <c r="E65" s="3" t="s">
        <v>33</v>
      </c>
      <c r="F65" s="3">
        <v>8</v>
      </c>
      <c r="G65" s="3">
        <v>12</v>
      </c>
      <c r="H65" s="7">
        <v>0</v>
      </c>
      <c r="I65" s="7">
        <v>821</v>
      </c>
      <c r="J65" s="7">
        <v>821</v>
      </c>
      <c r="K65" s="11"/>
      <c r="L65" s="11">
        <v>2</v>
      </c>
      <c r="M65" s="11">
        <v>1</v>
      </c>
      <c r="N65" s="11">
        <v>1</v>
      </c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46">
        <f t="shared" si="0"/>
        <v>4810</v>
      </c>
    </row>
    <row r="66" spans="1:26" ht="12" customHeight="1" x14ac:dyDescent="0.25">
      <c r="A66" s="24" t="s">
        <v>2373</v>
      </c>
      <c r="B66" s="4">
        <v>281644</v>
      </c>
      <c r="C66" s="5" t="s">
        <v>2371</v>
      </c>
      <c r="D66" s="5" t="s">
        <v>116</v>
      </c>
      <c r="E66" s="3" t="s">
        <v>33</v>
      </c>
      <c r="F66" s="3">
        <v>8</v>
      </c>
      <c r="G66" s="3">
        <v>12</v>
      </c>
      <c r="H66" s="7">
        <v>0</v>
      </c>
      <c r="I66" s="7">
        <v>576</v>
      </c>
      <c r="J66" s="7">
        <v>576</v>
      </c>
      <c r="K66" s="11"/>
      <c r="L66" s="11">
        <v>2</v>
      </c>
      <c r="M66" s="11">
        <v>1</v>
      </c>
      <c r="N66" s="11">
        <v>1</v>
      </c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46">
        <f t="shared" si="0"/>
        <v>4810</v>
      </c>
    </row>
    <row r="67" spans="1:26" ht="12" customHeight="1" x14ac:dyDescent="0.25">
      <c r="A67" s="24" t="s">
        <v>2013</v>
      </c>
      <c r="B67" s="4">
        <v>238056</v>
      </c>
      <c r="C67" s="5" t="s">
        <v>2012</v>
      </c>
      <c r="D67" s="5" t="s">
        <v>116</v>
      </c>
      <c r="E67" s="3" t="s">
        <v>137</v>
      </c>
      <c r="F67" s="3" t="s">
        <v>29</v>
      </c>
      <c r="G67" s="3">
        <v>12</v>
      </c>
      <c r="H67" s="7">
        <v>80</v>
      </c>
      <c r="I67" s="7">
        <v>1039</v>
      </c>
      <c r="J67" s="7">
        <v>1119</v>
      </c>
      <c r="K67" s="11"/>
      <c r="L67" s="11">
        <v>2</v>
      </c>
      <c r="M67" s="11">
        <v>1</v>
      </c>
      <c r="N67" s="11">
        <v>1</v>
      </c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46">
        <f t="shared" si="0"/>
        <v>4810</v>
      </c>
    </row>
    <row r="68" spans="1:26" ht="12" customHeight="1" x14ac:dyDescent="0.25">
      <c r="A68" s="24" t="s">
        <v>2184</v>
      </c>
      <c r="B68" s="4">
        <v>237429</v>
      </c>
      <c r="C68" s="5" t="s">
        <v>2181</v>
      </c>
      <c r="D68" s="5" t="s">
        <v>116</v>
      </c>
      <c r="E68" s="3" t="s">
        <v>137</v>
      </c>
      <c r="F68" s="3" t="s">
        <v>29</v>
      </c>
      <c r="G68" s="3">
        <v>12</v>
      </c>
      <c r="H68" s="7">
        <v>17</v>
      </c>
      <c r="I68" s="7">
        <v>520</v>
      </c>
      <c r="J68" s="7">
        <v>537</v>
      </c>
      <c r="K68" s="11"/>
      <c r="L68" s="11">
        <v>2</v>
      </c>
      <c r="M68" s="11">
        <v>1</v>
      </c>
      <c r="N68" s="11">
        <v>1</v>
      </c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46">
        <f t="shared" si="0"/>
        <v>4810</v>
      </c>
    </row>
    <row r="69" spans="1:26" ht="12" customHeight="1" x14ac:dyDescent="0.25">
      <c r="A69" s="24" t="s">
        <v>2077</v>
      </c>
      <c r="B69" s="4">
        <v>227994</v>
      </c>
      <c r="C69" s="5" t="s">
        <v>2074</v>
      </c>
      <c r="D69" s="5" t="s">
        <v>116</v>
      </c>
      <c r="E69" s="3" t="s">
        <v>33</v>
      </c>
      <c r="F69" s="3">
        <v>8</v>
      </c>
      <c r="G69" s="3">
        <v>12</v>
      </c>
      <c r="H69" s="7">
        <v>0</v>
      </c>
      <c r="I69" s="7">
        <v>695</v>
      </c>
      <c r="J69" s="7">
        <v>695</v>
      </c>
      <c r="K69" s="11"/>
      <c r="L69" s="11">
        <v>2</v>
      </c>
      <c r="M69" s="11">
        <v>0</v>
      </c>
      <c r="N69" s="11">
        <v>1</v>
      </c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46">
        <f t="shared" si="0"/>
        <v>3510</v>
      </c>
    </row>
    <row r="70" spans="1:26" ht="12" customHeight="1" x14ac:dyDescent="0.25">
      <c r="A70" s="24" t="s">
        <v>2033</v>
      </c>
      <c r="B70" s="4">
        <v>111555</v>
      </c>
      <c r="C70" s="5" t="s">
        <v>2032</v>
      </c>
      <c r="D70" s="5" t="s">
        <v>116</v>
      </c>
      <c r="E70" s="3" t="s">
        <v>33</v>
      </c>
      <c r="F70" s="3">
        <v>8</v>
      </c>
      <c r="G70" s="3">
        <v>12</v>
      </c>
      <c r="H70" s="7">
        <v>0</v>
      </c>
      <c r="I70" s="7">
        <v>968</v>
      </c>
      <c r="J70" s="7">
        <v>968</v>
      </c>
      <c r="K70" s="11"/>
      <c r="L70" s="11">
        <v>2</v>
      </c>
      <c r="M70" s="11">
        <v>1</v>
      </c>
      <c r="N70" s="11">
        <v>1</v>
      </c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46">
        <f t="shared" si="0"/>
        <v>4810</v>
      </c>
    </row>
    <row r="71" spans="1:26" ht="12" customHeight="1" x14ac:dyDescent="0.25">
      <c r="A71" s="24" t="s">
        <v>2303</v>
      </c>
      <c r="B71" s="4">
        <v>327746</v>
      </c>
      <c r="C71" s="5" t="s">
        <v>2301</v>
      </c>
      <c r="D71" s="5" t="s">
        <v>116</v>
      </c>
      <c r="E71" s="3" t="s">
        <v>33</v>
      </c>
      <c r="F71" s="3">
        <v>8</v>
      </c>
      <c r="G71" s="3">
        <v>12</v>
      </c>
      <c r="H71" s="7">
        <v>0</v>
      </c>
      <c r="I71" s="7">
        <v>223</v>
      </c>
      <c r="J71" s="7">
        <v>223</v>
      </c>
      <c r="K71" s="11"/>
      <c r="L71" s="11">
        <v>2</v>
      </c>
      <c r="M71" s="11">
        <v>1</v>
      </c>
      <c r="N71" s="11">
        <v>0</v>
      </c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46">
        <f t="shared" ref="Z71:Z134" si="1">(K71*400+L71*850+M71*1000+N71*1000+O71*220+P71*200+Q71*120+R71*400+S71*40+T71*40+U71*40+V71*45+W71*200+X71*300+Y71*500)*130%</f>
        <v>3510</v>
      </c>
    </row>
    <row r="72" spans="1:26" ht="12" customHeight="1" x14ac:dyDescent="0.25">
      <c r="A72" s="24" t="s">
        <v>2056</v>
      </c>
      <c r="B72" s="4">
        <v>267658</v>
      </c>
      <c r="C72" s="5" t="s">
        <v>2055</v>
      </c>
      <c r="D72" s="5" t="s">
        <v>116</v>
      </c>
      <c r="E72" s="3" t="s">
        <v>33</v>
      </c>
      <c r="F72" s="3">
        <v>8</v>
      </c>
      <c r="G72" s="3">
        <v>12</v>
      </c>
      <c r="H72" s="7">
        <v>0</v>
      </c>
      <c r="I72" s="7">
        <v>234</v>
      </c>
      <c r="J72" s="7">
        <v>234</v>
      </c>
      <c r="K72" s="11"/>
      <c r="L72" s="11">
        <v>1</v>
      </c>
      <c r="M72" s="11">
        <v>1</v>
      </c>
      <c r="N72" s="11">
        <v>0</v>
      </c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46">
        <f t="shared" si="1"/>
        <v>2405</v>
      </c>
    </row>
    <row r="73" spans="1:26" ht="12" customHeight="1" x14ac:dyDescent="0.25">
      <c r="A73" s="24" t="s">
        <v>2071</v>
      </c>
      <c r="B73" s="4">
        <v>293151</v>
      </c>
      <c r="C73" s="5" t="s">
        <v>2070</v>
      </c>
      <c r="D73" s="5" t="s">
        <v>116</v>
      </c>
      <c r="E73" s="3" t="s">
        <v>33</v>
      </c>
      <c r="F73" s="3">
        <v>8</v>
      </c>
      <c r="G73" s="3">
        <v>12</v>
      </c>
      <c r="H73" s="7">
        <v>0</v>
      </c>
      <c r="I73" s="7">
        <v>470</v>
      </c>
      <c r="J73" s="7">
        <v>470</v>
      </c>
      <c r="K73" s="11"/>
      <c r="L73" s="11">
        <v>2</v>
      </c>
      <c r="M73" s="11">
        <v>1</v>
      </c>
      <c r="N73" s="11">
        <v>1</v>
      </c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46">
        <f t="shared" si="1"/>
        <v>4810</v>
      </c>
    </row>
    <row r="74" spans="1:26" ht="12" customHeight="1" x14ac:dyDescent="0.25">
      <c r="A74" s="24" t="s">
        <v>2549</v>
      </c>
      <c r="B74" s="4">
        <v>306286</v>
      </c>
      <c r="C74" s="5" t="s">
        <v>2548</v>
      </c>
      <c r="D74" s="5" t="s">
        <v>125</v>
      </c>
      <c r="E74" s="3" t="s">
        <v>33</v>
      </c>
      <c r="F74" s="3">
        <v>8</v>
      </c>
      <c r="G74" s="3">
        <v>12</v>
      </c>
      <c r="H74" s="7">
        <v>0</v>
      </c>
      <c r="I74" s="7">
        <v>780</v>
      </c>
      <c r="J74" s="7">
        <v>780</v>
      </c>
      <c r="K74" s="11"/>
      <c r="L74" s="11">
        <v>2</v>
      </c>
      <c r="M74" s="11">
        <v>1</v>
      </c>
      <c r="N74" s="11">
        <v>1</v>
      </c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46">
        <f t="shared" si="1"/>
        <v>4810</v>
      </c>
    </row>
    <row r="75" spans="1:26" ht="12" customHeight="1" x14ac:dyDescent="0.25">
      <c r="A75" s="24" t="s">
        <v>2571</v>
      </c>
      <c r="B75" s="4">
        <v>161690</v>
      </c>
      <c r="C75" s="5" t="s">
        <v>2570</v>
      </c>
      <c r="D75" s="5" t="s">
        <v>125</v>
      </c>
      <c r="E75" s="3" t="s">
        <v>33</v>
      </c>
      <c r="F75" s="3">
        <v>8</v>
      </c>
      <c r="G75" s="3">
        <v>12</v>
      </c>
      <c r="H75" s="7">
        <v>0</v>
      </c>
      <c r="I75" s="7">
        <v>708</v>
      </c>
      <c r="J75" s="7">
        <v>708</v>
      </c>
      <c r="K75" s="11"/>
      <c r="L75" s="11">
        <v>2</v>
      </c>
      <c r="M75" s="11">
        <v>1</v>
      </c>
      <c r="N75" s="11">
        <v>1</v>
      </c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46">
        <f t="shared" si="1"/>
        <v>4810</v>
      </c>
    </row>
    <row r="76" spans="1:26" ht="12" customHeight="1" x14ac:dyDescent="0.25">
      <c r="A76" s="24" t="s">
        <v>2591</v>
      </c>
      <c r="B76" s="4">
        <v>206053</v>
      </c>
      <c r="C76" s="5" t="s">
        <v>2590</v>
      </c>
      <c r="D76" s="5" t="s">
        <v>125</v>
      </c>
      <c r="E76" s="3" t="s">
        <v>33</v>
      </c>
      <c r="F76" s="3">
        <v>8</v>
      </c>
      <c r="G76" s="3">
        <v>12</v>
      </c>
      <c r="H76" s="7">
        <v>0</v>
      </c>
      <c r="I76" s="7">
        <v>888</v>
      </c>
      <c r="J76" s="7">
        <v>888</v>
      </c>
      <c r="K76" s="11"/>
      <c r="L76" s="11">
        <v>2</v>
      </c>
      <c r="M76" s="11">
        <v>1</v>
      </c>
      <c r="N76" s="11">
        <v>0</v>
      </c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46">
        <f t="shared" si="1"/>
        <v>3510</v>
      </c>
    </row>
    <row r="77" spans="1:26" ht="12" customHeight="1" x14ac:dyDescent="0.25">
      <c r="A77" s="24" t="s">
        <v>2611</v>
      </c>
      <c r="B77" s="4">
        <v>302623</v>
      </c>
      <c r="C77" s="5" t="s">
        <v>2610</v>
      </c>
      <c r="D77" s="5" t="s">
        <v>125</v>
      </c>
      <c r="E77" s="3" t="s">
        <v>33</v>
      </c>
      <c r="F77" s="3">
        <v>8</v>
      </c>
      <c r="G77" s="3">
        <v>12</v>
      </c>
      <c r="H77" s="7">
        <v>0</v>
      </c>
      <c r="I77" s="7">
        <v>358</v>
      </c>
      <c r="J77" s="7">
        <v>358</v>
      </c>
      <c r="K77" s="11"/>
      <c r="L77" s="11">
        <v>1</v>
      </c>
      <c r="M77" s="11">
        <v>1</v>
      </c>
      <c r="N77" s="11">
        <v>0</v>
      </c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46">
        <f t="shared" si="1"/>
        <v>2405</v>
      </c>
    </row>
    <row r="78" spans="1:26" ht="12" customHeight="1" x14ac:dyDescent="0.25">
      <c r="A78" s="24" t="s">
        <v>2812</v>
      </c>
      <c r="B78" s="4">
        <v>279905</v>
      </c>
      <c r="C78" s="5" t="s">
        <v>2810</v>
      </c>
      <c r="D78" s="5" t="s">
        <v>125</v>
      </c>
      <c r="E78" s="3" t="s">
        <v>33</v>
      </c>
      <c r="F78" s="3">
        <v>8</v>
      </c>
      <c r="G78" s="3">
        <v>12</v>
      </c>
      <c r="H78" s="7">
        <v>0</v>
      </c>
      <c r="I78" s="7">
        <v>627</v>
      </c>
      <c r="J78" s="7">
        <v>627</v>
      </c>
      <c r="K78" s="11"/>
      <c r="L78" s="11">
        <v>2</v>
      </c>
      <c r="M78" s="11">
        <v>1</v>
      </c>
      <c r="N78" s="11">
        <v>1</v>
      </c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46">
        <f t="shared" si="1"/>
        <v>4810</v>
      </c>
    </row>
    <row r="79" spans="1:26" ht="12" customHeight="1" x14ac:dyDescent="0.25">
      <c r="A79" s="24" t="s">
        <v>2647</v>
      </c>
      <c r="B79" s="4">
        <v>188848</v>
      </c>
      <c r="C79" s="5" t="s">
        <v>2646</v>
      </c>
      <c r="D79" s="5" t="s">
        <v>125</v>
      </c>
      <c r="E79" s="3" t="s">
        <v>33</v>
      </c>
      <c r="F79" s="3">
        <v>8</v>
      </c>
      <c r="G79" s="3">
        <v>12</v>
      </c>
      <c r="H79" s="7">
        <v>0</v>
      </c>
      <c r="I79" s="7">
        <v>450</v>
      </c>
      <c r="J79" s="7">
        <v>450</v>
      </c>
      <c r="K79" s="11"/>
      <c r="L79" s="11">
        <v>2</v>
      </c>
      <c r="M79" s="11">
        <v>1</v>
      </c>
      <c r="N79" s="11">
        <v>1</v>
      </c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46">
        <f t="shared" si="1"/>
        <v>4810</v>
      </c>
    </row>
    <row r="80" spans="1:26" ht="12" customHeight="1" x14ac:dyDescent="0.25">
      <c r="A80" s="24" t="s">
        <v>2660</v>
      </c>
      <c r="B80" s="4">
        <v>306249</v>
      </c>
      <c r="C80" s="5" t="s">
        <v>2659</v>
      </c>
      <c r="D80" s="5" t="s">
        <v>125</v>
      </c>
      <c r="E80" s="3" t="s">
        <v>33</v>
      </c>
      <c r="F80" s="3">
        <v>8</v>
      </c>
      <c r="G80" s="3">
        <v>12</v>
      </c>
      <c r="H80" s="7">
        <v>0</v>
      </c>
      <c r="I80" s="7">
        <v>895</v>
      </c>
      <c r="J80" s="7">
        <v>895</v>
      </c>
      <c r="K80" s="11"/>
      <c r="L80" s="11">
        <v>2</v>
      </c>
      <c r="M80" s="11">
        <v>1</v>
      </c>
      <c r="N80" s="11">
        <v>1</v>
      </c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46">
        <f t="shared" si="1"/>
        <v>4810</v>
      </c>
    </row>
    <row r="81" spans="1:26" ht="12" customHeight="1" x14ac:dyDescent="0.25">
      <c r="A81" s="24" t="s">
        <v>2674</v>
      </c>
      <c r="B81" s="4">
        <v>187331</v>
      </c>
      <c r="C81" s="5" t="s">
        <v>2673</v>
      </c>
      <c r="D81" s="5" t="s">
        <v>125</v>
      </c>
      <c r="E81" s="3" t="s">
        <v>33</v>
      </c>
      <c r="F81" s="3">
        <v>8</v>
      </c>
      <c r="G81" s="3">
        <v>12</v>
      </c>
      <c r="H81" s="7">
        <v>0</v>
      </c>
      <c r="I81" s="7">
        <v>564</v>
      </c>
      <c r="J81" s="7">
        <v>564</v>
      </c>
      <c r="K81" s="11"/>
      <c r="L81" s="11">
        <v>2</v>
      </c>
      <c r="M81" s="11">
        <v>1</v>
      </c>
      <c r="N81" s="11">
        <v>1</v>
      </c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46">
        <f t="shared" si="1"/>
        <v>4810</v>
      </c>
    </row>
    <row r="82" spans="1:26" ht="12" customHeight="1" x14ac:dyDescent="0.25">
      <c r="A82" s="24" t="s">
        <v>2685</v>
      </c>
      <c r="B82" s="4">
        <v>269656</v>
      </c>
      <c r="C82" s="5" t="s">
        <v>2684</v>
      </c>
      <c r="D82" s="5" t="s">
        <v>125</v>
      </c>
      <c r="E82" s="3" t="s">
        <v>33</v>
      </c>
      <c r="F82" s="3">
        <v>8</v>
      </c>
      <c r="G82" s="3">
        <v>12</v>
      </c>
      <c r="H82" s="7">
        <v>0</v>
      </c>
      <c r="I82" s="7">
        <v>1192</v>
      </c>
      <c r="J82" s="7">
        <v>1192</v>
      </c>
      <c r="K82" s="11"/>
      <c r="L82" s="11">
        <v>2</v>
      </c>
      <c r="M82" s="11">
        <v>1</v>
      </c>
      <c r="N82" s="11">
        <v>1</v>
      </c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46">
        <f t="shared" si="1"/>
        <v>4810</v>
      </c>
    </row>
    <row r="83" spans="1:26" ht="12" customHeight="1" x14ac:dyDescent="0.25">
      <c r="A83" s="24" t="s">
        <v>2702</v>
      </c>
      <c r="B83" s="4">
        <v>102860</v>
      </c>
      <c r="C83" s="5" t="s">
        <v>2701</v>
      </c>
      <c r="D83" s="5" t="s">
        <v>125</v>
      </c>
      <c r="E83" s="3" t="s">
        <v>33</v>
      </c>
      <c r="F83" s="3">
        <v>8</v>
      </c>
      <c r="G83" s="3">
        <v>12</v>
      </c>
      <c r="H83" s="7">
        <v>0</v>
      </c>
      <c r="I83" s="7">
        <v>1061</v>
      </c>
      <c r="J83" s="7">
        <v>1061</v>
      </c>
      <c r="K83" s="11"/>
      <c r="L83" s="11">
        <v>2</v>
      </c>
      <c r="M83" s="11">
        <v>0</v>
      </c>
      <c r="N83" s="11">
        <v>0</v>
      </c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46">
        <f t="shared" si="1"/>
        <v>2210</v>
      </c>
    </row>
    <row r="84" spans="1:26" ht="12" customHeight="1" x14ac:dyDescent="0.25">
      <c r="A84" s="24" t="s">
        <v>2717</v>
      </c>
      <c r="B84" s="4">
        <v>248529</v>
      </c>
      <c r="C84" s="5" t="s">
        <v>2716</v>
      </c>
      <c r="D84" s="5" t="s">
        <v>125</v>
      </c>
      <c r="E84" s="3" t="s">
        <v>33</v>
      </c>
      <c r="F84" s="3">
        <v>8</v>
      </c>
      <c r="G84" s="3">
        <v>12</v>
      </c>
      <c r="H84" s="7">
        <v>0</v>
      </c>
      <c r="I84" s="7">
        <v>1336</v>
      </c>
      <c r="J84" s="7">
        <v>1336</v>
      </c>
      <c r="K84" s="11"/>
      <c r="L84" s="11">
        <v>2</v>
      </c>
      <c r="M84" s="11">
        <v>1</v>
      </c>
      <c r="N84" s="11">
        <v>1</v>
      </c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46">
        <f t="shared" si="1"/>
        <v>4810</v>
      </c>
    </row>
    <row r="85" spans="1:26" ht="12" customHeight="1" x14ac:dyDescent="0.25">
      <c r="A85" s="24" t="s">
        <v>2728</v>
      </c>
      <c r="B85" s="4">
        <v>119214</v>
      </c>
      <c r="C85" s="5" t="s">
        <v>2727</v>
      </c>
      <c r="D85" s="5" t="s">
        <v>125</v>
      </c>
      <c r="E85" s="3" t="s">
        <v>33</v>
      </c>
      <c r="F85" s="3">
        <v>8</v>
      </c>
      <c r="G85" s="3">
        <v>12</v>
      </c>
      <c r="H85" s="7">
        <v>0</v>
      </c>
      <c r="I85" s="7">
        <v>919</v>
      </c>
      <c r="J85" s="7">
        <v>919</v>
      </c>
      <c r="K85" s="11"/>
      <c r="L85" s="11">
        <v>2</v>
      </c>
      <c r="M85" s="11">
        <v>1</v>
      </c>
      <c r="N85" s="11">
        <v>0</v>
      </c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46">
        <f t="shared" si="1"/>
        <v>3510</v>
      </c>
    </row>
    <row r="86" spans="1:26" ht="12" customHeight="1" x14ac:dyDescent="0.25">
      <c r="A86" s="24" t="s">
        <v>2739</v>
      </c>
      <c r="B86" s="4">
        <v>282273</v>
      </c>
      <c r="C86" s="5" t="s">
        <v>2738</v>
      </c>
      <c r="D86" s="5" t="s">
        <v>125</v>
      </c>
      <c r="E86" s="3" t="s">
        <v>134</v>
      </c>
      <c r="F86" s="3">
        <v>10</v>
      </c>
      <c r="G86" s="3">
        <v>12</v>
      </c>
      <c r="H86" s="7">
        <v>0</v>
      </c>
      <c r="I86" s="7">
        <v>572</v>
      </c>
      <c r="J86" s="7">
        <v>572</v>
      </c>
      <c r="K86" s="11"/>
      <c r="L86" s="11">
        <v>2</v>
      </c>
      <c r="M86" s="11">
        <v>1</v>
      </c>
      <c r="N86" s="11">
        <v>1</v>
      </c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46">
        <f t="shared" si="1"/>
        <v>4810</v>
      </c>
    </row>
    <row r="87" spans="1:26" ht="12" customHeight="1" x14ac:dyDescent="0.25">
      <c r="A87" s="24" t="s">
        <v>2754</v>
      </c>
      <c r="B87" s="4">
        <v>173345</v>
      </c>
      <c r="C87" s="5" t="s">
        <v>2753</v>
      </c>
      <c r="D87" s="5" t="s">
        <v>125</v>
      </c>
      <c r="E87" s="3" t="s">
        <v>33</v>
      </c>
      <c r="F87" s="3">
        <v>8</v>
      </c>
      <c r="G87" s="3">
        <v>12</v>
      </c>
      <c r="H87" s="7">
        <v>0</v>
      </c>
      <c r="I87" s="7">
        <v>542</v>
      </c>
      <c r="J87" s="7">
        <v>542</v>
      </c>
      <c r="K87" s="11"/>
      <c r="L87" s="11">
        <v>2</v>
      </c>
      <c r="M87" s="11">
        <v>1</v>
      </c>
      <c r="N87" s="11">
        <v>1</v>
      </c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46">
        <f t="shared" si="1"/>
        <v>4810</v>
      </c>
    </row>
    <row r="88" spans="1:26" ht="12" customHeight="1" x14ac:dyDescent="0.25">
      <c r="A88" s="24" t="s">
        <v>2765</v>
      </c>
      <c r="B88" s="4">
        <v>283309</v>
      </c>
      <c r="C88" s="5" t="s">
        <v>2764</v>
      </c>
      <c r="D88" s="5" t="s">
        <v>125</v>
      </c>
      <c r="E88" s="3" t="s">
        <v>33</v>
      </c>
      <c r="F88" s="3">
        <v>8</v>
      </c>
      <c r="G88" s="3">
        <v>12</v>
      </c>
      <c r="H88" s="7">
        <v>0</v>
      </c>
      <c r="I88" s="7">
        <v>248</v>
      </c>
      <c r="J88" s="7">
        <v>248</v>
      </c>
      <c r="K88" s="11"/>
      <c r="L88" s="11">
        <v>2</v>
      </c>
      <c r="M88" s="11">
        <v>1</v>
      </c>
      <c r="N88" s="11">
        <v>0</v>
      </c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46">
        <f t="shared" si="1"/>
        <v>3510</v>
      </c>
    </row>
    <row r="89" spans="1:26" ht="12" customHeight="1" x14ac:dyDescent="0.25">
      <c r="A89" s="24" t="s">
        <v>2775</v>
      </c>
      <c r="B89" s="4">
        <v>297369</v>
      </c>
      <c r="C89" s="5" t="s">
        <v>2774</v>
      </c>
      <c r="D89" s="5" t="s">
        <v>125</v>
      </c>
      <c r="E89" s="3" t="s">
        <v>33</v>
      </c>
      <c r="F89" s="3">
        <v>8</v>
      </c>
      <c r="G89" s="3">
        <v>12</v>
      </c>
      <c r="H89" s="7">
        <v>0</v>
      </c>
      <c r="I89" s="7">
        <v>977</v>
      </c>
      <c r="J89" s="7">
        <v>977</v>
      </c>
      <c r="K89" s="11"/>
      <c r="L89" s="11">
        <v>2</v>
      </c>
      <c r="M89" s="11">
        <v>0</v>
      </c>
      <c r="N89" s="11">
        <v>0</v>
      </c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46">
        <f t="shared" si="1"/>
        <v>2210</v>
      </c>
    </row>
    <row r="90" spans="1:26" ht="12" customHeight="1" x14ac:dyDescent="0.25">
      <c r="A90" s="24" t="s">
        <v>2789</v>
      </c>
      <c r="B90" s="4">
        <v>299552</v>
      </c>
      <c r="C90" s="5" t="s">
        <v>2788</v>
      </c>
      <c r="D90" s="5" t="s">
        <v>125</v>
      </c>
      <c r="E90" s="3" t="s">
        <v>33</v>
      </c>
      <c r="F90" s="3">
        <v>8</v>
      </c>
      <c r="G90" s="3">
        <v>12</v>
      </c>
      <c r="H90" s="7">
        <v>0</v>
      </c>
      <c r="I90" s="7">
        <v>1010</v>
      </c>
      <c r="J90" s="7">
        <v>1010</v>
      </c>
      <c r="K90" s="11"/>
      <c r="L90" s="11">
        <v>2</v>
      </c>
      <c r="M90" s="11">
        <v>1</v>
      </c>
      <c r="N90" s="11">
        <v>1</v>
      </c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46">
        <f t="shared" si="1"/>
        <v>4810</v>
      </c>
    </row>
    <row r="91" spans="1:26" ht="12" customHeight="1" x14ac:dyDescent="0.25">
      <c r="A91" s="24" t="s">
        <v>2804</v>
      </c>
      <c r="B91" s="4">
        <v>300625</v>
      </c>
      <c r="C91" s="5" t="s">
        <v>2803</v>
      </c>
      <c r="D91" s="5" t="s">
        <v>125</v>
      </c>
      <c r="E91" s="3" t="s">
        <v>33</v>
      </c>
      <c r="F91" s="3">
        <v>8</v>
      </c>
      <c r="G91" s="3">
        <v>12</v>
      </c>
      <c r="H91" s="7">
        <v>0</v>
      </c>
      <c r="I91" s="7">
        <v>625</v>
      </c>
      <c r="J91" s="7">
        <v>625</v>
      </c>
      <c r="K91" s="11"/>
      <c r="L91" s="11">
        <v>2</v>
      </c>
      <c r="M91" s="11">
        <v>1</v>
      </c>
      <c r="N91" s="11">
        <v>1</v>
      </c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46">
        <f t="shared" si="1"/>
        <v>4810</v>
      </c>
    </row>
    <row r="92" spans="1:26" ht="12" customHeight="1" x14ac:dyDescent="0.25">
      <c r="A92" s="24" t="s">
        <v>3114</v>
      </c>
      <c r="B92" s="4">
        <v>196544</v>
      </c>
      <c r="C92" s="5" t="s">
        <v>3111</v>
      </c>
      <c r="D92" s="5" t="s">
        <v>125</v>
      </c>
      <c r="E92" s="3" t="s">
        <v>137</v>
      </c>
      <c r="F92" s="3" t="s">
        <v>29</v>
      </c>
      <c r="G92" s="3">
        <v>12</v>
      </c>
      <c r="H92" s="7">
        <v>86</v>
      </c>
      <c r="I92" s="7">
        <v>1068</v>
      </c>
      <c r="J92" s="7">
        <v>1154</v>
      </c>
      <c r="K92" s="11"/>
      <c r="L92" s="11">
        <v>2</v>
      </c>
      <c r="M92" s="11">
        <v>1</v>
      </c>
      <c r="N92" s="11">
        <v>1</v>
      </c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46">
        <f t="shared" si="1"/>
        <v>4810</v>
      </c>
    </row>
    <row r="93" spans="1:26" ht="12" customHeight="1" x14ac:dyDescent="0.25">
      <c r="A93" s="24" t="s">
        <v>2822</v>
      </c>
      <c r="B93" s="4">
        <v>104081</v>
      </c>
      <c r="C93" s="5" t="s">
        <v>2821</v>
      </c>
      <c r="D93" s="5" t="s">
        <v>125</v>
      </c>
      <c r="E93" s="3" t="s">
        <v>28</v>
      </c>
      <c r="F93" s="3" t="s">
        <v>29</v>
      </c>
      <c r="G93" s="3">
        <v>7</v>
      </c>
      <c r="H93" s="7">
        <v>53</v>
      </c>
      <c r="I93" s="7">
        <v>417</v>
      </c>
      <c r="J93" s="7">
        <v>470</v>
      </c>
      <c r="K93" s="11"/>
      <c r="L93" s="11">
        <v>2</v>
      </c>
      <c r="M93" s="11">
        <v>1</v>
      </c>
      <c r="N93" s="11">
        <v>1</v>
      </c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46">
        <f t="shared" si="1"/>
        <v>4810</v>
      </c>
    </row>
    <row r="94" spans="1:26" ht="12" customHeight="1" x14ac:dyDescent="0.25">
      <c r="A94" s="24" t="s">
        <v>2836</v>
      </c>
      <c r="B94" s="4">
        <v>302845</v>
      </c>
      <c r="C94" s="5" t="s">
        <v>2835</v>
      </c>
      <c r="D94" s="5" t="s">
        <v>125</v>
      </c>
      <c r="E94" s="3" t="s">
        <v>137</v>
      </c>
      <c r="F94" s="3">
        <v>7</v>
      </c>
      <c r="G94" s="3">
        <v>12</v>
      </c>
      <c r="H94" s="7">
        <v>0</v>
      </c>
      <c r="I94" s="7">
        <v>518</v>
      </c>
      <c r="J94" s="7">
        <v>518</v>
      </c>
      <c r="K94" s="11"/>
      <c r="L94" s="11">
        <v>1</v>
      </c>
      <c r="M94" s="11">
        <v>0</v>
      </c>
      <c r="N94" s="11">
        <v>1</v>
      </c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46">
        <f t="shared" si="1"/>
        <v>2405</v>
      </c>
    </row>
    <row r="95" spans="1:26" ht="12" customHeight="1" x14ac:dyDescent="0.25">
      <c r="A95" s="24" t="s">
        <v>2609</v>
      </c>
      <c r="B95" s="4">
        <v>163540</v>
      </c>
      <c r="C95" s="5" t="s">
        <v>2607</v>
      </c>
      <c r="D95" s="5" t="s">
        <v>125</v>
      </c>
      <c r="E95" s="3" t="s">
        <v>33</v>
      </c>
      <c r="F95" s="3">
        <v>8</v>
      </c>
      <c r="G95" s="3">
        <v>12</v>
      </c>
      <c r="H95" s="7">
        <v>0</v>
      </c>
      <c r="I95" s="7">
        <v>457</v>
      </c>
      <c r="J95" s="7">
        <v>457</v>
      </c>
      <c r="K95" s="11"/>
      <c r="L95" s="11">
        <v>2</v>
      </c>
      <c r="M95" s="11">
        <v>1</v>
      </c>
      <c r="N95" s="11">
        <v>1</v>
      </c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46">
        <f t="shared" si="1"/>
        <v>4810</v>
      </c>
    </row>
    <row r="96" spans="1:26" ht="12" customHeight="1" x14ac:dyDescent="0.25">
      <c r="A96" s="24" t="s">
        <v>2645</v>
      </c>
      <c r="B96" s="4">
        <v>333851</v>
      </c>
      <c r="C96" s="5" t="s">
        <v>2643</v>
      </c>
      <c r="D96" s="5" t="s">
        <v>125</v>
      </c>
      <c r="E96" s="3" t="s">
        <v>33</v>
      </c>
      <c r="F96" s="3">
        <v>8</v>
      </c>
      <c r="G96" s="3">
        <v>12</v>
      </c>
      <c r="H96" s="7">
        <v>0</v>
      </c>
      <c r="I96" s="7">
        <v>554</v>
      </c>
      <c r="J96" s="7">
        <v>554</v>
      </c>
      <c r="K96" s="11"/>
      <c r="L96" s="11">
        <v>2</v>
      </c>
      <c r="M96" s="11">
        <v>1</v>
      </c>
      <c r="N96" s="11">
        <v>1</v>
      </c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46">
        <f t="shared" si="1"/>
        <v>4810</v>
      </c>
    </row>
    <row r="97" spans="1:26" ht="12" customHeight="1" x14ac:dyDescent="0.25">
      <c r="A97" s="24" t="s">
        <v>2861</v>
      </c>
      <c r="B97" s="4">
        <v>160469</v>
      </c>
      <c r="C97" s="5" t="s">
        <v>2860</v>
      </c>
      <c r="D97" s="5" t="s">
        <v>125</v>
      </c>
      <c r="E97" s="3" t="s">
        <v>33</v>
      </c>
      <c r="F97" s="3">
        <v>8</v>
      </c>
      <c r="G97" s="3">
        <v>12</v>
      </c>
      <c r="H97" s="7">
        <v>0</v>
      </c>
      <c r="I97" s="7">
        <v>241</v>
      </c>
      <c r="J97" s="7">
        <v>241</v>
      </c>
      <c r="K97" s="11"/>
      <c r="L97" s="11">
        <v>1</v>
      </c>
      <c r="M97" s="11">
        <v>1</v>
      </c>
      <c r="N97" s="11">
        <v>0</v>
      </c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46">
        <f t="shared" si="1"/>
        <v>2405</v>
      </c>
    </row>
    <row r="98" spans="1:26" ht="12" customHeight="1" x14ac:dyDescent="0.25">
      <c r="A98" s="24" t="s">
        <v>2726</v>
      </c>
      <c r="B98" s="4">
        <v>178044</v>
      </c>
      <c r="C98" s="5" t="s">
        <v>2724</v>
      </c>
      <c r="D98" s="5" t="s">
        <v>125</v>
      </c>
      <c r="E98" s="3" t="s">
        <v>33</v>
      </c>
      <c r="F98" s="3">
        <v>8</v>
      </c>
      <c r="G98" s="3">
        <v>12</v>
      </c>
      <c r="H98" s="7">
        <v>0</v>
      </c>
      <c r="I98" s="7">
        <v>1051</v>
      </c>
      <c r="J98" s="7">
        <v>1051</v>
      </c>
      <c r="K98" s="11"/>
      <c r="L98" s="11">
        <v>2</v>
      </c>
      <c r="M98" s="11">
        <v>1</v>
      </c>
      <c r="N98" s="11">
        <v>1</v>
      </c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46">
        <f t="shared" si="1"/>
        <v>4810</v>
      </c>
    </row>
    <row r="99" spans="1:26" ht="12" customHeight="1" x14ac:dyDescent="0.25">
      <c r="A99" s="24" t="s">
        <v>2883</v>
      </c>
      <c r="B99" s="4">
        <v>178821</v>
      </c>
      <c r="C99" s="5" t="s">
        <v>2882</v>
      </c>
      <c r="D99" s="5" t="s">
        <v>125</v>
      </c>
      <c r="E99" s="3" t="s">
        <v>33</v>
      </c>
      <c r="F99" s="3">
        <v>8</v>
      </c>
      <c r="G99" s="3">
        <v>12</v>
      </c>
      <c r="H99" s="7">
        <v>0</v>
      </c>
      <c r="I99" s="7">
        <v>567</v>
      </c>
      <c r="J99" s="7">
        <v>567</v>
      </c>
      <c r="K99" s="11"/>
      <c r="L99" s="11">
        <v>1</v>
      </c>
      <c r="M99" s="11">
        <v>1</v>
      </c>
      <c r="N99" s="11">
        <v>1</v>
      </c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46">
        <f t="shared" si="1"/>
        <v>3705</v>
      </c>
    </row>
    <row r="100" spans="1:26" ht="12" customHeight="1" x14ac:dyDescent="0.25">
      <c r="A100" s="24" t="s">
        <v>2895</v>
      </c>
      <c r="B100" s="4">
        <v>167647</v>
      </c>
      <c r="C100" s="5" t="s">
        <v>2894</v>
      </c>
      <c r="D100" s="5" t="s">
        <v>125</v>
      </c>
      <c r="E100" s="3" t="s">
        <v>134</v>
      </c>
      <c r="F100" s="3">
        <v>10</v>
      </c>
      <c r="G100" s="3">
        <v>12</v>
      </c>
      <c r="H100" s="7">
        <v>0</v>
      </c>
      <c r="I100" s="7">
        <v>973</v>
      </c>
      <c r="J100" s="7">
        <v>973</v>
      </c>
      <c r="K100" s="11"/>
      <c r="L100" s="11">
        <v>2</v>
      </c>
      <c r="M100" s="11">
        <v>1</v>
      </c>
      <c r="N100" s="11">
        <v>0</v>
      </c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46">
        <f t="shared" si="1"/>
        <v>3510</v>
      </c>
    </row>
    <row r="101" spans="1:26" ht="12" customHeight="1" x14ac:dyDescent="0.25">
      <c r="A101" s="24" t="s">
        <v>2909</v>
      </c>
      <c r="B101" s="4">
        <v>239612</v>
      </c>
      <c r="C101" s="5" t="s">
        <v>2908</v>
      </c>
      <c r="D101" s="5" t="s">
        <v>125</v>
      </c>
      <c r="E101" s="3" t="s">
        <v>33</v>
      </c>
      <c r="F101" s="3">
        <v>8</v>
      </c>
      <c r="G101" s="3">
        <v>12</v>
      </c>
      <c r="H101" s="7">
        <v>0</v>
      </c>
      <c r="I101" s="7">
        <v>871</v>
      </c>
      <c r="J101" s="7">
        <v>871</v>
      </c>
      <c r="K101" s="11"/>
      <c r="L101" s="11">
        <v>2</v>
      </c>
      <c r="M101" s="11">
        <v>1</v>
      </c>
      <c r="N101" s="11">
        <v>1</v>
      </c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46">
        <f t="shared" si="1"/>
        <v>4810</v>
      </c>
    </row>
    <row r="102" spans="1:26" ht="12" customHeight="1" x14ac:dyDescent="0.25">
      <c r="A102" s="24" t="s">
        <v>2715</v>
      </c>
      <c r="B102" s="4">
        <v>286639</v>
      </c>
      <c r="C102" s="5" t="s">
        <v>2713</v>
      </c>
      <c r="D102" s="5" t="s">
        <v>125</v>
      </c>
      <c r="E102" s="3" t="s">
        <v>33</v>
      </c>
      <c r="F102" s="3">
        <v>9</v>
      </c>
      <c r="G102" s="3">
        <v>12</v>
      </c>
      <c r="H102" s="7">
        <v>0</v>
      </c>
      <c r="I102" s="7">
        <v>864</v>
      </c>
      <c r="J102" s="7">
        <v>864</v>
      </c>
      <c r="K102" s="11"/>
      <c r="L102" s="11">
        <v>2</v>
      </c>
      <c r="M102" s="11">
        <v>1</v>
      </c>
      <c r="N102" s="11">
        <v>1</v>
      </c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46">
        <f t="shared" si="1"/>
        <v>4810</v>
      </c>
    </row>
    <row r="103" spans="1:26" ht="12" customHeight="1" x14ac:dyDescent="0.25">
      <c r="A103" s="24" t="s">
        <v>2929</v>
      </c>
      <c r="B103" s="4">
        <v>299922</v>
      </c>
      <c r="C103" s="5" t="s">
        <v>2928</v>
      </c>
      <c r="D103" s="5" t="s">
        <v>125</v>
      </c>
      <c r="E103" s="3" t="s">
        <v>33</v>
      </c>
      <c r="F103" s="3">
        <v>8</v>
      </c>
      <c r="G103" s="3">
        <v>12</v>
      </c>
      <c r="H103" s="7">
        <v>0</v>
      </c>
      <c r="I103" s="7">
        <v>601</v>
      </c>
      <c r="J103" s="7">
        <v>601</v>
      </c>
      <c r="K103" s="11"/>
      <c r="L103" s="11">
        <v>2</v>
      </c>
      <c r="M103" s="11">
        <v>1</v>
      </c>
      <c r="N103" s="11">
        <v>1</v>
      </c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46">
        <f t="shared" si="1"/>
        <v>4810</v>
      </c>
    </row>
    <row r="104" spans="1:26" ht="12" customHeight="1" x14ac:dyDescent="0.25">
      <c r="A104" s="24" t="s">
        <v>2939</v>
      </c>
      <c r="B104" s="4">
        <v>280571</v>
      </c>
      <c r="C104" s="5" t="s">
        <v>2938</v>
      </c>
      <c r="D104" s="5" t="s">
        <v>125</v>
      </c>
      <c r="E104" s="3" t="s">
        <v>33</v>
      </c>
      <c r="F104" s="3">
        <v>8</v>
      </c>
      <c r="G104" s="3">
        <v>12</v>
      </c>
      <c r="H104" s="7">
        <v>0</v>
      </c>
      <c r="I104" s="7">
        <v>649</v>
      </c>
      <c r="J104" s="7">
        <v>649</v>
      </c>
      <c r="K104" s="11"/>
      <c r="L104" s="11">
        <v>2</v>
      </c>
      <c r="M104" s="11">
        <v>1</v>
      </c>
      <c r="N104" s="11">
        <v>0</v>
      </c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46">
        <f t="shared" si="1"/>
        <v>3510</v>
      </c>
    </row>
    <row r="105" spans="1:26" ht="12" customHeight="1" x14ac:dyDescent="0.25">
      <c r="A105" s="24" t="s">
        <v>2953</v>
      </c>
      <c r="B105" s="4">
        <v>289007</v>
      </c>
      <c r="C105" s="5" t="s">
        <v>2952</v>
      </c>
      <c r="D105" s="5" t="s">
        <v>125</v>
      </c>
      <c r="E105" s="3" t="s">
        <v>33</v>
      </c>
      <c r="F105" s="3">
        <v>8</v>
      </c>
      <c r="G105" s="3">
        <v>12</v>
      </c>
      <c r="H105" s="7">
        <v>0</v>
      </c>
      <c r="I105" s="7">
        <v>1517</v>
      </c>
      <c r="J105" s="7">
        <v>1517</v>
      </c>
      <c r="K105" s="11"/>
      <c r="L105" s="11">
        <v>2</v>
      </c>
      <c r="M105" s="11">
        <v>1</v>
      </c>
      <c r="N105" s="11">
        <v>0</v>
      </c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46">
        <f t="shared" si="1"/>
        <v>3510</v>
      </c>
    </row>
    <row r="106" spans="1:26" ht="12" customHeight="1" x14ac:dyDescent="0.25">
      <c r="A106" s="24" t="s">
        <v>2965</v>
      </c>
      <c r="B106" s="4">
        <v>300662</v>
      </c>
      <c r="C106" s="5" t="s">
        <v>2964</v>
      </c>
      <c r="D106" s="5" t="s">
        <v>125</v>
      </c>
      <c r="E106" s="3" t="s">
        <v>33</v>
      </c>
      <c r="F106" s="3">
        <v>8</v>
      </c>
      <c r="G106" s="3">
        <v>12</v>
      </c>
      <c r="H106" s="7">
        <v>0</v>
      </c>
      <c r="I106" s="7">
        <v>625</v>
      </c>
      <c r="J106" s="7">
        <v>625</v>
      </c>
      <c r="K106" s="11"/>
      <c r="L106" s="11">
        <v>1</v>
      </c>
      <c r="M106" s="11">
        <v>1</v>
      </c>
      <c r="N106" s="11">
        <v>1</v>
      </c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46">
        <f t="shared" si="1"/>
        <v>3705</v>
      </c>
    </row>
    <row r="107" spans="1:26" ht="12" customHeight="1" x14ac:dyDescent="0.25">
      <c r="A107" s="24" t="s">
        <v>2978</v>
      </c>
      <c r="B107" s="4">
        <v>222666</v>
      </c>
      <c r="C107" s="5" t="s">
        <v>2977</v>
      </c>
      <c r="D107" s="5" t="s">
        <v>125</v>
      </c>
      <c r="E107" s="3" t="s">
        <v>33</v>
      </c>
      <c r="F107" s="3">
        <v>8</v>
      </c>
      <c r="G107" s="3">
        <v>12</v>
      </c>
      <c r="H107" s="7">
        <v>0</v>
      </c>
      <c r="I107" s="7">
        <v>1225</v>
      </c>
      <c r="J107" s="7">
        <v>1225</v>
      </c>
      <c r="K107" s="11"/>
      <c r="L107" s="11">
        <v>2</v>
      </c>
      <c r="M107" s="11">
        <v>0</v>
      </c>
      <c r="N107" s="11">
        <v>1</v>
      </c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46">
        <f t="shared" si="1"/>
        <v>3510</v>
      </c>
    </row>
    <row r="108" spans="1:26" ht="12" customHeight="1" x14ac:dyDescent="0.25">
      <c r="A108" s="24" t="s">
        <v>2991</v>
      </c>
      <c r="B108" s="4">
        <v>226736</v>
      </c>
      <c r="C108" s="5" t="s">
        <v>2990</v>
      </c>
      <c r="D108" s="5" t="s">
        <v>125</v>
      </c>
      <c r="E108" s="3" t="s">
        <v>137</v>
      </c>
      <c r="F108" s="3" t="s">
        <v>29</v>
      </c>
      <c r="G108" s="3">
        <v>12</v>
      </c>
      <c r="H108" s="7">
        <v>47</v>
      </c>
      <c r="I108" s="7">
        <v>401</v>
      </c>
      <c r="J108" s="7">
        <v>448</v>
      </c>
      <c r="K108" s="11"/>
      <c r="L108" s="11">
        <v>2</v>
      </c>
      <c r="M108" s="11">
        <v>1</v>
      </c>
      <c r="N108" s="11">
        <v>0</v>
      </c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46">
        <f t="shared" si="1"/>
        <v>3510</v>
      </c>
    </row>
    <row r="109" spans="1:26" ht="12" customHeight="1" x14ac:dyDescent="0.25">
      <c r="A109" s="24" t="s">
        <v>3003</v>
      </c>
      <c r="B109" s="4">
        <v>184001</v>
      </c>
      <c r="C109" s="5" t="s">
        <v>3002</v>
      </c>
      <c r="D109" s="5" t="s">
        <v>125</v>
      </c>
      <c r="E109" s="3" t="s">
        <v>33</v>
      </c>
      <c r="F109" s="3">
        <v>8</v>
      </c>
      <c r="G109" s="3">
        <v>12</v>
      </c>
      <c r="H109" s="7">
        <v>0</v>
      </c>
      <c r="I109" s="7">
        <v>60</v>
      </c>
      <c r="J109" s="7">
        <v>60</v>
      </c>
      <c r="K109" s="11"/>
      <c r="L109" s="11">
        <v>1</v>
      </c>
      <c r="M109" s="11">
        <v>0</v>
      </c>
      <c r="N109" s="11">
        <v>0</v>
      </c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46">
        <f t="shared" si="1"/>
        <v>1105</v>
      </c>
    </row>
    <row r="110" spans="1:26" ht="12" customHeight="1" x14ac:dyDescent="0.25">
      <c r="A110" s="24" t="s">
        <v>3420</v>
      </c>
      <c r="B110" s="4">
        <v>319532</v>
      </c>
      <c r="C110" s="5" t="s">
        <v>3418</v>
      </c>
      <c r="D110" s="5" t="s">
        <v>174</v>
      </c>
      <c r="E110" s="3" t="s">
        <v>33</v>
      </c>
      <c r="F110" s="3">
        <v>8</v>
      </c>
      <c r="G110" s="3">
        <v>12</v>
      </c>
      <c r="H110" s="7">
        <v>0</v>
      </c>
      <c r="I110" s="7">
        <v>506</v>
      </c>
      <c r="J110" s="7">
        <v>506</v>
      </c>
      <c r="K110" s="11"/>
      <c r="L110" s="11">
        <v>2</v>
      </c>
      <c r="M110" s="11">
        <v>1</v>
      </c>
      <c r="N110" s="11">
        <v>1</v>
      </c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46">
        <f t="shared" si="1"/>
        <v>4810</v>
      </c>
    </row>
    <row r="111" spans="1:26" ht="12" customHeight="1" x14ac:dyDescent="0.25">
      <c r="A111" s="24" t="s">
        <v>3242</v>
      </c>
      <c r="B111" s="4">
        <v>425056</v>
      </c>
      <c r="C111" s="5" t="s">
        <v>3241</v>
      </c>
      <c r="D111" s="5" t="s">
        <v>174</v>
      </c>
      <c r="E111" s="3" t="s">
        <v>134</v>
      </c>
      <c r="F111" s="3">
        <v>10</v>
      </c>
      <c r="G111" s="3">
        <v>12</v>
      </c>
      <c r="H111" s="7">
        <v>0</v>
      </c>
      <c r="I111" s="7">
        <v>640</v>
      </c>
      <c r="J111" s="7">
        <v>640</v>
      </c>
      <c r="K111" s="11"/>
      <c r="L111" s="11">
        <v>2</v>
      </c>
      <c r="M111" s="11">
        <v>1</v>
      </c>
      <c r="N111" s="11">
        <v>1</v>
      </c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46">
        <f t="shared" si="1"/>
        <v>4810</v>
      </c>
    </row>
    <row r="112" spans="1:26" ht="12" customHeight="1" x14ac:dyDescent="0.25">
      <c r="A112" s="24" t="s">
        <v>3403</v>
      </c>
      <c r="B112" s="4">
        <v>426388</v>
      </c>
      <c r="C112" s="5" t="s">
        <v>3401</v>
      </c>
      <c r="D112" s="5" t="s">
        <v>174</v>
      </c>
      <c r="E112" s="3" t="s">
        <v>134</v>
      </c>
      <c r="F112" s="3">
        <v>10</v>
      </c>
      <c r="G112" s="3">
        <v>12</v>
      </c>
      <c r="H112" s="7">
        <v>0</v>
      </c>
      <c r="I112" s="7">
        <v>370</v>
      </c>
      <c r="J112" s="7">
        <v>370</v>
      </c>
      <c r="K112" s="11"/>
      <c r="L112" s="11">
        <v>2</v>
      </c>
      <c r="M112" s="11">
        <v>1</v>
      </c>
      <c r="N112" s="11">
        <v>1</v>
      </c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46">
        <f t="shared" si="1"/>
        <v>4810</v>
      </c>
    </row>
    <row r="113" spans="1:26" ht="12" customHeight="1" x14ac:dyDescent="0.25">
      <c r="A113" s="24" t="s">
        <v>3808</v>
      </c>
      <c r="B113" s="4">
        <v>157250</v>
      </c>
      <c r="C113" s="5" t="s">
        <v>3806</v>
      </c>
      <c r="D113" s="5" t="s">
        <v>174</v>
      </c>
      <c r="E113" s="3" t="s">
        <v>33</v>
      </c>
      <c r="F113" s="3">
        <v>8</v>
      </c>
      <c r="G113" s="3">
        <v>12</v>
      </c>
      <c r="H113" s="7">
        <v>0</v>
      </c>
      <c r="I113" s="7">
        <v>654</v>
      </c>
      <c r="J113" s="7">
        <v>654</v>
      </c>
      <c r="K113" s="11"/>
      <c r="L113" s="11">
        <v>2</v>
      </c>
      <c r="M113" s="11">
        <v>0</v>
      </c>
      <c r="N113" s="11">
        <v>0</v>
      </c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46">
        <f t="shared" si="1"/>
        <v>2210</v>
      </c>
    </row>
    <row r="114" spans="1:26" ht="12" customHeight="1" x14ac:dyDescent="0.25">
      <c r="A114" s="24" t="s">
        <v>3397</v>
      </c>
      <c r="B114" s="4">
        <v>322085</v>
      </c>
      <c r="C114" s="5" t="s">
        <v>3395</v>
      </c>
      <c r="D114" s="5" t="s">
        <v>174</v>
      </c>
      <c r="E114" s="3" t="s">
        <v>33</v>
      </c>
      <c r="F114" s="3">
        <v>8</v>
      </c>
      <c r="G114" s="3">
        <v>12</v>
      </c>
      <c r="H114" s="7">
        <v>0</v>
      </c>
      <c r="I114" s="7">
        <v>576</v>
      </c>
      <c r="J114" s="7">
        <v>576</v>
      </c>
      <c r="K114" s="11"/>
      <c r="L114" s="11">
        <v>2</v>
      </c>
      <c r="M114" s="11">
        <v>1</v>
      </c>
      <c r="N114" s="11">
        <v>1</v>
      </c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46">
        <f t="shared" si="1"/>
        <v>4810</v>
      </c>
    </row>
    <row r="115" spans="1:26" ht="12" customHeight="1" x14ac:dyDescent="0.25">
      <c r="A115" s="24" t="s">
        <v>3709</v>
      </c>
      <c r="B115" s="4">
        <v>442409</v>
      </c>
      <c r="C115" s="5" t="s">
        <v>3707</v>
      </c>
      <c r="D115" s="5" t="s">
        <v>174</v>
      </c>
      <c r="E115" s="3" t="s">
        <v>28</v>
      </c>
      <c r="F115" s="3" t="s">
        <v>29</v>
      </c>
      <c r="G115" s="3">
        <v>6</v>
      </c>
      <c r="H115" s="7">
        <v>36</v>
      </c>
      <c r="I115" s="7">
        <v>275</v>
      </c>
      <c r="J115" s="7">
        <v>311</v>
      </c>
      <c r="K115" s="11"/>
      <c r="L115" s="11">
        <v>1</v>
      </c>
      <c r="M115" s="11">
        <v>1</v>
      </c>
      <c r="N115" s="11">
        <v>0</v>
      </c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46">
        <f t="shared" si="1"/>
        <v>2405</v>
      </c>
    </row>
    <row r="116" spans="1:26" ht="12" customHeight="1" x14ac:dyDescent="0.25">
      <c r="A116" s="24" t="s">
        <v>3322</v>
      </c>
      <c r="B116" s="4">
        <v>280645</v>
      </c>
      <c r="C116" s="5" t="s">
        <v>3321</v>
      </c>
      <c r="D116" s="5" t="s">
        <v>174</v>
      </c>
      <c r="E116" s="3" t="s">
        <v>28</v>
      </c>
      <c r="F116" s="3" t="s">
        <v>29</v>
      </c>
      <c r="G116" s="3">
        <v>7</v>
      </c>
      <c r="H116" s="7">
        <v>62</v>
      </c>
      <c r="I116" s="7">
        <v>321</v>
      </c>
      <c r="J116" s="7">
        <v>383</v>
      </c>
      <c r="K116" s="11"/>
      <c r="L116" s="11">
        <v>1</v>
      </c>
      <c r="M116" s="11">
        <v>1</v>
      </c>
      <c r="N116" s="11">
        <v>0</v>
      </c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46">
        <f t="shared" si="1"/>
        <v>2405</v>
      </c>
    </row>
    <row r="117" spans="1:26" ht="12" customHeight="1" x14ac:dyDescent="0.25">
      <c r="A117" s="24" t="s">
        <v>4693</v>
      </c>
      <c r="B117" s="4">
        <v>163762</v>
      </c>
      <c r="C117" s="5" t="s">
        <v>4691</v>
      </c>
      <c r="D117" s="5" t="s">
        <v>184</v>
      </c>
      <c r="E117" s="3" t="s">
        <v>33</v>
      </c>
      <c r="F117" s="3">
        <v>8</v>
      </c>
      <c r="G117" s="3">
        <v>12</v>
      </c>
      <c r="H117" s="7">
        <v>0</v>
      </c>
      <c r="I117" s="7">
        <v>824</v>
      </c>
      <c r="J117" s="7">
        <v>824</v>
      </c>
      <c r="K117" s="11"/>
      <c r="L117" s="11">
        <v>1</v>
      </c>
      <c r="M117" s="11">
        <v>0</v>
      </c>
      <c r="N117" s="11">
        <v>0</v>
      </c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46">
        <f t="shared" si="1"/>
        <v>1105</v>
      </c>
    </row>
    <row r="118" spans="1:26" ht="12" customHeight="1" x14ac:dyDescent="0.25">
      <c r="A118" s="24" t="s">
        <v>4697</v>
      </c>
      <c r="B118" s="4">
        <v>138306</v>
      </c>
      <c r="C118" s="5" t="s">
        <v>4695</v>
      </c>
      <c r="D118" s="5" t="s">
        <v>184</v>
      </c>
      <c r="E118" s="3" t="s">
        <v>28</v>
      </c>
      <c r="F118" s="3" t="s">
        <v>29</v>
      </c>
      <c r="G118" s="3">
        <v>7</v>
      </c>
      <c r="H118" s="7">
        <v>130</v>
      </c>
      <c r="I118" s="7">
        <v>1208</v>
      </c>
      <c r="J118" s="7">
        <v>1338</v>
      </c>
      <c r="K118" s="11"/>
      <c r="L118" s="11">
        <v>2</v>
      </c>
      <c r="M118" s="11">
        <v>1</v>
      </c>
      <c r="N118" s="11">
        <v>0</v>
      </c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46">
        <f t="shared" si="1"/>
        <v>3510</v>
      </c>
    </row>
    <row r="119" spans="1:26" ht="12" customHeight="1" x14ac:dyDescent="0.25">
      <c r="A119" s="24" t="s">
        <v>3844</v>
      </c>
      <c r="B119" s="4">
        <v>146520</v>
      </c>
      <c r="C119" s="5" t="s">
        <v>3843</v>
      </c>
      <c r="D119" s="5" t="s">
        <v>184</v>
      </c>
      <c r="E119" s="3" t="s">
        <v>33</v>
      </c>
      <c r="F119" s="3">
        <v>8</v>
      </c>
      <c r="G119" s="3">
        <v>12</v>
      </c>
      <c r="H119" s="7">
        <v>0</v>
      </c>
      <c r="I119" s="7">
        <v>982</v>
      </c>
      <c r="J119" s="7">
        <v>982</v>
      </c>
      <c r="K119" s="11"/>
      <c r="L119" s="11">
        <v>2</v>
      </c>
      <c r="M119" s="11">
        <v>1</v>
      </c>
      <c r="N119" s="11">
        <v>1</v>
      </c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46">
        <f t="shared" si="1"/>
        <v>4810</v>
      </c>
    </row>
    <row r="120" spans="1:26" ht="12" customHeight="1" x14ac:dyDescent="0.25">
      <c r="A120" s="24" t="s">
        <v>4931</v>
      </c>
      <c r="B120" s="4">
        <v>248788</v>
      </c>
      <c r="C120" s="5" t="s">
        <v>4929</v>
      </c>
      <c r="D120" s="5" t="s">
        <v>184</v>
      </c>
      <c r="E120" s="3" t="s">
        <v>33</v>
      </c>
      <c r="F120" s="3">
        <v>8</v>
      </c>
      <c r="G120" s="3">
        <v>12</v>
      </c>
      <c r="H120" s="7">
        <v>0</v>
      </c>
      <c r="I120" s="7">
        <v>957</v>
      </c>
      <c r="J120" s="7">
        <v>957</v>
      </c>
      <c r="K120" s="11"/>
      <c r="L120" s="11">
        <v>2</v>
      </c>
      <c r="M120" s="11">
        <v>1</v>
      </c>
      <c r="N120" s="11">
        <v>0</v>
      </c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46">
        <f t="shared" si="1"/>
        <v>3510</v>
      </c>
    </row>
    <row r="121" spans="1:26" ht="12" customHeight="1" x14ac:dyDescent="0.25">
      <c r="A121" s="24" t="s">
        <v>4398</v>
      </c>
      <c r="B121" s="4">
        <v>270100</v>
      </c>
      <c r="C121" s="5" t="s">
        <v>4396</v>
      </c>
      <c r="D121" s="5" t="s">
        <v>184</v>
      </c>
      <c r="E121" s="3" t="s">
        <v>33</v>
      </c>
      <c r="F121" s="3">
        <v>8</v>
      </c>
      <c r="G121" s="3">
        <v>12</v>
      </c>
      <c r="H121" s="7">
        <v>0</v>
      </c>
      <c r="I121" s="7">
        <v>1220</v>
      </c>
      <c r="J121" s="7">
        <v>1220</v>
      </c>
      <c r="K121" s="11"/>
      <c r="L121" s="11">
        <v>2</v>
      </c>
      <c r="M121" s="11">
        <v>1</v>
      </c>
      <c r="N121" s="11">
        <v>0</v>
      </c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46">
        <f t="shared" si="1"/>
        <v>3510</v>
      </c>
    </row>
    <row r="122" spans="1:26" ht="12" customHeight="1" x14ac:dyDescent="0.25">
      <c r="A122" s="24" t="s">
        <v>4008</v>
      </c>
      <c r="B122" s="4">
        <v>165316</v>
      </c>
      <c r="C122" s="5" t="s">
        <v>4006</v>
      </c>
      <c r="D122" s="5" t="s">
        <v>184</v>
      </c>
      <c r="E122" s="3" t="s">
        <v>28</v>
      </c>
      <c r="F122" s="3" t="s">
        <v>29</v>
      </c>
      <c r="G122" s="3">
        <v>7</v>
      </c>
      <c r="H122" s="7">
        <v>45</v>
      </c>
      <c r="I122" s="7">
        <v>235</v>
      </c>
      <c r="J122" s="7">
        <v>280</v>
      </c>
      <c r="K122" s="11"/>
      <c r="L122" s="11">
        <v>1</v>
      </c>
      <c r="M122" s="11">
        <v>1</v>
      </c>
      <c r="N122" s="11">
        <v>0</v>
      </c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46">
        <f t="shared" si="1"/>
        <v>2405</v>
      </c>
    </row>
    <row r="123" spans="1:26" ht="12" customHeight="1" x14ac:dyDescent="0.25">
      <c r="A123" s="24" t="s">
        <v>4819</v>
      </c>
      <c r="B123" s="4">
        <v>342805</v>
      </c>
      <c r="C123" s="5" t="s">
        <v>4817</v>
      </c>
      <c r="D123" s="5" t="s">
        <v>184</v>
      </c>
      <c r="E123" s="3" t="s">
        <v>33</v>
      </c>
      <c r="F123" s="3">
        <v>8</v>
      </c>
      <c r="G123" s="3">
        <v>12</v>
      </c>
      <c r="H123" s="7">
        <v>0</v>
      </c>
      <c r="I123" s="7">
        <v>338</v>
      </c>
      <c r="J123" s="7">
        <v>338</v>
      </c>
      <c r="K123" s="11"/>
      <c r="L123" s="11">
        <v>1</v>
      </c>
      <c r="M123" s="11">
        <v>1</v>
      </c>
      <c r="N123" s="11">
        <v>0</v>
      </c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46">
        <f t="shared" si="1"/>
        <v>2405</v>
      </c>
    </row>
    <row r="124" spans="1:26" ht="12" customHeight="1" x14ac:dyDescent="0.25">
      <c r="A124" s="24" t="s">
        <v>4032</v>
      </c>
      <c r="B124" s="4">
        <v>206201</v>
      </c>
      <c r="C124" s="5" t="s">
        <v>4030</v>
      </c>
      <c r="D124" s="5" t="s">
        <v>184</v>
      </c>
      <c r="E124" s="3" t="s">
        <v>33</v>
      </c>
      <c r="F124" s="3">
        <v>8</v>
      </c>
      <c r="G124" s="3">
        <v>12</v>
      </c>
      <c r="H124" s="7">
        <v>0</v>
      </c>
      <c r="I124" s="7">
        <v>1234</v>
      </c>
      <c r="J124" s="7">
        <v>1234</v>
      </c>
      <c r="K124" s="11"/>
      <c r="L124" s="11">
        <v>2</v>
      </c>
      <c r="M124" s="11">
        <v>1</v>
      </c>
      <c r="N124" s="11">
        <v>1</v>
      </c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46">
        <f t="shared" si="1"/>
        <v>4810</v>
      </c>
    </row>
    <row r="125" spans="1:26" ht="12" customHeight="1" x14ac:dyDescent="0.25">
      <c r="A125" s="24" t="s">
        <v>4382</v>
      </c>
      <c r="B125" s="4">
        <v>159988</v>
      </c>
      <c r="C125" s="5" t="s">
        <v>4379</v>
      </c>
      <c r="D125" s="5" t="s">
        <v>184</v>
      </c>
      <c r="E125" s="3" t="s">
        <v>28</v>
      </c>
      <c r="F125" s="3" t="s">
        <v>29</v>
      </c>
      <c r="G125" s="3">
        <v>7</v>
      </c>
      <c r="H125" s="7">
        <v>124</v>
      </c>
      <c r="I125" s="7">
        <v>1414</v>
      </c>
      <c r="J125" s="7">
        <v>1538</v>
      </c>
      <c r="K125" s="11"/>
      <c r="L125" s="11">
        <v>2</v>
      </c>
      <c r="M125" s="11">
        <v>1</v>
      </c>
      <c r="N125" s="11">
        <v>1</v>
      </c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46">
        <f t="shared" si="1"/>
        <v>4810</v>
      </c>
    </row>
    <row r="126" spans="1:26" ht="12" customHeight="1" x14ac:dyDescent="0.25">
      <c r="A126" s="24" t="s">
        <v>3974</v>
      </c>
      <c r="B126" s="4">
        <v>150405</v>
      </c>
      <c r="C126" s="5" t="s">
        <v>3972</v>
      </c>
      <c r="D126" s="5" t="s">
        <v>184</v>
      </c>
      <c r="E126" s="3" t="s">
        <v>33</v>
      </c>
      <c r="F126" s="3">
        <v>8</v>
      </c>
      <c r="G126" s="3">
        <v>12</v>
      </c>
      <c r="H126" s="7">
        <v>0</v>
      </c>
      <c r="I126" s="7">
        <v>775</v>
      </c>
      <c r="J126" s="7">
        <v>775</v>
      </c>
      <c r="K126" s="11"/>
      <c r="L126" s="11">
        <v>2</v>
      </c>
      <c r="M126" s="11">
        <v>1</v>
      </c>
      <c r="N126" s="11">
        <v>1</v>
      </c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46">
        <f t="shared" si="1"/>
        <v>4810</v>
      </c>
    </row>
    <row r="127" spans="1:26" ht="12" customHeight="1" x14ac:dyDescent="0.25">
      <c r="A127" s="24" t="s">
        <v>3877</v>
      </c>
      <c r="B127" s="4">
        <v>180745</v>
      </c>
      <c r="C127" s="5" t="s">
        <v>3875</v>
      </c>
      <c r="D127" s="5" t="s">
        <v>184</v>
      </c>
      <c r="E127" s="3" t="s">
        <v>33</v>
      </c>
      <c r="F127" s="3">
        <v>8</v>
      </c>
      <c r="G127" s="3">
        <v>12</v>
      </c>
      <c r="H127" s="7">
        <v>0</v>
      </c>
      <c r="I127" s="7">
        <v>1028</v>
      </c>
      <c r="J127" s="7">
        <v>1028</v>
      </c>
      <c r="K127" s="11"/>
      <c r="L127" s="11">
        <v>2</v>
      </c>
      <c r="M127" s="11">
        <v>1</v>
      </c>
      <c r="N127" s="11">
        <v>1</v>
      </c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46">
        <f t="shared" si="1"/>
        <v>4810</v>
      </c>
    </row>
    <row r="128" spans="1:26" ht="12" customHeight="1" x14ac:dyDescent="0.25">
      <c r="A128" s="24" t="s">
        <v>4504</v>
      </c>
      <c r="B128" s="4">
        <v>204832</v>
      </c>
      <c r="C128" s="5" t="s">
        <v>4501</v>
      </c>
      <c r="D128" s="5" t="s">
        <v>184</v>
      </c>
      <c r="E128" s="3" t="s">
        <v>33</v>
      </c>
      <c r="F128" s="3">
        <v>8</v>
      </c>
      <c r="G128" s="3">
        <v>12</v>
      </c>
      <c r="H128" s="7">
        <v>0</v>
      </c>
      <c r="I128" s="7">
        <v>1091</v>
      </c>
      <c r="J128" s="7">
        <v>1091</v>
      </c>
      <c r="K128" s="11"/>
      <c r="L128" s="11">
        <v>2</v>
      </c>
      <c r="M128" s="11">
        <v>0</v>
      </c>
      <c r="N128" s="11">
        <v>0</v>
      </c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46">
        <f t="shared" si="1"/>
        <v>2210</v>
      </c>
    </row>
    <row r="129" spans="1:26" ht="12" customHeight="1" x14ac:dyDescent="0.25">
      <c r="A129" s="24" t="s">
        <v>3925</v>
      </c>
      <c r="B129" s="4">
        <v>232360</v>
      </c>
      <c r="C129" s="5" t="s">
        <v>3923</v>
      </c>
      <c r="D129" s="5" t="s">
        <v>184</v>
      </c>
      <c r="E129" s="3" t="s">
        <v>33</v>
      </c>
      <c r="F129" s="3">
        <v>8</v>
      </c>
      <c r="G129" s="3">
        <v>12</v>
      </c>
      <c r="H129" s="7">
        <v>0</v>
      </c>
      <c r="I129" s="7">
        <v>1102</v>
      </c>
      <c r="J129" s="7">
        <v>1102</v>
      </c>
      <c r="K129" s="11"/>
      <c r="L129" s="11">
        <v>2</v>
      </c>
      <c r="M129" s="11">
        <v>0</v>
      </c>
      <c r="N129" s="11">
        <v>0</v>
      </c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46">
        <f t="shared" si="1"/>
        <v>2210</v>
      </c>
    </row>
    <row r="130" spans="1:26" ht="12" customHeight="1" x14ac:dyDescent="0.25">
      <c r="A130" s="24" t="s">
        <v>4670</v>
      </c>
      <c r="B130" s="4">
        <v>119584</v>
      </c>
      <c r="C130" s="5" t="s">
        <v>4668</v>
      </c>
      <c r="D130" s="5" t="s">
        <v>184</v>
      </c>
      <c r="E130" s="3" t="s">
        <v>33</v>
      </c>
      <c r="F130" s="3">
        <v>8</v>
      </c>
      <c r="G130" s="3">
        <v>12</v>
      </c>
      <c r="H130" s="7">
        <v>0</v>
      </c>
      <c r="I130" s="7">
        <v>122</v>
      </c>
      <c r="J130" s="7">
        <v>122</v>
      </c>
      <c r="K130" s="11"/>
      <c r="L130" s="11">
        <v>1</v>
      </c>
      <c r="M130" s="11">
        <v>0</v>
      </c>
      <c r="N130" s="11">
        <v>0</v>
      </c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46">
        <f t="shared" si="1"/>
        <v>1105</v>
      </c>
    </row>
    <row r="131" spans="1:26" ht="12" customHeight="1" x14ac:dyDescent="0.25">
      <c r="A131" s="24" t="s">
        <v>3950</v>
      </c>
      <c r="B131" s="4">
        <v>115921</v>
      </c>
      <c r="C131" s="5" t="s">
        <v>3949</v>
      </c>
      <c r="D131" s="5" t="s">
        <v>184</v>
      </c>
      <c r="E131" s="3" t="s">
        <v>134</v>
      </c>
      <c r="F131" s="3">
        <v>10</v>
      </c>
      <c r="G131" s="3">
        <v>12</v>
      </c>
      <c r="H131" s="7">
        <v>0</v>
      </c>
      <c r="I131" s="7">
        <v>162</v>
      </c>
      <c r="J131" s="7">
        <v>162</v>
      </c>
      <c r="K131" s="11"/>
      <c r="L131" s="11">
        <v>1</v>
      </c>
      <c r="M131" s="11">
        <v>1</v>
      </c>
      <c r="N131" s="11">
        <v>0</v>
      </c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46">
        <f t="shared" si="1"/>
        <v>2405</v>
      </c>
    </row>
    <row r="132" spans="1:26" ht="12" customHeight="1" x14ac:dyDescent="0.25">
      <c r="A132" s="24" t="s">
        <v>3958</v>
      </c>
      <c r="B132" s="4">
        <v>111296</v>
      </c>
      <c r="C132" s="5" t="s">
        <v>3957</v>
      </c>
      <c r="D132" s="5" t="s">
        <v>184</v>
      </c>
      <c r="E132" s="3" t="s">
        <v>414</v>
      </c>
      <c r="F132" s="3">
        <v>7</v>
      </c>
      <c r="G132" s="3">
        <v>9</v>
      </c>
      <c r="H132" s="7">
        <v>0</v>
      </c>
      <c r="I132" s="7">
        <v>864</v>
      </c>
      <c r="J132" s="7">
        <v>864</v>
      </c>
      <c r="K132" s="11"/>
      <c r="L132" s="11">
        <v>2</v>
      </c>
      <c r="M132" s="11">
        <v>1</v>
      </c>
      <c r="N132" s="11">
        <v>1</v>
      </c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46">
        <f t="shared" si="1"/>
        <v>4810</v>
      </c>
    </row>
    <row r="133" spans="1:26" ht="12" customHeight="1" x14ac:dyDescent="0.25">
      <c r="A133" s="24" t="s">
        <v>4159</v>
      </c>
      <c r="B133" s="4">
        <v>308654</v>
      </c>
      <c r="C133" s="5" t="s">
        <v>4156</v>
      </c>
      <c r="D133" s="5" t="s">
        <v>184</v>
      </c>
      <c r="E133" s="3" t="s">
        <v>33</v>
      </c>
      <c r="F133" s="3">
        <v>8</v>
      </c>
      <c r="G133" s="3">
        <v>10</v>
      </c>
      <c r="H133" s="7">
        <v>0</v>
      </c>
      <c r="I133" s="7">
        <v>302</v>
      </c>
      <c r="J133" s="7">
        <v>302</v>
      </c>
      <c r="K133" s="11"/>
      <c r="L133" s="11">
        <v>2</v>
      </c>
      <c r="M133" s="11">
        <v>1</v>
      </c>
      <c r="N133" s="11">
        <v>1</v>
      </c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46">
        <f t="shared" si="1"/>
        <v>4810</v>
      </c>
    </row>
    <row r="134" spans="1:26" ht="12" customHeight="1" x14ac:dyDescent="0.25">
      <c r="A134" s="24" t="s">
        <v>4889</v>
      </c>
      <c r="B134" s="4">
        <v>308099</v>
      </c>
      <c r="C134" s="5" t="s">
        <v>4887</v>
      </c>
      <c r="D134" s="5" t="s">
        <v>184</v>
      </c>
      <c r="E134" s="3" t="s">
        <v>33</v>
      </c>
      <c r="F134" s="3">
        <v>8</v>
      </c>
      <c r="G134" s="3">
        <v>10</v>
      </c>
      <c r="H134" s="7">
        <v>0</v>
      </c>
      <c r="I134" s="7">
        <v>543</v>
      </c>
      <c r="J134" s="7">
        <v>543</v>
      </c>
      <c r="K134" s="11"/>
      <c r="L134" s="11">
        <v>2</v>
      </c>
      <c r="M134" s="11">
        <v>1</v>
      </c>
      <c r="N134" s="11">
        <v>1</v>
      </c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46">
        <f t="shared" si="1"/>
        <v>4810</v>
      </c>
    </row>
    <row r="135" spans="1:26" ht="12" customHeight="1" x14ac:dyDescent="0.25">
      <c r="A135" s="24" t="s">
        <v>3990</v>
      </c>
      <c r="B135" s="4">
        <v>123543</v>
      </c>
      <c r="C135" s="5" t="s">
        <v>3989</v>
      </c>
      <c r="D135" s="5" t="s">
        <v>184</v>
      </c>
      <c r="E135" s="3" t="s">
        <v>33</v>
      </c>
      <c r="F135" s="3">
        <v>8</v>
      </c>
      <c r="G135" s="3">
        <v>12</v>
      </c>
      <c r="H135" s="7">
        <v>0</v>
      </c>
      <c r="I135" s="7">
        <v>350</v>
      </c>
      <c r="J135" s="7">
        <v>350</v>
      </c>
      <c r="K135" s="11"/>
      <c r="L135" s="11">
        <v>2</v>
      </c>
      <c r="M135" s="11">
        <v>1</v>
      </c>
      <c r="N135" s="11">
        <v>1</v>
      </c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46">
        <f t="shared" ref="Z135:Z198" si="2">(K135*400+L135*850+M135*1000+N135*1000+O135*220+P135*200+Q135*120+R135*400+S135*40+T135*40+U135*40+V135*45+W135*200+X135*300+Y135*500)*130%</f>
        <v>4810</v>
      </c>
    </row>
    <row r="136" spans="1:26" ht="12" customHeight="1" x14ac:dyDescent="0.25">
      <c r="A136" s="24" t="s">
        <v>4121</v>
      </c>
      <c r="B136" s="4">
        <v>129944</v>
      </c>
      <c r="C136" s="5" t="s">
        <v>4119</v>
      </c>
      <c r="D136" s="5" t="s">
        <v>184</v>
      </c>
      <c r="E136" s="3" t="s">
        <v>33</v>
      </c>
      <c r="F136" s="3">
        <v>8</v>
      </c>
      <c r="G136" s="3">
        <v>12</v>
      </c>
      <c r="H136" s="7">
        <v>0</v>
      </c>
      <c r="I136" s="7">
        <v>358</v>
      </c>
      <c r="J136" s="7">
        <v>358</v>
      </c>
      <c r="K136" s="11"/>
      <c r="L136" s="11">
        <v>1</v>
      </c>
      <c r="M136" s="11">
        <v>0</v>
      </c>
      <c r="N136" s="11">
        <v>0</v>
      </c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46">
        <f t="shared" si="2"/>
        <v>1105</v>
      </c>
    </row>
    <row r="137" spans="1:26" ht="12" customHeight="1" x14ac:dyDescent="0.25">
      <c r="A137" s="24" t="s">
        <v>4772</v>
      </c>
      <c r="B137" s="4">
        <v>301476</v>
      </c>
      <c r="C137" s="5" t="s">
        <v>4770</v>
      </c>
      <c r="D137" s="5" t="s">
        <v>184</v>
      </c>
      <c r="E137" s="3" t="s">
        <v>33</v>
      </c>
      <c r="F137" s="3">
        <v>8</v>
      </c>
      <c r="G137" s="3">
        <v>12</v>
      </c>
      <c r="H137" s="7">
        <v>0</v>
      </c>
      <c r="I137" s="7">
        <v>511</v>
      </c>
      <c r="J137" s="7">
        <v>511</v>
      </c>
      <c r="K137" s="11"/>
      <c r="L137" s="11">
        <v>2</v>
      </c>
      <c r="M137" s="11">
        <v>1</v>
      </c>
      <c r="N137" s="11">
        <v>0</v>
      </c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46">
        <f t="shared" si="2"/>
        <v>3510</v>
      </c>
    </row>
    <row r="138" spans="1:26" ht="12" customHeight="1" x14ac:dyDescent="0.25">
      <c r="A138" s="24" t="s">
        <v>4024</v>
      </c>
      <c r="B138" s="4">
        <v>293780</v>
      </c>
      <c r="C138" s="5" t="s">
        <v>4023</v>
      </c>
      <c r="D138" s="5" t="s">
        <v>184</v>
      </c>
      <c r="E138" s="3" t="s">
        <v>33</v>
      </c>
      <c r="F138" s="3">
        <v>8</v>
      </c>
      <c r="G138" s="3">
        <v>12</v>
      </c>
      <c r="H138" s="7">
        <v>0</v>
      </c>
      <c r="I138" s="7">
        <v>436</v>
      </c>
      <c r="J138" s="7">
        <v>436</v>
      </c>
      <c r="K138" s="11"/>
      <c r="L138" s="11">
        <v>2</v>
      </c>
      <c r="M138" s="11">
        <v>1</v>
      </c>
      <c r="N138" s="11">
        <v>0</v>
      </c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46">
        <f t="shared" si="2"/>
        <v>3510</v>
      </c>
    </row>
    <row r="139" spans="1:26" ht="12" customHeight="1" x14ac:dyDescent="0.25">
      <c r="A139" s="24" t="s">
        <v>4035</v>
      </c>
      <c r="B139" s="4">
        <v>274392</v>
      </c>
      <c r="C139" s="5" t="s">
        <v>4034</v>
      </c>
      <c r="D139" s="5" t="s">
        <v>184</v>
      </c>
      <c r="E139" s="3" t="s">
        <v>33</v>
      </c>
      <c r="F139" s="3">
        <v>8</v>
      </c>
      <c r="G139" s="3">
        <v>12</v>
      </c>
      <c r="H139" s="7">
        <v>0</v>
      </c>
      <c r="I139" s="7">
        <v>480</v>
      </c>
      <c r="J139" s="7">
        <v>480</v>
      </c>
      <c r="K139" s="11"/>
      <c r="L139" s="11">
        <v>2</v>
      </c>
      <c r="M139" s="11">
        <v>1</v>
      </c>
      <c r="N139" s="11">
        <v>0</v>
      </c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46">
        <f t="shared" si="2"/>
        <v>3510</v>
      </c>
    </row>
    <row r="140" spans="1:26" ht="12" customHeight="1" x14ac:dyDescent="0.25">
      <c r="A140" s="24" t="s">
        <v>4524</v>
      </c>
      <c r="B140" s="4">
        <v>267325</v>
      </c>
      <c r="C140" s="5" t="s">
        <v>4522</v>
      </c>
      <c r="D140" s="5" t="s">
        <v>184</v>
      </c>
      <c r="E140" s="3" t="s">
        <v>33</v>
      </c>
      <c r="F140" s="3">
        <v>8</v>
      </c>
      <c r="G140" s="3">
        <v>12</v>
      </c>
      <c r="H140" s="7">
        <v>0</v>
      </c>
      <c r="I140" s="7">
        <v>176</v>
      </c>
      <c r="J140" s="7">
        <v>176</v>
      </c>
      <c r="K140" s="11"/>
      <c r="L140" s="11">
        <v>1</v>
      </c>
      <c r="M140" s="11">
        <v>0</v>
      </c>
      <c r="N140" s="11">
        <v>0</v>
      </c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46">
        <f t="shared" si="2"/>
        <v>1105</v>
      </c>
    </row>
    <row r="141" spans="1:26" ht="12" customHeight="1" x14ac:dyDescent="0.25">
      <c r="A141" s="24" t="s">
        <v>4063</v>
      </c>
      <c r="B141" s="4">
        <v>264772</v>
      </c>
      <c r="C141" s="5" t="s">
        <v>4061</v>
      </c>
      <c r="D141" s="5" t="s">
        <v>184</v>
      </c>
      <c r="E141" s="3" t="s">
        <v>33</v>
      </c>
      <c r="F141" s="3">
        <v>8</v>
      </c>
      <c r="G141" s="3">
        <v>12</v>
      </c>
      <c r="H141" s="7">
        <v>0</v>
      </c>
      <c r="I141" s="7">
        <v>600</v>
      </c>
      <c r="J141" s="7">
        <v>600</v>
      </c>
      <c r="K141" s="11"/>
      <c r="L141" s="11">
        <v>2</v>
      </c>
      <c r="M141" s="11">
        <v>0</v>
      </c>
      <c r="N141" s="11">
        <v>0</v>
      </c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46">
        <f t="shared" si="2"/>
        <v>2210</v>
      </c>
    </row>
    <row r="142" spans="1:26" ht="12" customHeight="1" x14ac:dyDescent="0.25">
      <c r="A142" s="24" t="s">
        <v>4065</v>
      </c>
      <c r="B142" s="4">
        <v>263514</v>
      </c>
      <c r="C142" s="5" t="s">
        <v>4064</v>
      </c>
      <c r="D142" s="5" t="s">
        <v>184</v>
      </c>
      <c r="E142" s="3" t="s">
        <v>33</v>
      </c>
      <c r="F142" s="3">
        <v>8</v>
      </c>
      <c r="G142" s="3">
        <v>12</v>
      </c>
      <c r="H142" s="7">
        <v>0</v>
      </c>
      <c r="I142" s="7">
        <v>188</v>
      </c>
      <c r="J142" s="7">
        <v>188</v>
      </c>
      <c r="K142" s="11"/>
      <c r="L142" s="11">
        <v>1</v>
      </c>
      <c r="M142" s="11">
        <v>1</v>
      </c>
      <c r="N142" s="11">
        <v>0</v>
      </c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46">
        <f t="shared" si="2"/>
        <v>2405</v>
      </c>
    </row>
    <row r="143" spans="1:26" ht="12" customHeight="1" x14ac:dyDescent="0.25">
      <c r="A143" s="24" t="s">
        <v>4073</v>
      </c>
      <c r="B143" s="4">
        <v>260036</v>
      </c>
      <c r="C143" s="5" t="s">
        <v>4072</v>
      </c>
      <c r="D143" s="5" t="s">
        <v>184</v>
      </c>
      <c r="E143" s="3" t="s">
        <v>137</v>
      </c>
      <c r="F143" s="3">
        <v>1</v>
      </c>
      <c r="G143" s="3">
        <v>12</v>
      </c>
      <c r="H143" s="7">
        <v>0</v>
      </c>
      <c r="I143" s="7">
        <v>1514</v>
      </c>
      <c r="J143" s="7">
        <v>1514</v>
      </c>
      <c r="K143" s="11"/>
      <c r="L143" s="11">
        <v>2</v>
      </c>
      <c r="M143" s="11">
        <v>1</v>
      </c>
      <c r="N143" s="11">
        <v>0</v>
      </c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46">
        <f t="shared" si="2"/>
        <v>3510</v>
      </c>
    </row>
    <row r="144" spans="1:26" ht="12" customHeight="1" x14ac:dyDescent="0.25">
      <c r="A144" s="24" t="s">
        <v>4625</v>
      </c>
      <c r="B144" s="4">
        <v>238761</v>
      </c>
      <c r="C144" s="5" t="s">
        <v>4623</v>
      </c>
      <c r="D144" s="5" t="s">
        <v>184</v>
      </c>
      <c r="E144" s="3" t="s">
        <v>137</v>
      </c>
      <c r="F144" s="3">
        <v>7</v>
      </c>
      <c r="G144" s="3">
        <v>12</v>
      </c>
      <c r="H144" s="7">
        <v>0</v>
      </c>
      <c r="I144" s="7">
        <v>185</v>
      </c>
      <c r="J144" s="7">
        <v>185</v>
      </c>
      <c r="K144" s="11"/>
      <c r="L144" s="11">
        <v>1</v>
      </c>
      <c r="M144" s="11">
        <v>1</v>
      </c>
      <c r="N144" s="11">
        <v>0</v>
      </c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46">
        <f t="shared" si="2"/>
        <v>2405</v>
      </c>
    </row>
    <row r="145" spans="1:26" ht="12" customHeight="1" x14ac:dyDescent="0.25">
      <c r="A145" s="24" t="s">
        <v>4100</v>
      </c>
      <c r="B145" s="4">
        <v>223739</v>
      </c>
      <c r="C145" s="5" t="s">
        <v>4098</v>
      </c>
      <c r="D145" s="5" t="s">
        <v>184</v>
      </c>
      <c r="E145" s="3" t="s">
        <v>33</v>
      </c>
      <c r="F145" s="3">
        <v>8</v>
      </c>
      <c r="G145" s="3">
        <v>12</v>
      </c>
      <c r="H145" s="7">
        <v>0</v>
      </c>
      <c r="I145" s="7">
        <v>680</v>
      </c>
      <c r="J145" s="7">
        <v>680</v>
      </c>
      <c r="K145" s="11"/>
      <c r="L145" s="11">
        <v>2</v>
      </c>
      <c r="M145" s="11">
        <v>1</v>
      </c>
      <c r="N145" s="11">
        <v>1</v>
      </c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46">
        <f t="shared" si="2"/>
        <v>4810</v>
      </c>
    </row>
    <row r="146" spans="1:26" ht="12" customHeight="1" x14ac:dyDescent="0.25">
      <c r="A146" s="24" t="s">
        <v>4753</v>
      </c>
      <c r="B146" s="4">
        <v>220113</v>
      </c>
      <c r="C146" s="5" t="s">
        <v>4751</v>
      </c>
      <c r="D146" s="5" t="s">
        <v>184</v>
      </c>
      <c r="E146" s="3" t="s">
        <v>33</v>
      </c>
      <c r="F146" s="3">
        <v>8</v>
      </c>
      <c r="G146" s="3">
        <v>12</v>
      </c>
      <c r="H146" s="7">
        <v>0</v>
      </c>
      <c r="I146" s="7">
        <v>219</v>
      </c>
      <c r="J146" s="7">
        <v>219</v>
      </c>
      <c r="K146" s="11"/>
      <c r="L146" s="11">
        <v>1</v>
      </c>
      <c r="M146" s="11">
        <v>1</v>
      </c>
      <c r="N146" s="11">
        <v>0</v>
      </c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46">
        <f t="shared" si="2"/>
        <v>2405</v>
      </c>
    </row>
    <row r="147" spans="1:26" ht="12" customHeight="1" x14ac:dyDescent="0.25">
      <c r="A147" s="24" t="s">
        <v>4111</v>
      </c>
      <c r="B147" s="4">
        <v>322122</v>
      </c>
      <c r="C147" s="5" t="s">
        <v>4110</v>
      </c>
      <c r="D147" s="5" t="s">
        <v>184</v>
      </c>
      <c r="E147" s="3" t="s">
        <v>33</v>
      </c>
      <c r="F147" s="3">
        <v>8</v>
      </c>
      <c r="G147" s="3">
        <v>10</v>
      </c>
      <c r="H147" s="7">
        <v>0</v>
      </c>
      <c r="I147" s="7">
        <v>196</v>
      </c>
      <c r="J147" s="7">
        <v>196</v>
      </c>
      <c r="K147" s="11"/>
      <c r="L147" s="11">
        <v>1</v>
      </c>
      <c r="M147" s="11">
        <v>1</v>
      </c>
      <c r="N147" s="11">
        <v>0</v>
      </c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46">
        <f t="shared" si="2"/>
        <v>2405</v>
      </c>
    </row>
    <row r="148" spans="1:26" ht="12" customHeight="1" x14ac:dyDescent="0.25">
      <c r="A148" s="24" t="s">
        <v>4244</v>
      </c>
      <c r="B148" s="4">
        <v>194213</v>
      </c>
      <c r="C148" s="5" t="s">
        <v>4242</v>
      </c>
      <c r="D148" s="5" t="s">
        <v>184</v>
      </c>
      <c r="E148" s="3" t="s">
        <v>33</v>
      </c>
      <c r="F148" s="3">
        <v>8</v>
      </c>
      <c r="G148" s="3">
        <v>12</v>
      </c>
      <c r="H148" s="7">
        <v>0</v>
      </c>
      <c r="I148" s="7">
        <v>968</v>
      </c>
      <c r="J148" s="7">
        <v>968</v>
      </c>
      <c r="K148" s="11"/>
      <c r="L148" s="11">
        <v>2</v>
      </c>
      <c r="M148" s="11">
        <v>1</v>
      </c>
      <c r="N148" s="11">
        <v>0</v>
      </c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46">
        <f t="shared" si="2"/>
        <v>3510</v>
      </c>
    </row>
    <row r="149" spans="1:26" ht="12" customHeight="1" x14ac:dyDescent="0.25">
      <c r="A149" s="24" t="s">
        <v>4479</v>
      </c>
      <c r="B149" s="4">
        <v>189218</v>
      </c>
      <c r="C149" s="5" t="s">
        <v>4477</v>
      </c>
      <c r="D149" s="5" t="s">
        <v>184</v>
      </c>
      <c r="E149" s="3" t="s">
        <v>134</v>
      </c>
      <c r="F149" s="3">
        <v>10</v>
      </c>
      <c r="G149" s="3">
        <v>12</v>
      </c>
      <c r="H149" s="7">
        <v>0</v>
      </c>
      <c r="I149" s="7">
        <v>1210</v>
      </c>
      <c r="J149" s="7">
        <v>1210</v>
      </c>
      <c r="K149" s="11"/>
      <c r="L149" s="11">
        <v>2</v>
      </c>
      <c r="M149" s="11">
        <v>1</v>
      </c>
      <c r="N149" s="11">
        <v>0</v>
      </c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46">
        <f t="shared" si="2"/>
        <v>3510</v>
      </c>
    </row>
    <row r="150" spans="1:26" ht="12" customHeight="1" x14ac:dyDescent="0.25">
      <c r="A150" s="24" t="s">
        <v>4148</v>
      </c>
      <c r="B150" s="4">
        <v>183705</v>
      </c>
      <c r="C150" s="5" t="s">
        <v>4147</v>
      </c>
      <c r="D150" s="5" t="s">
        <v>184</v>
      </c>
      <c r="E150" s="3" t="s">
        <v>33</v>
      </c>
      <c r="F150" s="3">
        <v>8</v>
      </c>
      <c r="G150" s="3">
        <v>10</v>
      </c>
      <c r="H150" s="7">
        <v>0</v>
      </c>
      <c r="I150" s="7">
        <v>50</v>
      </c>
      <c r="J150" s="7">
        <v>50</v>
      </c>
      <c r="K150" s="11"/>
      <c r="L150" s="11">
        <v>1</v>
      </c>
      <c r="M150" s="11">
        <v>0</v>
      </c>
      <c r="N150" s="11">
        <v>0</v>
      </c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46">
        <f t="shared" si="2"/>
        <v>1105</v>
      </c>
    </row>
    <row r="151" spans="1:26" ht="12" customHeight="1" x14ac:dyDescent="0.25">
      <c r="A151" s="24" t="s">
        <v>4162</v>
      </c>
      <c r="B151" s="4">
        <v>321086</v>
      </c>
      <c r="C151" s="5" t="s">
        <v>4161</v>
      </c>
      <c r="D151" s="5" t="s">
        <v>184</v>
      </c>
      <c r="E151" s="3" t="s">
        <v>33</v>
      </c>
      <c r="F151" s="3">
        <v>8</v>
      </c>
      <c r="G151" s="3">
        <v>10</v>
      </c>
      <c r="H151" s="7">
        <v>0</v>
      </c>
      <c r="I151" s="7">
        <v>200</v>
      </c>
      <c r="J151" s="7">
        <v>200</v>
      </c>
      <c r="K151" s="11"/>
      <c r="L151" s="11">
        <v>1</v>
      </c>
      <c r="M151" s="11">
        <v>1</v>
      </c>
      <c r="N151" s="11">
        <v>0</v>
      </c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46">
        <f t="shared" si="2"/>
        <v>2405</v>
      </c>
    </row>
    <row r="152" spans="1:26" ht="12" customHeight="1" x14ac:dyDescent="0.25">
      <c r="A152" s="24" t="s">
        <v>4177</v>
      </c>
      <c r="B152" s="4">
        <v>168313</v>
      </c>
      <c r="C152" s="5" t="s">
        <v>4176</v>
      </c>
      <c r="D152" s="5" t="s">
        <v>184</v>
      </c>
      <c r="E152" s="3" t="s">
        <v>33</v>
      </c>
      <c r="F152" s="3">
        <v>8</v>
      </c>
      <c r="G152" s="3">
        <v>12</v>
      </c>
      <c r="H152" s="7">
        <v>0</v>
      </c>
      <c r="I152" s="7">
        <v>502</v>
      </c>
      <c r="J152" s="7">
        <v>502</v>
      </c>
      <c r="K152" s="11"/>
      <c r="L152" s="11">
        <v>2</v>
      </c>
      <c r="M152" s="11">
        <v>1</v>
      </c>
      <c r="N152" s="11">
        <v>0</v>
      </c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46">
        <f t="shared" si="2"/>
        <v>3510</v>
      </c>
    </row>
    <row r="153" spans="1:26" ht="12" customHeight="1" x14ac:dyDescent="0.25">
      <c r="A153" s="24" t="s">
        <v>4947</v>
      </c>
      <c r="B153" s="4">
        <v>308358</v>
      </c>
      <c r="C153" s="5" t="s">
        <v>4946</v>
      </c>
      <c r="D153" s="5" t="s">
        <v>184</v>
      </c>
      <c r="E153" s="3" t="s">
        <v>33</v>
      </c>
      <c r="F153" s="3">
        <v>8</v>
      </c>
      <c r="G153" s="3">
        <v>12</v>
      </c>
      <c r="H153" s="7">
        <v>0</v>
      </c>
      <c r="I153" s="7">
        <v>782</v>
      </c>
      <c r="J153" s="7">
        <v>782</v>
      </c>
      <c r="K153" s="11"/>
      <c r="L153" s="11">
        <v>2</v>
      </c>
      <c r="M153" s="11">
        <v>1</v>
      </c>
      <c r="N153" s="11">
        <v>1</v>
      </c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46">
        <f t="shared" si="2"/>
        <v>4810</v>
      </c>
    </row>
    <row r="154" spans="1:26" ht="12" customHeight="1" x14ac:dyDescent="0.25">
      <c r="A154" s="24" t="s">
        <v>4901</v>
      </c>
      <c r="B154" s="4">
        <v>152514</v>
      </c>
      <c r="C154" s="5" t="s">
        <v>4899</v>
      </c>
      <c r="D154" s="5" t="s">
        <v>184</v>
      </c>
      <c r="E154" s="3" t="s">
        <v>33</v>
      </c>
      <c r="F154" s="3">
        <v>8</v>
      </c>
      <c r="G154" s="3">
        <v>12</v>
      </c>
      <c r="H154" s="7">
        <v>0</v>
      </c>
      <c r="I154" s="7">
        <v>1253</v>
      </c>
      <c r="J154" s="7">
        <v>1253</v>
      </c>
      <c r="K154" s="11"/>
      <c r="L154" s="11">
        <v>2</v>
      </c>
      <c r="M154" s="11">
        <v>1</v>
      </c>
      <c r="N154" s="11">
        <v>0</v>
      </c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46">
        <f t="shared" si="2"/>
        <v>3510</v>
      </c>
    </row>
    <row r="155" spans="1:26" ht="12" customHeight="1" x14ac:dyDescent="0.25">
      <c r="A155" s="24" t="s">
        <v>3890</v>
      </c>
      <c r="B155" s="4">
        <v>162467</v>
      </c>
      <c r="C155" s="5" t="s">
        <v>3887</v>
      </c>
      <c r="D155" s="5" t="s">
        <v>184</v>
      </c>
      <c r="E155" s="3" t="s">
        <v>137</v>
      </c>
      <c r="F155" s="3">
        <v>7</v>
      </c>
      <c r="G155" s="3">
        <v>10</v>
      </c>
      <c r="H155" s="7">
        <v>0</v>
      </c>
      <c r="I155" s="7">
        <v>508</v>
      </c>
      <c r="J155" s="7">
        <v>508</v>
      </c>
      <c r="K155" s="11"/>
      <c r="L155" s="11">
        <v>2</v>
      </c>
      <c r="M155" s="11">
        <v>0</v>
      </c>
      <c r="N155" s="11">
        <v>1</v>
      </c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46">
        <f t="shared" si="2"/>
        <v>3510</v>
      </c>
    </row>
    <row r="156" spans="1:26" ht="12" customHeight="1" x14ac:dyDescent="0.25">
      <c r="A156" s="24" t="s">
        <v>3948</v>
      </c>
      <c r="B156" s="4">
        <v>270692</v>
      </c>
      <c r="C156" s="5" t="s">
        <v>3946</v>
      </c>
      <c r="D156" s="5" t="s">
        <v>184</v>
      </c>
      <c r="E156" s="3" t="s">
        <v>28</v>
      </c>
      <c r="F156" s="3" t="s">
        <v>412</v>
      </c>
      <c r="G156" s="3">
        <v>7</v>
      </c>
      <c r="H156" s="7">
        <v>27</v>
      </c>
      <c r="I156" s="7">
        <v>174</v>
      </c>
      <c r="J156" s="7">
        <v>201</v>
      </c>
      <c r="K156" s="11"/>
      <c r="L156" s="11">
        <v>1</v>
      </c>
      <c r="M156" s="11">
        <v>0</v>
      </c>
      <c r="N156" s="11">
        <v>0</v>
      </c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46">
        <f t="shared" si="2"/>
        <v>1105</v>
      </c>
    </row>
    <row r="157" spans="1:26" ht="12" customHeight="1" x14ac:dyDescent="0.25">
      <c r="A157" s="24" t="s">
        <v>4226</v>
      </c>
      <c r="B157" s="4">
        <v>173160</v>
      </c>
      <c r="C157" s="5" t="s">
        <v>4225</v>
      </c>
      <c r="D157" s="5" t="s">
        <v>184</v>
      </c>
      <c r="E157" s="3" t="s">
        <v>33</v>
      </c>
      <c r="F157" s="3">
        <v>8</v>
      </c>
      <c r="G157" s="3">
        <v>10</v>
      </c>
      <c r="H157" s="7">
        <v>0</v>
      </c>
      <c r="I157" s="7">
        <v>164</v>
      </c>
      <c r="J157" s="7">
        <v>164</v>
      </c>
      <c r="K157" s="11"/>
      <c r="L157" s="11">
        <v>1</v>
      </c>
      <c r="M157" s="11">
        <v>0</v>
      </c>
      <c r="N157" s="11">
        <v>0</v>
      </c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46">
        <f t="shared" si="2"/>
        <v>1105</v>
      </c>
    </row>
    <row r="158" spans="1:26" ht="12" customHeight="1" x14ac:dyDescent="0.25">
      <c r="A158" s="24" t="s">
        <v>4542</v>
      </c>
      <c r="B158" s="4">
        <v>213860</v>
      </c>
      <c r="C158" s="5" t="s">
        <v>4540</v>
      </c>
      <c r="D158" s="5" t="s">
        <v>184</v>
      </c>
      <c r="E158" s="3" t="s">
        <v>33</v>
      </c>
      <c r="F158" s="3">
        <v>8</v>
      </c>
      <c r="G158" s="3">
        <v>12</v>
      </c>
      <c r="H158" s="7">
        <v>0</v>
      </c>
      <c r="I158" s="7">
        <v>225</v>
      </c>
      <c r="J158" s="7">
        <v>225</v>
      </c>
      <c r="K158" s="11"/>
      <c r="L158" s="11">
        <v>2</v>
      </c>
      <c r="M158" s="11">
        <v>1</v>
      </c>
      <c r="N158" s="11">
        <v>0</v>
      </c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46">
        <f t="shared" si="2"/>
        <v>3510</v>
      </c>
    </row>
    <row r="159" spans="1:26" ht="12" customHeight="1" x14ac:dyDescent="0.25">
      <c r="A159" s="24" t="s">
        <v>4252</v>
      </c>
      <c r="B159" s="4">
        <v>253302</v>
      </c>
      <c r="C159" s="5" t="s">
        <v>4251</v>
      </c>
      <c r="D159" s="5" t="s">
        <v>184</v>
      </c>
      <c r="E159" s="3" t="s">
        <v>33</v>
      </c>
      <c r="F159" s="3">
        <v>8</v>
      </c>
      <c r="G159" s="3">
        <v>12</v>
      </c>
      <c r="H159" s="7">
        <v>0</v>
      </c>
      <c r="I159" s="7">
        <v>397</v>
      </c>
      <c r="J159" s="7">
        <v>397</v>
      </c>
      <c r="K159" s="11"/>
      <c r="L159" s="11">
        <v>2</v>
      </c>
      <c r="M159" s="11">
        <v>1</v>
      </c>
      <c r="N159" s="11">
        <v>1</v>
      </c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46">
        <f t="shared" si="2"/>
        <v>4810</v>
      </c>
    </row>
    <row r="160" spans="1:26" ht="12" customHeight="1" x14ac:dyDescent="0.25">
      <c r="A160" s="24" t="s">
        <v>4647</v>
      </c>
      <c r="B160" s="4">
        <v>299737</v>
      </c>
      <c r="C160" s="5" t="s">
        <v>4644</v>
      </c>
      <c r="D160" s="5" t="s">
        <v>184</v>
      </c>
      <c r="E160" s="3" t="s">
        <v>33</v>
      </c>
      <c r="F160" s="3">
        <v>8</v>
      </c>
      <c r="G160" s="3">
        <v>12</v>
      </c>
      <c r="H160" s="7">
        <v>0</v>
      </c>
      <c r="I160" s="7">
        <v>725</v>
      </c>
      <c r="J160" s="7">
        <v>725</v>
      </c>
      <c r="K160" s="11"/>
      <c r="L160" s="11">
        <v>2</v>
      </c>
      <c r="M160" s="11">
        <v>1</v>
      </c>
      <c r="N160" s="11">
        <v>1</v>
      </c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46">
        <f t="shared" si="2"/>
        <v>4810</v>
      </c>
    </row>
    <row r="161" spans="1:26" ht="12" customHeight="1" x14ac:dyDescent="0.25">
      <c r="A161" s="24" t="s">
        <v>4334</v>
      </c>
      <c r="B161" s="4">
        <v>282606</v>
      </c>
      <c r="C161" s="5" t="s">
        <v>4331</v>
      </c>
      <c r="D161" s="5" t="s">
        <v>184</v>
      </c>
      <c r="E161" s="3" t="s">
        <v>33</v>
      </c>
      <c r="F161" s="3">
        <v>8</v>
      </c>
      <c r="G161" s="3">
        <v>12</v>
      </c>
      <c r="H161" s="7">
        <v>0</v>
      </c>
      <c r="I161" s="7">
        <v>784</v>
      </c>
      <c r="J161" s="7">
        <v>784</v>
      </c>
      <c r="K161" s="11"/>
      <c r="L161" s="11">
        <v>2</v>
      </c>
      <c r="M161" s="11">
        <v>1</v>
      </c>
      <c r="N161" s="11">
        <v>0</v>
      </c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46">
        <f t="shared" si="2"/>
        <v>3510</v>
      </c>
    </row>
    <row r="162" spans="1:26" ht="12" customHeight="1" x14ac:dyDescent="0.25">
      <c r="A162" s="24" t="s">
        <v>4018</v>
      </c>
      <c r="B162" s="4">
        <v>268398</v>
      </c>
      <c r="C162" s="5" t="s">
        <v>4015</v>
      </c>
      <c r="D162" s="5" t="s">
        <v>184</v>
      </c>
      <c r="E162" s="3" t="s">
        <v>33</v>
      </c>
      <c r="F162" s="3">
        <v>8</v>
      </c>
      <c r="G162" s="3">
        <v>12</v>
      </c>
      <c r="H162" s="7">
        <v>0</v>
      </c>
      <c r="I162" s="7">
        <v>865</v>
      </c>
      <c r="J162" s="7">
        <v>865</v>
      </c>
      <c r="K162" s="11"/>
      <c r="L162" s="11">
        <v>2</v>
      </c>
      <c r="M162" s="11">
        <v>1</v>
      </c>
      <c r="N162" s="11">
        <v>1</v>
      </c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46">
        <f t="shared" si="2"/>
        <v>4810</v>
      </c>
    </row>
    <row r="163" spans="1:26" ht="12" customHeight="1" x14ac:dyDescent="0.25">
      <c r="A163" s="24" t="s">
        <v>4292</v>
      </c>
      <c r="B163" s="4">
        <v>271173</v>
      </c>
      <c r="C163" s="5" t="s">
        <v>4291</v>
      </c>
      <c r="D163" s="5" t="s">
        <v>184</v>
      </c>
      <c r="E163" s="3" t="s">
        <v>33</v>
      </c>
      <c r="F163" s="3">
        <v>8</v>
      </c>
      <c r="G163" s="3">
        <v>12</v>
      </c>
      <c r="H163" s="7">
        <v>0</v>
      </c>
      <c r="I163" s="7">
        <v>108</v>
      </c>
      <c r="J163" s="7">
        <v>108</v>
      </c>
      <c r="K163" s="11"/>
      <c r="L163" s="11">
        <v>1</v>
      </c>
      <c r="M163" s="11">
        <v>0</v>
      </c>
      <c r="N163" s="11">
        <v>0</v>
      </c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46">
        <f t="shared" si="2"/>
        <v>1105</v>
      </c>
    </row>
    <row r="164" spans="1:26" ht="12" customHeight="1" x14ac:dyDescent="0.25">
      <c r="A164" s="24" t="s">
        <v>4302</v>
      </c>
      <c r="B164" s="4">
        <v>269064</v>
      </c>
      <c r="C164" s="5" t="s">
        <v>4301</v>
      </c>
      <c r="D164" s="5" t="s">
        <v>184</v>
      </c>
      <c r="E164" s="3" t="s">
        <v>33</v>
      </c>
      <c r="F164" s="3">
        <v>8</v>
      </c>
      <c r="G164" s="3">
        <v>12</v>
      </c>
      <c r="H164" s="7">
        <v>0</v>
      </c>
      <c r="I164" s="7">
        <v>172</v>
      </c>
      <c r="J164" s="7">
        <v>172</v>
      </c>
      <c r="K164" s="11"/>
      <c r="L164" s="11">
        <v>1</v>
      </c>
      <c r="M164" s="11">
        <v>1</v>
      </c>
      <c r="N164" s="11">
        <v>0</v>
      </c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46">
        <f t="shared" si="2"/>
        <v>2405</v>
      </c>
    </row>
    <row r="165" spans="1:26" ht="12" customHeight="1" x14ac:dyDescent="0.25">
      <c r="A165" s="24" t="s">
        <v>4315</v>
      </c>
      <c r="B165" s="4">
        <v>125615</v>
      </c>
      <c r="C165" s="5" t="s">
        <v>4314</v>
      </c>
      <c r="D165" s="5" t="s">
        <v>184</v>
      </c>
      <c r="E165" s="3" t="s">
        <v>33</v>
      </c>
      <c r="F165" s="3">
        <v>8</v>
      </c>
      <c r="G165" s="3">
        <v>12</v>
      </c>
      <c r="H165" s="7">
        <v>0</v>
      </c>
      <c r="I165" s="7">
        <v>360</v>
      </c>
      <c r="J165" s="7">
        <v>360</v>
      </c>
      <c r="K165" s="11"/>
      <c r="L165" s="11">
        <v>2</v>
      </c>
      <c r="M165" s="11">
        <v>1</v>
      </c>
      <c r="N165" s="11">
        <v>1</v>
      </c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46">
        <f t="shared" si="2"/>
        <v>4810</v>
      </c>
    </row>
    <row r="166" spans="1:26" ht="12" customHeight="1" x14ac:dyDescent="0.25">
      <c r="A166" s="24" t="s">
        <v>4324</v>
      </c>
      <c r="B166" s="4">
        <v>337218</v>
      </c>
      <c r="C166" s="5" t="s">
        <v>4323</v>
      </c>
      <c r="D166" s="5" t="s">
        <v>184</v>
      </c>
      <c r="E166" s="3" t="s">
        <v>33</v>
      </c>
      <c r="F166" s="3">
        <v>8</v>
      </c>
      <c r="G166" s="3">
        <v>12</v>
      </c>
      <c r="H166" s="7">
        <v>0</v>
      </c>
      <c r="I166" s="7">
        <v>896</v>
      </c>
      <c r="J166" s="7">
        <v>896</v>
      </c>
      <c r="K166" s="11"/>
      <c r="L166" s="11">
        <v>2</v>
      </c>
      <c r="M166" s="11">
        <v>0</v>
      </c>
      <c r="N166" s="11">
        <v>1</v>
      </c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46">
        <f t="shared" si="2"/>
        <v>3510</v>
      </c>
    </row>
    <row r="167" spans="1:26" ht="12" customHeight="1" x14ac:dyDescent="0.25">
      <c r="A167" s="24" t="s">
        <v>4707</v>
      </c>
      <c r="B167" s="4">
        <v>153069</v>
      </c>
      <c r="C167" s="5" t="s">
        <v>4705</v>
      </c>
      <c r="D167" s="5" t="s">
        <v>184</v>
      </c>
      <c r="E167" s="3" t="s">
        <v>33</v>
      </c>
      <c r="F167" s="3">
        <v>8</v>
      </c>
      <c r="G167" s="3">
        <v>12</v>
      </c>
      <c r="H167" s="7">
        <v>0</v>
      </c>
      <c r="I167" s="7">
        <v>1306</v>
      </c>
      <c r="J167" s="7">
        <v>1306</v>
      </c>
      <c r="K167" s="11"/>
      <c r="L167" s="11">
        <v>2</v>
      </c>
      <c r="M167" s="11">
        <v>1</v>
      </c>
      <c r="N167" s="11">
        <v>1</v>
      </c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46">
        <f t="shared" si="2"/>
        <v>4810</v>
      </c>
    </row>
    <row r="168" spans="1:26" ht="12" customHeight="1" x14ac:dyDescent="0.25">
      <c r="A168" s="24" t="s">
        <v>4132</v>
      </c>
      <c r="B168" s="4">
        <v>166907</v>
      </c>
      <c r="C168" s="5" t="s">
        <v>4130</v>
      </c>
      <c r="D168" s="5" t="s">
        <v>184</v>
      </c>
      <c r="E168" s="3" t="s">
        <v>33</v>
      </c>
      <c r="F168" s="3">
        <v>8</v>
      </c>
      <c r="G168" s="3">
        <v>12</v>
      </c>
      <c r="H168" s="7">
        <v>0</v>
      </c>
      <c r="I168" s="7">
        <v>193</v>
      </c>
      <c r="J168" s="7">
        <v>193</v>
      </c>
      <c r="K168" s="11"/>
      <c r="L168" s="11">
        <v>1</v>
      </c>
      <c r="M168" s="11">
        <v>1</v>
      </c>
      <c r="N168" s="11">
        <v>0</v>
      </c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46">
        <f t="shared" si="2"/>
        <v>2405</v>
      </c>
    </row>
    <row r="169" spans="1:26" ht="12" customHeight="1" x14ac:dyDescent="0.25">
      <c r="A169" s="24" t="s">
        <v>4361</v>
      </c>
      <c r="B169" s="4">
        <v>186036</v>
      </c>
      <c r="C169" s="5" t="s">
        <v>4360</v>
      </c>
      <c r="D169" s="5" t="s">
        <v>184</v>
      </c>
      <c r="E169" s="3" t="s">
        <v>33</v>
      </c>
      <c r="F169" s="3">
        <v>8</v>
      </c>
      <c r="G169" s="3">
        <v>10</v>
      </c>
      <c r="H169" s="7">
        <v>0</v>
      </c>
      <c r="I169" s="7">
        <v>146</v>
      </c>
      <c r="J169" s="7">
        <v>146</v>
      </c>
      <c r="K169" s="11"/>
      <c r="L169" s="11">
        <v>1</v>
      </c>
      <c r="M169" s="11">
        <v>0</v>
      </c>
      <c r="N169" s="11">
        <v>0</v>
      </c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46">
        <f t="shared" si="2"/>
        <v>1105</v>
      </c>
    </row>
    <row r="170" spans="1:26" ht="12" customHeight="1" x14ac:dyDescent="0.25">
      <c r="A170" s="24" t="s">
        <v>4371</v>
      </c>
      <c r="B170" s="4">
        <v>205128</v>
      </c>
      <c r="C170" s="5" t="s">
        <v>4370</v>
      </c>
      <c r="D170" s="5" t="s">
        <v>184</v>
      </c>
      <c r="E170" s="3" t="s">
        <v>33</v>
      </c>
      <c r="F170" s="3">
        <v>8</v>
      </c>
      <c r="G170" s="3">
        <v>12</v>
      </c>
      <c r="H170" s="7">
        <v>0</v>
      </c>
      <c r="I170" s="7">
        <v>836</v>
      </c>
      <c r="J170" s="7">
        <v>836</v>
      </c>
      <c r="K170" s="11"/>
      <c r="L170" s="11">
        <v>2</v>
      </c>
      <c r="M170" s="11">
        <v>1</v>
      </c>
      <c r="N170" s="11">
        <v>1</v>
      </c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46">
        <f t="shared" si="2"/>
        <v>4810</v>
      </c>
    </row>
    <row r="171" spans="1:26" ht="12" customHeight="1" x14ac:dyDescent="0.25">
      <c r="A171" s="24" t="s">
        <v>4388</v>
      </c>
      <c r="B171" s="4">
        <v>221556</v>
      </c>
      <c r="C171" s="5" t="s">
        <v>4387</v>
      </c>
      <c r="D171" s="5" t="s">
        <v>184</v>
      </c>
      <c r="E171" s="3" t="s">
        <v>33</v>
      </c>
      <c r="F171" s="3">
        <v>8</v>
      </c>
      <c r="G171" s="3">
        <v>12</v>
      </c>
      <c r="H171" s="7">
        <v>0</v>
      </c>
      <c r="I171" s="7">
        <v>308</v>
      </c>
      <c r="J171" s="7">
        <v>308</v>
      </c>
      <c r="K171" s="11"/>
      <c r="L171" s="11">
        <v>2</v>
      </c>
      <c r="M171" s="11">
        <v>1</v>
      </c>
      <c r="N171" s="11">
        <v>1</v>
      </c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46">
        <f t="shared" si="2"/>
        <v>4810</v>
      </c>
    </row>
    <row r="172" spans="1:26" ht="12" customHeight="1" x14ac:dyDescent="0.25">
      <c r="A172" s="24" t="s">
        <v>4460</v>
      </c>
      <c r="B172" s="4">
        <v>209050</v>
      </c>
      <c r="C172" s="5" t="s">
        <v>4457</v>
      </c>
      <c r="D172" s="5" t="s">
        <v>184</v>
      </c>
      <c r="E172" s="3" t="s">
        <v>134</v>
      </c>
      <c r="F172" s="3">
        <v>10</v>
      </c>
      <c r="G172" s="3">
        <v>12</v>
      </c>
      <c r="H172" s="7">
        <v>0</v>
      </c>
      <c r="I172" s="7">
        <v>348</v>
      </c>
      <c r="J172" s="7">
        <v>348</v>
      </c>
      <c r="K172" s="11"/>
      <c r="L172" s="11">
        <v>2</v>
      </c>
      <c r="M172" s="11">
        <v>0</v>
      </c>
      <c r="N172" s="11">
        <v>1</v>
      </c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46">
        <f t="shared" si="2"/>
        <v>3510</v>
      </c>
    </row>
    <row r="173" spans="1:26" ht="12" customHeight="1" x14ac:dyDescent="0.25">
      <c r="A173" s="24" t="s">
        <v>4404</v>
      </c>
      <c r="B173" s="4">
        <v>252784</v>
      </c>
      <c r="C173" s="5" t="s">
        <v>4403</v>
      </c>
      <c r="D173" s="5" t="s">
        <v>184</v>
      </c>
      <c r="E173" s="3" t="s">
        <v>33</v>
      </c>
      <c r="F173" s="3">
        <v>8</v>
      </c>
      <c r="G173" s="3">
        <v>12</v>
      </c>
      <c r="H173" s="7">
        <v>0</v>
      </c>
      <c r="I173" s="7">
        <v>709</v>
      </c>
      <c r="J173" s="7">
        <v>709</v>
      </c>
      <c r="K173" s="11"/>
      <c r="L173" s="11">
        <v>2</v>
      </c>
      <c r="M173" s="11">
        <v>1</v>
      </c>
      <c r="N173" s="11">
        <v>1</v>
      </c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46">
        <f t="shared" si="2"/>
        <v>4810</v>
      </c>
    </row>
    <row r="174" spans="1:26" ht="12" customHeight="1" x14ac:dyDescent="0.25">
      <c r="A174" s="24" t="s">
        <v>4417</v>
      </c>
      <c r="B174" s="4">
        <v>263181</v>
      </c>
      <c r="C174" s="5" t="s">
        <v>4416</v>
      </c>
      <c r="D174" s="5" t="s">
        <v>184</v>
      </c>
      <c r="E174" s="3" t="s">
        <v>33</v>
      </c>
      <c r="F174" s="3">
        <v>8</v>
      </c>
      <c r="G174" s="3">
        <v>12</v>
      </c>
      <c r="H174" s="7">
        <v>0</v>
      </c>
      <c r="I174" s="7">
        <v>505</v>
      </c>
      <c r="J174" s="7">
        <v>505</v>
      </c>
      <c r="K174" s="11"/>
      <c r="L174" s="11">
        <v>2</v>
      </c>
      <c r="M174" s="11">
        <v>0</v>
      </c>
      <c r="N174" s="11">
        <v>1</v>
      </c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46">
        <f t="shared" si="2"/>
        <v>3510</v>
      </c>
    </row>
    <row r="175" spans="1:26" ht="12" customHeight="1" x14ac:dyDescent="0.25">
      <c r="A175" s="24" t="s">
        <v>4761</v>
      </c>
      <c r="B175" s="4">
        <v>278351</v>
      </c>
      <c r="C175" s="5" t="s">
        <v>4759</v>
      </c>
      <c r="D175" s="5" t="s">
        <v>184</v>
      </c>
      <c r="E175" s="3" t="s">
        <v>33</v>
      </c>
      <c r="F175" s="3">
        <v>8</v>
      </c>
      <c r="G175" s="3">
        <v>12</v>
      </c>
      <c r="H175" s="7">
        <v>0</v>
      </c>
      <c r="I175" s="7">
        <v>404</v>
      </c>
      <c r="J175" s="7">
        <v>404</v>
      </c>
      <c r="K175" s="11"/>
      <c r="L175" s="11">
        <v>2</v>
      </c>
      <c r="M175" s="11">
        <v>1</v>
      </c>
      <c r="N175" s="11">
        <v>1</v>
      </c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46">
        <f t="shared" si="2"/>
        <v>4810</v>
      </c>
    </row>
    <row r="176" spans="1:26" ht="12" customHeight="1" x14ac:dyDescent="0.25">
      <c r="A176" s="24" t="s">
        <v>4764</v>
      </c>
      <c r="B176" s="4">
        <v>293891</v>
      </c>
      <c r="C176" s="5" t="s">
        <v>4762</v>
      </c>
      <c r="D176" s="5" t="s">
        <v>184</v>
      </c>
      <c r="E176" s="3" t="s">
        <v>417</v>
      </c>
      <c r="F176" s="3">
        <v>8</v>
      </c>
      <c r="G176" s="3">
        <v>9</v>
      </c>
      <c r="H176" s="7">
        <v>0</v>
      </c>
      <c r="I176" s="7">
        <v>103</v>
      </c>
      <c r="J176" s="7">
        <v>103</v>
      </c>
      <c r="K176" s="11"/>
      <c r="L176" s="11">
        <v>1</v>
      </c>
      <c r="M176" s="11">
        <v>1</v>
      </c>
      <c r="N176" s="11">
        <v>0</v>
      </c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46">
        <f t="shared" si="2"/>
        <v>2405</v>
      </c>
    </row>
    <row r="177" spans="1:26" ht="12" customHeight="1" x14ac:dyDescent="0.25">
      <c r="A177" s="24" t="s">
        <v>4202</v>
      </c>
      <c r="B177" s="4">
        <v>263773</v>
      </c>
      <c r="C177" s="5" t="s">
        <v>4200</v>
      </c>
      <c r="D177" s="5" t="s">
        <v>184</v>
      </c>
      <c r="E177" s="3" t="s">
        <v>33</v>
      </c>
      <c r="F177" s="3">
        <v>8</v>
      </c>
      <c r="G177" s="3">
        <v>12</v>
      </c>
      <c r="H177" s="7">
        <v>0</v>
      </c>
      <c r="I177" s="7">
        <v>257</v>
      </c>
      <c r="J177" s="7">
        <v>257</v>
      </c>
      <c r="K177" s="11"/>
      <c r="L177" s="11">
        <v>2</v>
      </c>
      <c r="M177" s="11">
        <v>1</v>
      </c>
      <c r="N177" s="11">
        <v>0</v>
      </c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46">
        <f t="shared" si="2"/>
        <v>3510</v>
      </c>
    </row>
    <row r="178" spans="1:26" ht="12" customHeight="1" x14ac:dyDescent="0.25">
      <c r="A178" s="24" t="s">
        <v>4221</v>
      </c>
      <c r="B178" s="4">
        <v>267140</v>
      </c>
      <c r="C178" s="5" t="s">
        <v>4219</v>
      </c>
      <c r="D178" s="5" t="s">
        <v>184</v>
      </c>
      <c r="E178" s="3" t="s">
        <v>33</v>
      </c>
      <c r="F178" s="3">
        <v>8</v>
      </c>
      <c r="G178" s="3">
        <v>12</v>
      </c>
      <c r="H178" s="7">
        <v>0</v>
      </c>
      <c r="I178" s="7">
        <v>1216</v>
      </c>
      <c r="J178" s="7">
        <v>1216</v>
      </c>
      <c r="K178" s="11"/>
      <c r="L178" s="11">
        <v>2</v>
      </c>
      <c r="M178" s="11">
        <v>0</v>
      </c>
      <c r="N178" s="11">
        <v>0</v>
      </c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46">
        <f t="shared" si="2"/>
        <v>2210</v>
      </c>
    </row>
    <row r="179" spans="1:26" ht="12" customHeight="1" x14ac:dyDescent="0.25">
      <c r="A179" s="24" t="s">
        <v>4472</v>
      </c>
      <c r="B179" s="4">
        <v>319051</v>
      </c>
      <c r="C179" s="5" t="s">
        <v>4471</v>
      </c>
      <c r="D179" s="5" t="s">
        <v>184</v>
      </c>
      <c r="E179" s="3" t="s">
        <v>33</v>
      </c>
      <c r="F179" s="3">
        <v>8</v>
      </c>
      <c r="G179" s="3">
        <v>12</v>
      </c>
      <c r="H179" s="7">
        <v>0</v>
      </c>
      <c r="I179" s="7">
        <v>540</v>
      </c>
      <c r="J179" s="7">
        <v>540</v>
      </c>
      <c r="K179" s="11"/>
      <c r="L179" s="11">
        <v>2</v>
      </c>
      <c r="M179" s="11">
        <v>1</v>
      </c>
      <c r="N179" s="11">
        <v>1</v>
      </c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46">
        <f t="shared" si="2"/>
        <v>4810</v>
      </c>
    </row>
    <row r="180" spans="1:26" ht="12" customHeight="1" x14ac:dyDescent="0.25">
      <c r="A180" s="24" t="s">
        <v>4484</v>
      </c>
      <c r="B180" s="4">
        <v>203426</v>
      </c>
      <c r="C180" s="5" t="s">
        <v>4483</v>
      </c>
      <c r="D180" s="5" t="s">
        <v>184</v>
      </c>
      <c r="E180" s="3" t="s">
        <v>33</v>
      </c>
      <c r="F180" s="3">
        <v>8</v>
      </c>
      <c r="G180" s="3">
        <v>10</v>
      </c>
      <c r="H180" s="7">
        <v>0</v>
      </c>
      <c r="I180" s="7">
        <v>351</v>
      </c>
      <c r="J180" s="7">
        <v>351</v>
      </c>
      <c r="K180" s="11"/>
      <c r="L180" s="11">
        <v>1</v>
      </c>
      <c r="M180" s="11">
        <v>0</v>
      </c>
      <c r="N180" s="11">
        <v>1</v>
      </c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46">
        <f t="shared" si="2"/>
        <v>2405</v>
      </c>
    </row>
    <row r="181" spans="1:26" ht="12" customHeight="1" x14ac:dyDescent="0.25">
      <c r="A181" s="24" t="s">
        <v>4686</v>
      </c>
      <c r="B181" s="4">
        <v>156954</v>
      </c>
      <c r="C181" s="5" t="s">
        <v>4684</v>
      </c>
      <c r="D181" s="5" t="s">
        <v>184</v>
      </c>
      <c r="E181" s="3" t="s">
        <v>33</v>
      </c>
      <c r="F181" s="3">
        <v>8</v>
      </c>
      <c r="G181" s="3">
        <v>12</v>
      </c>
      <c r="H181" s="7">
        <v>0</v>
      </c>
      <c r="I181" s="7">
        <v>379</v>
      </c>
      <c r="J181" s="7">
        <v>379</v>
      </c>
      <c r="K181" s="11"/>
      <c r="L181" s="11">
        <v>1</v>
      </c>
      <c r="M181" s="11">
        <v>1</v>
      </c>
      <c r="N181" s="11">
        <v>1</v>
      </c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46">
        <f t="shared" si="2"/>
        <v>3705</v>
      </c>
    </row>
    <row r="182" spans="1:26" ht="12" customHeight="1" x14ac:dyDescent="0.25">
      <c r="A182" s="24" t="s">
        <v>4510</v>
      </c>
      <c r="B182" s="4">
        <v>319014</v>
      </c>
      <c r="C182" s="5" t="s">
        <v>4509</v>
      </c>
      <c r="D182" s="5" t="s">
        <v>184</v>
      </c>
      <c r="E182" s="3" t="s">
        <v>33</v>
      </c>
      <c r="F182" s="3">
        <v>8</v>
      </c>
      <c r="G182" s="3">
        <v>10</v>
      </c>
      <c r="H182" s="7">
        <v>0</v>
      </c>
      <c r="I182" s="7">
        <v>155</v>
      </c>
      <c r="J182" s="7">
        <v>155</v>
      </c>
      <c r="K182" s="11"/>
      <c r="L182" s="11">
        <v>1</v>
      </c>
      <c r="M182" s="11">
        <v>1</v>
      </c>
      <c r="N182" s="11">
        <v>0</v>
      </c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46">
        <f t="shared" si="2"/>
        <v>2405</v>
      </c>
    </row>
    <row r="183" spans="1:26" ht="12" customHeight="1" x14ac:dyDescent="0.25">
      <c r="A183" s="24" t="s">
        <v>4411</v>
      </c>
      <c r="B183" s="4">
        <v>193103</v>
      </c>
      <c r="C183" s="5" t="s">
        <v>4408</v>
      </c>
      <c r="D183" s="5" t="s">
        <v>184</v>
      </c>
      <c r="E183" s="3" t="s">
        <v>33</v>
      </c>
      <c r="F183" s="3">
        <v>8</v>
      </c>
      <c r="G183" s="3">
        <v>12</v>
      </c>
      <c r="H183" s="7">
        <v>0</v>
      </c>
      <c r="I183" s="7">
        <v>445</v>
      </c>
      <c r="J183" s="7">
        <v>445</v>
      </c>
      <c r="K183" s="11"/>
      <c r="L183" s="11">
        <v>0</v>
      </c>
      <c r="M183" s="11">
        <v>1</v>
      </c>
      <c r="N183" s="11">
        <v>1</v>
      </c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46">
        <f t="shared" si="2"/>
        <v>2600</v>
      </c>
    </row>
    <row r="184" spans="1:26" ht="12" customHeight="1" x14ac:dyDescent="0.25">
      <c r="A184" s="24" t="s">
        <v>3825</v>
      </c>
      <c r="B184" s="4">
        <v>206164</v>
      </c>
      <c r="C184" s="5" t="s">
        <v>3823</v>
      </c>
      <c r="D184" s="5" t="s">
        <v>184</v>
      </c>
      <c r="E184" s="3" t="s">
        <v>33</v>
      </c>
      <c r="F184" s="3">
        <v>8</v>
      </c>
      <c r="G184" s="3">
        <v>12</v>
      </c>
      <c r="H184" s="7">
        <v>0</v>
      </c>
      <c r="I184" s="7">
        <v>825</v>
      </c>
      <c r="J184" s="7">
        <v>825</v>
      </c>
      <c r="K184" s="11"/>
      <c r="L184" s="11">
        <v>2</v>
      </c>
      <c r="M184" s="11">
        <v>0</v>
      </c>
      <c r="N184" s="11">
        <v>0</v>
      </c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46">
        <f t="shared" si="2"/>
        <v>2210</v>
      </c>
    </row>
    <row r="185" spans="1:26" ht="12" customHeight="1" x14ac:dyDescent="0.25">
      <c r="A185" s="24" t="s">
        <v>4838</v>
      </c>
      <c r="B185" s="4">
        <v>233433</v>
      </c>
      <c r="C185" s="5" t="s">
        <v>4836</v>
      </c>
      <c r="D185" s="5" t="s">
        <v>184</v>
      </c>
      <c r="E185" s="3" t="s">
        <v>33</v>
      </c>
      <c r="F185" s="3">
        <v>8</v>
      </c>
      <c r="G185" s="3">
        <v>12</v>
      </c>
      <c r="H185" s="7">
        <v>0</v>
      </c>
      <c r="I185" s="7">
        <v>895</v>
      </c>
      <c r="J185" s="7">
        <v>895</v>
      </c>
      <c r="K185" s="11"/>
      <c r="L185" s="11">
        <v>2</v>
      </c>
      <c r="M185" s="11">
        <v>1</v>
      </c>
      <c r="N185" s="11">
        <v>1</v>
      </c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46">
        <f t="shared" si="2"/>
        <v>4810</v>
      </c>
    </row>
    <row r="186" spans="1:26" ht="12" customHeight="1" x14ac:dyDescent="0.25">
      <c r="A186" s="24" t="s">
        <v>4936</v>
      </c>
      <c r="B186" s="4">
        <v>339771</v>
      </c>
      <c r="C186" s="5" t="s">
        <v>4934</v>
      </c>
      <c r="D186" s="5" t="s">
        <v>184</v>
      </c>
      <c r="E186" s="3" t="s">
        <v>33</v>
      </c>
      <c r="F186" s="3">
        <v>8</v>
      </c>
      <c r="G186" s="3">
        <v>12</v>
      </c>
      <c r="H186" s="7">
        <v>0</v>
      </c>
      <c r="I186" s="7">
        <v>306</v>
      </c>
      <c r="J186" s="7">
        <v>306</v>
      </c>
      <c r="K186" s="11"/>
      <c r="L186" s="11">
        <v>1</v>
      </c>
      <c r="M186" s="11">
        <v>0</v>
      </c>
      <c r="N186" s="11">
        <v>0</v>
      </c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46">
        <f t="shared" si="2"/>
        <v>1105</v>
      </c>
    </row>
    <row r="187" spans="1:26" ht="12" customHeight="1" x14ac:dyDescent="0.25">
      <c r="A187" s="24" t="s">
        <v>4566</v>
      </c>
      <c r="B187" s="4">
        <v>268583</v>
      </c>
      <c r="C187" s="5" t="s">
        <v>4565</v>
      </c>
      <c r="D187" s="5" t="s">
        <v>184</v>
      </c>
      <c r="E187" s="3" t="s">
        <v>33</v>
      </c>
      <c r="F187" s="3">
        <v>8</v>
      </c>
      <c r="G187" s="3">
        <v>10</v>
      </c>
      <c r="H187" s="7">
        <v>0</v>
      </c>
      <c r="I187" s="7">
        <v>72</v>
      </c>
      <c r="J187" s="7">
        <v>72</v>
      </c>
      <c r="K187" s="11"/>
      <c r="L187" s="11">
        <v>1</v>
      </c>
      <c r="M187" s="11">
        <v>0</v>
      </c>
      <c r="N187" s="11">
        <v>0</v>
      </c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46">
        <f t="shared" si="2"/>
        <v>1105</v>
      </c>
    </row>
    <row r="188" spans="1:26" ht="12" customHeight="1" x14ac:dyDescent="0.25">
      <c r="A188" s="24" t="s">
        <v>4045</v>
      </c>
      <c r="B188" s="4">
        <v>271617</v>
      </c>
      <c r="C188" s="5" t="s">
        <v>4042</v>
      </c>
      <c r="D188" s="5" t="s">
        <v>184</v>
      </c>
      <c r="E188" s="3" t="s">
        <v>33</v>
      </c>
      <c r="F188" s="3">
        <v>8</v>
      </c>
      <c r="G188" s="3">
        <v>12</v>
      </c>
      <c r="H188" s="7">
        <v>0</v>
      </c>
      <c r="I188" s="7">
        <v>746</v>
      </c>
      <c r="J188" s="7">
        <v>746</v>
      </c>
      <c r="K188" s="11"/>
      <c r="L188" s="11">
        <v>2</v>
      </c>
      <c r="M188" s="11">
        <v>1</v>
      </c>
      <c r="N188" s="11">
        <v>1</v>
      </c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46">
        <f t="shared" si="2"/>
        <v>4810</v>
      </c>
    </row>
    <row r="189" spans="1:26" ht="12" customHeight="1" x14ac:dyDescent="0.25">
      <c r="A189" s="24" t="s">
        <v>4586</v>
      </c>
      <c r="B189" s="4">
        <v>111481</v>
      </c>
      <c r="C189" s="5" t="s">
        <v>4585</v>
      </c>
      <c r="D189" s="5" t="s">
        <v>184</v>
      </c>
      <c r="E189" s="3" t="s">
        <v>33</v>
      </c>
      <c r="F189" s="3">
        <v>8</v>
      </c>
      <c r="G189" s="3">
        <v>12</v>
      </c>
      <c r="H189" s="7">
        <v>0</v>
      </c>
      <c r="I189" s="7">
        <v>872</v>
      </c>
      <c r="J189" s="7">
        <v>872</v>
      </c>
      <c r="K189" s="11"/>
      <c r="L189" s="11">
        <v>2</v>
      </c>
      <c r="M189" s="11">
        <v>1</v>
      </c>
      <c r="N189" s="11">
        <v>1</v>
      </c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46">
        <f t="shared" si="2"/>
        <v>4810</v>
      </c>
    </row>
    <row r="190" spans="1:26" ht="12" customHeight="1" x14ac:dyDescent="0.25">
      <c r="A190" s="24" t="s">
        <v>4601</v>
      </c>
      <c r="B190" s="4">
        <v>401450</v>
      </c>
      <c r="C190" s="5" t="s">
        <v>4600</v>
      </c>
      <c r="D190" s="5" t="s">
        <v>184</v>
      </c>
      <c r="E190" s="3" t="s">
        <v>33</v>
      </c>
      <c r="F190" s="3">
        <v>8</v>
      </c>
      <c r="G190" s="3">
        <v>12</v>
      </c>
      <c r="H190" s="7">
        <v>0</v>
      </c>
      <c r="I190" s="7">
        <v>163</v>
      </c>
      <c r="J190" s="7">
        <v>163</v>
      </c>
      <c r="K190" s="11"/>
      <c r="L190" s="11">
        <v>1</v>
      </c>
      <c r="M190" s="11">
        <v>0</v>
      </c>
      <c r="N190" s="11">
        <v>0</v>
      </c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46">
        <f t="shared" si="2"/>
        <v>1105</v>
      </c>
    </row>
    <row r="191" spans="1:26" ht="12" customHeight="1" x14ac:dyDescent="0.25">
      <c r="A191" s="24" t="s">
        <v>4743</v>
      </c>
      <c r="B191" s="4">
        <v>190328</v>
      </c>
      <c r="C191" s="5" t="s">
        <v>4741</v>
      </c>
      <c r="D191" s="5" t="s">
        <v>184</v>
      </c>
      <c r="E191" s="3" t="s">
        <v>33</v>
      </c>
      <c r="F191" s="3">
        <v>8</v>
      </c>
      <c r="G191" s="3">
        <v>12</v>
      </c>
      <c r="H191" s="7">
        <v>0</v>
      </c>
      <c r="I191" s="7">
        <v>425</v>
      </c>
      <c r="J191" s="7">
        <v>425</v>
      </c>
      <c r="K191" s="11"/>
      <c r="L191" s="11">
        <v>1</v>
      </c>
      <c r="M191" s="11">
        <v>0</v>
      </c>
      <c r="N191" s="11">
        <v>1</v>
      </c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46">
        <f t="shared" si="2"/>
        <v>2405</v>
      </c>
    </row>
    <row r="192" spans="1:26" ht="12" customHeight="1" x14ac:dyDescent="0.25">
      <c r="A192" s="24" t="s">
        <v>4879</v>
      </c>
      <c r="B192" s="4">
        <v>206534</v>
      </c>
      <c r="C192" s="5" t="s">
        <v>4877</v>
      </c>
      <c r="D192" s="5" t="s">
        <v>184</v>
      </c>
      <c r="E192" s="3" t="s">
        <v>33</v>
      </c>
      <c r="F192" s="3">
        <v>8</v>
      </c>
      <c r="G192" s="3">
        <v>12</v>
      </c>
      <c r="H192" s="7">
        <v>0</v>
      </c>
      <c r="I192" s="7">
        <v>963</v>
      </c>
      <c r="J192" s="7">
        <v>963</v>
      </c>
      <c r="K192" s="11"/>
      <c r="L192" s="11">
        <v>2</v>
      </c>
      <c r="M192" s="11">
        <v>1</v>
      </c>
      <c r="N192" s="11">
        <v>1</v>
      </c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46">
        <f t="shared" si="2"/>
        <v>4810</v>
      </c>
    </row>
    <row r="193" spans="1:26" ht="12" customHeight="1" x14ac:dyDescent="0.25">
      <c r="A193" s="24" t="s">
        <v>4248</v>
      </c>
      <c r="B193" s="4">
        <v>179376</v>
      </c>
      <c r="C193" s="5" t="s">
        <v>4246</v>
      </c>
      <c r="D193" s="5" t="s">
        <v>184</v>
      </c>
      <c r="E193" s="3" t="s">
        <v>134</v>
      </c>
      <c r="F193" s="3">
        <v>10</v>
      </c>
      <c r="G193" s="3">
        <v>12</v>
      </c>
      <c r="H193" s="7">
        <v>0</v>
      </c>
      <c r="I193" s="7">
        <v>754</v>
      </c>
      <c r="J193" s="7">
        <v>754</v>
      </c>
      <c r="K193" s="11"/>
      <c r="L193" s="11">
        <v>2</v>
      </c>
      <c r="M193" s="11">
        <v>1</v>
      </c>
      <c r="N193" s="11">
        <v>1</v>
      </c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46">
        <f t="shared" si="2"/>
        <v>4810</v>
      </c>
    </row>
    <row r="194" spans="1:26" ht="12" customHeight="1" x14ac:dyDescent="0.25">
      <c r="A194" s="24" t="s">
        <v>4634</v>
      </c>
      <c r="B194" s="4">
        <v>213453</v>
      </c>
      <c r="C194" s="5" t="s">
        <v>4633</v>
      </c>
      <c r="D194" s="5" t="s">
        <v>184</v>
      </c>
      <c r="E194" s="3" t="s">
        <v>33</v>
      </c>
      <c r="F194" s="3">
        <v>8</v>
      </c>
      <c r="G194" s="3">
        <v>12</v>
      </c>
      <c r="H194" s="7">
        <v>0</v>
      </c>
      <c r="I194" s="7">
        <v>268</v>
      </c>
      <c r="J194" s="7">
        <v>268</v>
      </c>
      <c r="K194" s="11"/>
      <c r="L194" s="11">
        <v>1</v>
      </c>
      <c r="M194" s="11">
        <v>1</v>
      </c>
      <c r="N194" s="11">
        <v>0</v>
      </c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46">
        <f t="shared" si="2"/>
        <v>2405</v>
      </c>
    </row>
    <row r="195" spans="1:26" ht="12" customHeight="1" x14ac:dyDescent="0.25">
      <c r="A195" s="24" t="s">
        <v>4757</v>
      </c>
      <c r="B195" s="4">
        <v>257853</v>
      </c>
      <c r="C195" s="5" t="s">
        <v>4755</v>
      </c>
      <c r="D195" s="5" t="s">
        <v>184</v>
      </c>
      <c r="E195" s="3" t="s">
        <v>134</v>
      </c>
      <c r="F195" s="3">
        <v>10</v>
      </c>
      <c r="G195" s="3">
        <v>12</v>
      </c>
      <c r="H195" s="7">
        <v>0</v>
      </c>
      <c r="I195" s="7">
        <v>137</v>
      </c>
      <c r="J195" s="7">
        <v>137</v>
      </c>
      <c r="K195" s="11"/>
      <c r="L195" s="11">
        <v>1</v>
      </c>
      <c r="M195" s="11">
        <v>0</v>
      </c>
      <c r="N195" s="11">
        <v>0</v>
      </c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46">
        <f t="shared" si="2"/>
        <v>1105</v>
      </c>
    </row>
    <row r="196" spans="1:26" ht="12" customHeight="1" x14ac:dyDescent="0.25">
      <c r="A196" s="24" t="s">
        <v>4799</v>
      </c>
      <c r="B196" s="4">
        <v>328188</v>
      </c>
      <c r="C196" s="5" t="s">
        <v>4797</v>
      </c>
      <c r="D196" s="5" t="s">
        <v>184</v>
      </c>
      <c r="E196" s="3" t="s">
        <v>33</v>
      </c>
      <c r="F196" s="3">
        <v>8</v>
      </c>
      <c r="G196" s="3">
        <v>12</v>
      </c>
      <c r="H196" s="7">
        <v>0</v>
      </c>
      <c r="I196" s="7">
        <v>302</v>
      </c>
      <c r="J196" s="7">
        <v>302</v>
      </c>
      <c r="K196" s="11"/>
      <c r="L196" s="11">
        <v>2</v>
      </c>
      <c r="M196" s="11">
        <v>1</v>
      </c>
      <c r="N196" s="11">
        <v>1</v>
      </c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46">
        <f t="shared" si="2"/>
        <v>4810</v>
      </c>
    </row>
    <row r="197" spans="1:26" ht="12" customHeight="1" x14ac:dyDescent="0.25">
      <c r="A197" s="24" t="s">
        <v>4299</v>
      </c>
      <c r="B197" s="4">
        <v>269175</v>
      </c>
      <c r="C197" s="5" t="s">
        <v>4296</v>
      </c>
      <c r="D197" s="5" t="s">
        <v>184</v>
      </c>
      <c r="E197" s="3" t="s">
        <v>33</v>
      </c>
      <c r="F197" s="3">
        <v>8</v>
      </c>
      <c r="G197" s="3">
        <v>12</v>
      </c>
      <c r="H197" s="7">
        <v>0</v>
      </c>
      <c r="I197" s="7">
        <v>417</v>
      </c>
      <c r="J197" s="7">
        <v>417</v>
      </c>
      <c r="K197" s="11"/>
      <c r="L197" s="11">
        <v>1</v>
      </c>
      <c r="M197" s="11">
        <v>1</v>
      </c>
      <c r="N197" s="11">
        <v>1</v>
      </c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46">
        <f t="shared" si="2"/>
        <v>3705</v>
      </c>
    </row>
    <row r="198" spans="1:26" ht="12" customHeight="1" x14ac:dyDescent="0.25">
      <c r="A198" s="24" t="s">
        <v>4922</v>
      </c>
      <c r="B198" s="4">
        <v>338254</v>
      </c>
      <c r="C198" s="5" t="s">
        <v>4920</v>
      </c>
      <c r="D198" s="5" t="s">
        <v>184</v>
      </c>
      <c r="E198" s="3" t="s">
        <v>417</v>
      </c>
      <c r="F198" s="3">
        <v>8</v>
      </c>
      <c r="G198" s="3">
        <v>9</v>
      </c>
      <c r="H198" s="7">
        <v>0</v>
      </c>
      <c r="I198" s="7">
        <v>802</v>
      </c>
      <c r="J198" s="7">
        <v>802</v>
      </c>
      <c r="K198" s="11"/>
      <c r="L198" s="11">
        <v>2</v>
      </c>
      <c r="M198" s="11">
        <v>0</v>
      </c>
      <c r="N198" s="11">
        <v>1</v>
      </c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46">
        <f t="shared" si="2"/>
        <v>3510</v>
      </c>
    </row>
    <row r="199" spans="1:26" ht="12" customHeight="1" x14ac:dyDescent="0.25">
      <c r="A199" s="24" t="s">
        <v>4909</v>
      </c>
      <c r="B199" s="4">
        <v>162911</v>
      </c>
      <c r="C199" s="5" t="s">
        <v>4907</v>
      </c>
      <c r="D199" s="5" t="s">
        <v>184</v>
      </c>
      <c r="E199" s="3" t="s">
        <v>417</v>
      </c>
      <c r="F199" s="3">
        <v>8</v>
      </c>
      <c r="G199" s="3">
        <v>9</v>
      </c>
      <c r="H199" s="7">
        <v>0</v>
      </c>
      <c r="I199" s="7">
        <v>251</v>
      </c>
      <c r="J199" s="7">
        <v>251</v>
      </c>
      <c r="K199" s="11"/>
      <c r="L199" s="11">
        <v>1</v>
      </c>
      <c r="M199" s="11">
        <v>1</v>
      </c>
      <c r="N199" s="11">
        <v>0</v>
      </c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46">
        <f t="shared" ref="Z199:Z262" si="3">(K199*400+L199*850+M199*1000+N199*1000+O199*220+P199*200+Q199*120+R199*400+S199*40+T199*40+U199*40+V199*45+W199*200+X199*300+Y199*500)*130%</f>
        <v>2405</v>
      </c>
    </row>
    <row r="200" spans="1:26" ht="12" customHeight="1" x14ac:dyDescent="0.25">
      <c r="A200" s="24" t="s">
        <v>4679</v>
      </c>
      <c r="B200" s="4">
        <v>143634</v>
      </c>
      <c r="C200" s="5" t="s">
        <v>4678</v>
      </c>
      <c r="D200" s="5" t="s">
        <v>184</v>
      </c>
      <c r="E200" s="3" t="s">
        <v>33</v>
      </c>
      <c r="F200" s="3">
        <v>8</v>
      </c>
      <c r="G200" s="3">
        <v>12</v>
      </c>
      <c r="H200" s="7">
        <v>0</v>
      </c>
      <c r="I200" s="7">
        <v>810</v>
      </c>
      <c r="J200" s="7">
        <v>810</v>
      </c>
      <c r="K200" s="11"/>
      <c r="L200" s="11">
        <v>2</v>
      </c>
      <c r="M200" s="11">
        <v>1</v>
      </c>
      <c r="N200" s="11">
        <v>1</v>
      </c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46">
        <f t="shared" si="3"/>
        <v>4810</v>
      </c>
    </row>
    <row r="201" spans="1:26" ht="12" customHeight="1" x14ac:dyDescent="0.25">
      <c r="A201" s="24" t="s">
        <v>4674</v>
      </c>
      <c r="B201" s="4">
        <v>146483</v>
      </c>
      <c r="C201" s="5" t="s">
        <v>4671</v>
      </c>
      <c r="D201" s="5" t="s">
        <v>184</v>
      </c>
      <c r="E201" s="3" t="s">
        <v>33</v>
      </c>
      <c r="F201" s="3">
        <v>8</v>
      </c>
      <c r="G201" s="3">
        <v>12</v>
      </c>
      <c r="H201" s="7">
        <v>0</v>
      </c>
      <c r="I201" s="7">
        <v>668</v>
      </c>
      <c r="J201" s="7">
        <v>668</v>
      </c>
      <c r="K201" s="11"/>
      <c r="L201" s="11">
        <v>2</v>
      </c>
      <c r="M201" s="11">
        <v>1</v>
      </c>
      <c r="N201" s="11">
        <v>1</v>
      </c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46">
        <f t="shared" si="3"/>
        <v>4810</v>
      </c>
    </row>
    <row r="202" spans="1:26" ht="12" customHeight="1" x14ac:dyDescent="0.25">
      <c r="A202" s="24" t="s">
        <v>4700</v>
      </c>
      <c r="B202" s="4">
        <v>266622</v>
      </c>
      <c r="C202" s="5" t="s">
        <v>4699</v>
      </c>
      <c r="D202" s="5" t="s">
        <v>184</v>
      </c>
      <c r="E202" s="3" t="s">
        <v>33</v>
      </c>
      <c r="F202" s="3">
        <v>8</v>
      </c>
      <c r="G202" s="3">
        <v>12</v>
      </c>
      <c r="H202" s="7">
        <v>0</v>
      </c>
      <c r="I202" s="7">
        <v>326</v>
      </c>
      <c r="J202" s="7">
        <v>326</v>
      </c>
      <c r="K202" s="11"/>
      <c r="L202" s="11">
        <v>2</v>
      </c>
      <c r="M202" s="11">
        <v>0</v>
      </c>
      <c r="N202" s="11">
        <v>0</v>
      </c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46">
        <f t="shared" si="3"/>
        <v>2210</v>
      </c>
    </row>
    <row r="203" spans="1:26" ht="12" customHeight="1" x14ac:dyDescent="0.25">
      <c r="A203" s="24" t="s">
        <v>4709</v>
      </c>
      <c r="B203" s="4">
        <v>307840</v>
      </c>
      <c r="C203" s="5" t="s">
        <v>4708</v>
      </c>
      <c r="D203" s="5" t="s">
        <v>184</v>
      </c>
      <c r="E203" s="3" t="s">
        <v>33</v>
      </c>
      <c r="F203" s="3">
        <v>8</v>
      </c>
      <c r="G203" s="3">
        <v>12</v>
      </c>
      <c r="H203" s="7">
        <v>0</v>
      </c>
      <c r="I203" s="7">
        <v>169</v>
      </c>
      <c r="J203" s="7">
        <v>169</v>
      </c>
      <c r="K203" s="11"/>
      <c r="L203" s="11">
        <v>1</v>
      </c>
      <c r="M203" s="11">
        <v>0</v>
      </c>
      <c r="N203" s="11">
        <v>0</v>
      </c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46">
        <f t="shared" si="3"/>
        <v>1105</v>
      </c>
    </row>
    <row r="204" spans="1:26" ht="12" customHeight="1" x14ac:dyDescent="0.25">
      <c r="A204" s="24" t="s">
        <v>4599</v>
      </c>
      <c r="B204" s="4">
        <v>227365</v>
      </c>
      <c r="C204" s="5" t="s">
        <v>4597</v>
      </c>
      <c r="D204" s="5" t="s">
        <v>184</v>
      </c>
      <c r="E204" s="3" t="s">
        <v>414</v>
      </c>
      <c r="F204" s="3">
        <v>7</v>
      </c>
      <c r="G204" s="3">
        <v>9</v>
      </c>
      <c r="H204" s="7">
        <v>0</v>
      </c>
      <c r="I204" s="7">
        <v>112</v>
      </c>
      <c r="J204" s="7">
        <v>112</v>
      </c>
      <c r="K204" s="11"/>
      <c r="L204" s="11">
        <v>1</v>
      </c>
      <c r="M204" s="11">
        <v>1</v>
      </c>
      <c r="N204" s="11">
        <v>0</v>
      </c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46">
        <f t="shared" si="3"/>
        <v>2405</v>
      </c>
    </row>
    <row r="205" spans="1:26" ht="12" customHeight="1" x14ac:dyDescent="0.25">
      <c r="A205" s="24" t="s">
        <v>4940</v>
      </c>
      <c r="B205" s="4">
        <v>264618</v>
      </c>
      <c r="C205" s="5" t="s">
        <v>4938</v>
      </c>
      <c r="D205" s="5" t="s">
        <v>184</v>
      </c>
      <c r="E205" s="3" t="s">
        <v>134</v>
      </c>
      <c r="F205" s="3">
        <v>10</v>
      </c>
      <c r="G205" s="3">
        <v>12</v>
      </c>
      <c r="H205" s="7">
        <v>0</v>
      </c>
      <c r="I205" s="7">
        <v>1086</v>
      </c>
      <c r="J205" s="7">
        <v>1086</v>
      </c>
      <c r="K205" s="11"/>
      <c r="L205" s="11">
        <v>2</v>
      </c>
      <c r="M205" s="11">
        <v>1</v>
      </c>
      <c r="N205" s="11">
        <v>1</v>
      </c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46">
        <f t="shared" si="3"/>
        <v>4810</v>
      </c>
    </row>
    <row r="206" spans="1:26" ht="12" customHeight="1" x14ac:dyDescent="0.25">
      <c r="A206" s="24" t="s">
        <v>4595</v>
      </c>
      <c r="B206" s="4">
        <v>203204</v>
      </c>
      <c r="C206" s="5" t="s">
        <v>4593</v>
      </c>
      <c r="D206" s="5" t="s">
        <v>184</v>
      </c>
      <c r="E206" s="3" t="s">
        <v>134</v>
      </c>
      <c r="F206" s="3">
        <v>10</v>
      </c>
      <c r="G206" s="3">
        <v>12</v>
      </c>
      <c r="H206" s="7">
        <v>0</v>
      </c>
      <c r="I206" s="7">
        <v>221</v>
      </c>
      <c r="J206" s="7">
        <v>221</v>
      </c>
      <c r="K206" s="11"/>
      <c r="L206" s="11">
        <v>2</v>
      </c>
      <c r="M206" s="11">
        <v>1</v>
      </c>
      <c r="N206" s="11">
        <v>0</v>
      </c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46">
        <f t="shared" si="3"/>
        <v>3510</v>
      </c>
    </row>
    <row r="207" spans="1:26" ht="12" customHeight="1" x14ac:dyDescent="0.25">
      <c r="A207" s="24" t="s">
        <v>4736</v>
      </c>
      <c r="B207" s="4">
        <v>144818</v>
      </c>
      <c r="C207" s="5" t="s">
        <v>4735</v>
      </c>
      <c r="D207" s="5" t="s">
        <v>184</v>
      </c>
      <c r="E207" s="3" t="s">
        <v>33</v>
      </c>
      <c r="F207" s="3">
        <v>8</v>
      </c>
      <c r="G207" s="3">
        <v>12</v>
      </c>
      <c r="H207" s="7">
        <v>0</v>
      </c>
      <c r="I207" s="7">
        <v>104</v>
      </c>
      <c r="J207" s="7">
        <v>104</v>
      </c>
      <c r="K207" s="11"/>
      <c r="L207" s="11">
        <v>1</v>
      </c>
      <c r="M207" s="11">
        <v>1</v>
      </c>
      <c r="N207" s="11">
        <v>0</v>
      </c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46">
        <f t="shared" si="3"/>
        <v>2405</v>
      </c>
    </row>
    <row r="208" spans="1:26" ht="12" customHeight="1" x14ac:dyDescent="0.25">
      <c r="A208" s="24" t="s">
        <v>4493</v>
      </c>
      <c r="B208" s="4">
        <v>179783</v>
      </c>
      <c r="C208" s="5" t="s">
        <v>4490</v>
      </c>
      <c r="D208" s="5" t="s">
        <v>184</v>
      </c>
      <c r="E208" s="3" t="s">
        <v>33</v>
      </c>
      <c r="F208" s="3">
        <v>8</v>
      </c>
      <c r="G208" s="3">
        <v>12</v>
      </c>
      <c r="H208" s="7">
        <v>0</v>
      </c>
      <c r="I208" s="7">
        <v>843</v>
      </c>
      <c r="J208" s="7">
        <v>843</v>
      </c>
      <c r="K208" s="11"/>
      <c r="L208" s="11">
        <v>2</v>
      </c>
      <c r="M208" s="11">
        <v>0</v>
      </c>
      <c r="N208" s="11">
        <v>1</v>
      </c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46">
        <f t="shared" si="3"/>
        <v>3510</v>
      </c>
    </row>
    <row r="209" spans="1:26" ht="12" customHeight="1" x14ac:dyDescent="0.25">
      <c r="A209" s="24" t="s">
        <v>4748</v>
      </c>
      <c r="B209" s="4">
        <v>223036</v>
      </c>
      <c r="C209" s="5" t="s">
        <v>4747</v>
      </c>
      <c r="D209" s="5" t="s">
        <v>184</v>
      </c>
      <c r="E209" s="3" t="s">
        <v>33</v>
      </c>
      <c r="F209" s="3">
        <v>8</v>
      </c>
      <c r="G209" s="3">
        <v>12</v>
      </c>
      <c r="H209" s="7">
        <v>0</v>
      </c>
      <c r="I209" s="7">
        <v>449</v>
      </c>
      <c r="J209" s="7">
        <v>449</v>
      </c>
      <c r="K209" s="11"/>
      <c r="L209" s="11">
        <v>2</v>
      </c>
      <c r="M209" s="11">
        <v>1</v>
      </c>
      <c r="N209" s="11">
        <v>1</v>
      </c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46">
        <f t="shared" si="3"/>
        <v>4810</v>
      </c>
    </row>
    <row r="210" spans="1:26" ht="12" customHeight="1" x14ac:dyDescent="0.25">
      <c r="A210" s="24" t="s">
        <v>4824</v>
      </c>
      <c r="B210" s="4">
        <v>269804</v>
      </c>
      <c r="C210" s="5" t="s">
        <v>4822</v>
      </c>
      <c r="D210" s="5" t="s">
        <v>184</v>
      </c>
      <c r="E210" s="3" t="s">
        <v>137</v>
      </c>
      <c r="F210" s="3">
        <v>7</v>
      </c>
      <c r="G210" s="3">
        <v>10</v>
      </c>
      <c r="H210" s="7">
        <v>0</v>
      </c>
      <c r="I210" s="7">
        <v>285</v>
      </c>
      <c r="J210" s="7">
        <v>285</v>
      </c>
      <c r="K210" s="11"/>
      <c r="L210" s="11">
        <v>2</v>
      </c>
      <c r="M210" s="11">
        <v>1</v>
      </c>
      <c r="N210" s="11">
        <v>0</v>
      </c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46">
        <f t="shared" si="3"/>
        <v>3510</v>
      </c>
    </row>
    <row r="211" spans="1:26" ht="12" customHeight="1" x14ac:dyDescent="0.25">
      <c r="A211" s="24" t="s">
        <v>4766</v>
      </c>
      <c r="B211" s="4">
        <v>108373</v>
      </c>
      <c r="C211" s="5" t="s">
        <v>4765</v>
      </c>
      <c r="D211" s="5" t="s">
        <v>184</v>
      </c>
      <c r="E211" s="3" t="s">
        <v>137</v>
      </c>
      <c r="F211" s="3">
        <v>7</v>
      </c>
      <c r="G211" s="3">
        <v>12</v>
      </c>
      <c r="H211" s="7">
        <v>0</v>
      </c>
      <c r="I211" s="7">
        <v>433</v>
      </c>
      <c r="J211" s="7">
        <v>433</v>
      </c>
      <c r="K211" s="11"/>
      <c r="L211" s="11">
        <v>2</v>
      </c>
      <c r="M211" s="11">
        <v>1</v>
      </c>
      <c r="N211" s="11">
        <v>0</v>
      </c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46">
        <f t="shared" si="3"/>
        <v>3510</v>
      </c>
    </row>
    <row r="212" spans="1:26" ht="12" customHeight="1" x14ac:dyDescent="0.25">
      <c r="A212" s="24" t="s">
        <v>4950</v>
      </c>
      <c r="B212" s="4">
        <v>265179</v>
      </c>
      <c r="C212" s="5" t="s">
        <v>4949</v>
      </c>
      <c r="D212" s="5" t="s">
        <v>223</v>
      </c>
      <c r="E212" s="3" t="s">
        <v>33</v>
      </c>
      <c r="F212" s="3">
        <v>8</v>
      </c>
      <c r="G212" s="3">
        <v>12</v>
      </c>
      <c r="H212" s="7">
        <v>0</v>
      </c>
      <c r="I212" s="7">
        <v>484</v>
      </c>
      <c r="J212" s="7">
        <v>484</v>
      </c>
      <c r="K212" s="11"/>
      <c r="L212" s="11">
        <v>1</v>
      </c>
      <c r="M212" s="11">
        <v>1</v>
      </c>
      <c r="N212" s="11">
        <v>1</v>
      </c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46">
        <f t="shared" si="3"/>
        <v>3705</v>
      </c>
    </row>
    <row r="213" spans="1:26" ht="12" customHeight="1" x14ac:dyDescent="0.25">
      <c r="A213" s="24" t="s">
        <v>5356</v>
      </c>
      <c r="B213" s="4">
        <v>105561</v>
      </c>
      <c r="C213" s="5" t="s">
        <v>5353</v>
      </c>
      <c r="D213" s="5" t="s">
        <v>223</v>
      </c>
      <c r="E213" s="3" t="s">
        <v>33</v>
      </c>
      <c r="F213" s="3">
        <v>8</v>
      </c>
      <c r="G213" s="3">
        <v>12</v>
      </c>
      <c r="H213" s="7">
        <v>0</v>
      </c>
      <c r="I213" s="7">
        <v>560</v>
      </c>
      <c r="J213" s="7">
        <v>560</v>
      </c>
      <c r="K213" s="11"/>
      <c r="L213" s="11">
        <v>2</v>
      </c>
      <c r="M213" s="11">
        <v>1</v>
      </c>
      <c r="N213" s="11">
        <v>0</v>
      </c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46">
        <f t="shared" si="3"/>
        <v>3510</v>
      </c>
    </row>
    <row r="214" spans="1:26" ht="12" customHeight="1" x14ac:dyDescent="0.25">
      <c r="A214" s="24" t="s">
        <v>4988</v>
      </c>
      <c r="B214" s="4">
        <v>185259</v>
      </c>
      <c r="C214" s="5" t="s">
        <v>4987</v>
      </c>
      <c r="D214" s="5" t="s">
        <v>223</v>
      </c>
      <c r="E214" s="3" t="s">
        <v>33</v>
      </c>
      <c r="F214" s="3">
        <v>8</v>
      </c>
      <c r="G214" s="3">
        <v>12</v>
      </c>
      <c r="H214" s="7">
        <v>0</v>
      </c>
      <c r="I214" s="7">
        <v>763</v>
      </c>
      <c r="J214" s="7">
        <v>763</v>
      </c>
      <c r="K214" s="11"/>
      <c r="L214" s="11">
        <v>2</v>
      </c>
      <c r="M214" s="11">
        <v>1</v>
      </c>
      <c r="N214" s="11">
        <v>0</v>
      </c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46">
        <f t="shared" si="3"/>
        <v>3510</v>
      </c>
    </row>
    <row r="215" spans="1:26" ht="12" customHeight="1" x14ac:dyDescent="0.25">
      <c r="A215" s="24" t="s">
        <v>5226</v>
      </c>
      <c r="B215" s="4">
        <v>148296</v>
      </c>
      <c r="C215" s="5" t="s">
        <v>5224</v>
      </c>
      <c r="D215" s="5" t="s">
        <v>223</v>
      </c>
      <c r="E215" s="3" t="s">
        <v>137</v>
      </c>
      <c r="F215" s="3" t="s">
        <v>29</v>
      </c>
      <c r="G215" s="3">
        <v>12</v>
      </c>
      <c r="H215" s="7">
        <v>34</v>
      </c>
      <c r="I215" s="7">
        <v>777</v>
      </c>
      <c r="J215" s="7">
        <v>811</v>
      </c>
      <c r="K215" s="11"/>
      <c r="L215" s="11">
        <v>2</v>
      </c>
      <c r="M215" s="11">
        <v>1</v>
      </c>
      <c r="N215" s="11">
        <v>1</v>
      </c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46">
        <f t="shared" si="3"/>
        <v>4810</v>
      </c>
    </row>
    <row r="216" spans="1:26" ht="12" customHeight="1" x14ac:dyDescent="0.25">
      <c r="A216" s="24" t="s">
        <v>5202</v>
      </c>
      <c r="B216" s="4">
        <v>161505</v>
      </c>
      <c r="C216" s="5" t="s">
        <v>5200</v>
      </c>
      <c r="D216" s="5" t="s">
        <v>223</v>
      </c>
      <c r="E216" s="3" t="s">
        <v>33</v>
      </c>
      <c r="F216" s="3">
        <v>8</v>
      </c>
      <c r="G216" s="3">
        <v>12</v>
      </c>
      <c r="H216" s="7">
        <v>0</v>
      </c>
      <c r="I216" s="7">
        <v>894</v>
      </c>
      <c r="J216" s="7">
        <v>894</v>
      </c>
      <c r="K216" s="11"/>
      <c r="L216" s="11">
        <v>2</v>
      </c>
      <c r="M216" s="11">
        <v>1</v>
      </c>
      <c r="N216" s="11">
        <v>1</v>
      </c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46">
        <f t="shared" si="3"/>
        <v>4810</v>
      </c>
    </row>
    <row r="217" spans="1:26" ht="12" customHeight="1" x14ac:dyDescent="0.25">
      <c r="A217" s="24" t="s">
        <v>5028</v>
      </c>
      <c r="B217" s="4">
        <v>227735</v>
      </c>
      <c r="C217" s="5" t="s">
        <v>5027</v>
      </c>
      <c r="D217" s="5" t="s">
        <v>223</v>
      </c>
      <c r="E217" s="3" t="s">
        <v>33</v>
      </c>
      <c r="F217" s="3">
        <v>8</v>
      </c>
      <c r="G217" s="3">
        <v>12</v>
      </c>
      <c r="H217" s="7">
        <v>0</v>
      </c>
      <c r="I217" s="7">
        <v>361</v>
      </c>
      <c r="J217" s="7">
        <v>361</v>
      </c>
      <c r="K217" s="11"/>
      <c r="L217" s="11">
        <v>2</v>
      </c>
      <c r="M217" s="11">
        <v>0</v>
      </c>
      <c r="N217" s="11">
        <v>1</v>
      </c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46">
        <f t="shared" si="3"/>
        <v>3510</v>
      </c>
    </row>
    <row r="218" spans="1:26" ht="12" customHeight="1" x14ac:dyDescent="0.25">
      <c r="A218" s="24" t="s">
        <v>5379</v>
      </c>
      <c r="B218" s="4">
        <v>312761</v>
      </c>
      <c r="C218" s="5" t="s">
        <v>5377</v>
      </c>
      <c r="D218" s="5" t="s">
        <v>223</v>
      </c>
      <c r="E218" s="3" t="s">
        <v>33</v>
      </c>
      <c r="F218" s="3">
        <v>8</v>
      </c>
      <c r="G218" s="3">
        <v>12</v>
      </c>
      <c r="H218" s="7">
        <v>0</v>
      </c>
      <c r="I218" s="7">
        <v>607</v>
      </c>
      <c r="J218" s="7">
        <v>607</v>
      </c>
      <c r="K218" s="11"/>
      <c r="L218" s="11">
        <v>2</v>
      </c>
      <c r="M218" s="11">
        <v>1</v>
      </c>
      <c r="N218" s="11">
        <v>1</v>
      </c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46">
        <f t="shared" si="3"/>
        <v>4810</v>
      </c>
    </row>
    <row r="219" spans="1:26" ht="12" customHeight="1" x14ac:dyDescent="0.25">
      <c r="A219" s="24" t="s">
        <v>5049</v>
      </c>
      <c r="B219" s="4">
        <v>169127</v>
      </c>
      <c r="C219" s="5" t="s">
        <v>5048</v>
      </c>
      <c r="D219" s="5" t="s">
        <v>223</v>
      </c>
      <c r="E219" s="3" t="s">
        <v>33</v>
      </c>
      <c r="F219" s="3">
        <v>8</v>
      </c>
      <c r="G219" s="3">
        <v>12</v>
      </c>
      <c r="H219" s="7">
        <v>0</v>
      </c>
      <c r="I219" s="7">
        <v>105</v>
      </c>
      <c r="J219" s="7">
        <v>105</v>
      </c>
      <c r="K219" s="11"/>
      <c r="L219" s="11">
        <v>1</v>
      </c>
      <c r="M219" s="11">
        <v>1</v>
      </c>
      <c r="N219" s="11">
        <v>0</v>
      </c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46">
        <f t="shared" si="3"/>
        <v>2405</v>
      </c>
    </row>
    <row r="220" spans="1:26" ht="12" customHeight="1" x14ac:dyDescent="0.25">
      <c r="A220" s="24" t="s">
        <v>5070</v>
      </c>
      <c r="B220" s="4">
        <v>265105</v>
      </c>
      <c r="C220" s="5" t="s">
        <v>5069</v>
      </c>
      <c r="D220" s="5" t="s">
        <v>223</v>
      </c>
      <c r="E220" s="3" t="s">
        <v>33</v>
      </c>
      <c r="F220" s="3">
        <v>8</v>
      </c>
      <c r="G220" s="3">
        <v>12</v>
      </c>
      <c r="H220" s="7">
        <v>0</v>
      </c>
      <c r="I220" s="7">
        <v>389</v>
      </c>
      <c r="J220" s="7">
        <v>389</v>
      </c>
      <c r="K220" s="11"/>
      <c r="L220" s="11">
        <v>2</v>
      </c>
      <c r="M220" s="11">
        <v>0</v>
      </c>
      <c r="N220" s="11">
        <v>0</v>
      </c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46">
        <f t="shared" si="3"/>
        <v>2210</v>
      </c>
    </row>
    <row r="221" spans="1:26" ht="12" customHeight="1" x14ac:dyDescent="0.25">
      <c r="A221" s="24" t="s">
        <v>5083</v>
      </c>
      <c r="B221" s="4">
        <v>238354</v>
      </c>
      <c r="C221" s="5" t="s">
        <v>5082</v>
      </c>
      <c r="D221" s="5" t="s">
        <v>223</v>
      </c>
      <c r="E221" s="3" t="s">
        <v>33</v>
      </c>
      <c r="F221" s="3">
        <v>8</v>
      </c>
      <c r="G221" s="3">
        <v>12</v>
      </c>
      <c r="H221" s="7">
        <v>0</v>
      </c>
      <c r="I221" s="7">
        <v>271</v>
      </c>
      <c r="J221" s="7">
        <v>271</v>
      </c>
      <c r="K221" s="11"/>
      <c r="L221" s="11">
        <v>2</v>
      </c>
      <c r="M221" s="11">
        <v>1</v>
      </c>
      <c r="N221" s="11">
        <v>0</v>
      </c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46">
        <f t="shared" si="3"/>
        <v>3510</v>
      </c>
    </row>
    <row r="222" spans="1:26" ht="12" customHeight="1" x14ac:dyDescent="0.25">
      <c r="A222" s="24" t="s">
        <v>5314</v>
      </c>
      <c r="B222" s="4">
        <v>103933</v>
      </c>
      <c r="C222" s="5" t="s">
        <v>5312</v>
      </c>
      <c r="D222" s="5" t="s">
        <v>223</v>
      </c>
      <c r="E222" s="3" t="s">
        <v>33</v>
      </c>
      <c r="F222" s="3">
        <v>8</v>
      </c>
      <c r="G222" s="3">
        <v>12</v>
      </c>
      <c r="H222" s="7">
        <v>0</v>
      </c>
      <c r="I222" s="7">
        <v>837</v>
      </c>
      <c r="J222" s="7">
        <v>837</v>
      </c>
      <c r="K222" s="11"/>
      <c r="L222" s="11">
        <v>2</v>
      </c>
      <c r="M222" s="11">
        <v>0</v>
      </c>
      <c r="N222" s="11">
        <v>0</v>
      </c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46">
        <f t="shared" si="3"/>
        <v>2210</v>
      </c>
    </row>
    <row r="223" spans="1:26" ht="12" customHeight="1" x14ac:dyDescent="0.25">
      <c r="A223" s="24" t="s">
        <v>5287</v>
      </c>
      <c r="B223" s="4">
        <v>128945</v>
      </c>
      <c r="C223" s="5" t="s">
        <v>5285</v>
      </c>
      <c r="D223" s="5" t="s">
        <v>223</v>
      </c>
      <c r="E223" s="3" t="s">
        <v>33</v>
      </c>
      <c r="F223" s="3">
        <v>8</v>
      </c>
      <c r="G223" s="3">
        <v>12</v>
      </c>
      <c r="H223" s="7">
        <v>0</v>
      </c>
      <c r="I223" s="7">
        <v>235</v>
      </c>
      <c r="J223" s="7">
        <v>235</v>
      </c>
      <c r="K223" s="11"/>
      <c r="L223" s="11">
        <v>2</v>
      </c>
      <c r="M223" s="11">
        <v>1</v>
      </c>
      <c r="N223" s="11">
        <v>0</v>
      </c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46">
        <f t="shared" si="3"/>
        <v>3510</v>
      </c>
    </row>
    <row r="224" spans="1:26" ht="12" customHeight="1" x14ac:dyDescent="0.25">
      <c r="A224" s="24" t="s">
        <v>5115</v>
      </c>
      <c r="B224" s="4">
        <v>189070</v>
      </c>
      <c r="C224" s="5" t="s">
        <v>5114</v>
      </c>
      <c r="D224" s="5" t="s">
        <v>223</v>
      </c>
      <c r="E224" s="3" t="s">
        <v>33</v>
      </c>
      <c r="F224" s="3">
        <v>8</v>
      </c>
      <c r="G224" s="3">
        <v>12</v>
      </c>
      <c r="H224" s="7">
        <v>0</v>
      </c>
      <c r="I224" s="7">
        <v>294</v>
      </c>
      <c r="J224" s="7">
        <v>294</v>
      </c>
      <c r="K224" s="11"/>
      <c r="L224" s="11">
        <v>2</v>
      </c>
      <c r="M224" s="11">
        <v>1</v>
      </c>
      <c r="N224" s="11">
        <v>0</v>
      </c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46">
        <f t="shared" si="3"/>
        <v>3510</v>
      </c>
    </row>
    <row r="225" spans="1:26" ht="12" customHeight="1" x14ac:dyDescent="0.25">
      <c r="A225" s="24" t="s">
        <v>5386</v>
      </c>
      <c r="B225" s="4">
        <v>239205</v>
      </c>
      <c r="C225" s="5" t="s">
        <v>5385</v>
      </c>
      <c r="D225" s="5" t="s">
        <v>278</v>
      </c>
      <c r="E225" s="3" t="s">
        <v>33</v>
      </c>
      <c r="F225" s="3">
        <v>8</v>
      </c>
      <c r="G225" s="3">
        <v>12</v>
      </c>
      <c r="H225" s="7">
        <v>0</v>
      </c>
      <c r="I225" s="7">
        <v>230</v>
      </c>
      <c r="J225" s="7">
        <v>230</v>
      </c>
      <c r="K225" s="11"/>
      <c r="L225" s="11">
        <v>1</v>
      </c>
      <c r="M225" s="11">
        <v>0</v>
      </c>
      <c r="N225" s="11">
        <v>0</v>
      </c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46">
        <f t="shared" si="3"/>
        <v>1105</v>
      </c>
    </row>
    <row r="226" spans="1:26" ht="12" customHeight="1" x14ac:dyDescent="0.25">
      <c r="A226" s="24" t="s">
        <v>5404</v>
      </c>
      <c r="B226" s="4">
        <v>113553</v>
      </c>
      <c r="C226" s="5" t="s">
        <v>5403</v>
      </c>
      <c r="D226" s="5" t="s">
        <v>278</v>
      </c>
      <c r="E226" s="3" t="s">
        <v>33</v>
      </c>
      <c r="F226" s="3">
        <v>8</v>
      </c>
      <c r="G226" s="3">
        <v>12</v>
      </c>
      <c r="H226" s="7">
        <v>0</v>
      </c>
      <c r="I226" s="7">
        <v>505</v>
      </c>
      <c r="J226" s="7">
        <v>505</v>
      </c>
      <c r="K226" s="11"/>
      <c r="L226" s="11">
        <v>2</v>
      </c>
      <c r="M226" s="11">
        <v>1</v>
      </c>
      <c r="N226" s="11">
        <v>1</v>
      </c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46">
        <f t="shared" si="3"/>
        <v>4810</v>
      </c>
    </row>
    <row r="227" spans="1:26" ht="12" customHeight="1" x14ac:dyDescent="0.25">
      <c r="A227" s="24" t="s">
        <v>5423</v>
      </c>
      <c r="B227" s="4">
        <v>236689</v>
      </c>
      <c r="C227" s="5" t="s">
        <v>5422</v>
      </c>
      <c r="D227" s="5" t="s">
        <v>278</v>
      </c>
      <c r="E227" s="3" t="s">
        <v>33</v>
      </c>
      <c r="F227" s="3">
        <v>8</v>
      </c>
      <c r="G227" s="3">
        <v>12</v>
      </c>
      <c r="H227" s="7">
        <v>0</v>
      </c>
      <c r="I227" s="7">
        <v>602</v>
      </c>
      <c r="J227" s="7">
        <v>602</v>
      </c>
      <c r="K227" s="11"/>
      <c r="L227" s="11">
        <v>2</v>
      </c>
      <c r="M227" s="11">
        <v>1</v>
      </c>
      <c r="N227" s="11">
        <v>1</v>
      </c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46">
        <f t="shared" si="3"/>
        <v>4810</v>
      </c>
    </row>
    <row r="228" spans="1:26" ht="12" customHeight="1" x14ac:dyDescent="0.25">
      <c r="A228" s="24" t="s">
        <v>5440</v>
      </c>
      <c r="B228" s="4">
        <v>233692</v>
      </c>
      <c r="C228" s="5" t="s">
        <v>5439</v>
      </c>
      <c r="D228" s="5" t="s">
        <v>278</v>
      </c>
      <c r="E228" s="3" t="s">
        <v>33</v>
      </c>
      <c r="F228" s="3">
        <v>8</v>
      </c>
      <c r="G228" s="3">
        <v>12</v>
      </c>
      <c r="H228" s="7">
        <v>0</v>
      </c>
      <c r="I228" s="7">
        <v>1079</v>
      </c>
      <c r="J228" s="7">
        <v>1079</v>
      </c>
      <c r="K228" s="11"/>
      <c r="L228" s="11">
        <v>2</v>
      </c>
      <c r="M228" s="11">
        <v>1</v>
      </c>
      <c r="N228" s="11">
        <v>1</v>
      </c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46">
        <f t="shared" si="3"/>
        <v>4810</v>
      </c>
    </row>
    <row r="229" spans="1:26" ht="12" customHeight="1" x14ac:dyDescent="0.25">
      <c r="A229" s="24" t="s">
        <v>5564</v>
      </c>
      <c r="B229" s="4">
        <v>446183</v>
      </c>
      <c r="C229" s="5" t="s">
        <v>5562</v>
      </c>
      <c r="D229" s="5" t="s">
        <v>278</v>
      </c>
      <c r="E229" s="3" t="s">
        <v>33</v>
      </c>
      <c r="F229" s="3">
        <v>8</v>
      </c>
      <c r="G229" s="3">
        <v>12</v>
      </c>
      <c r="H229" s="7">
        <v>0</v>
      </c>
      <c r="I229" s="7">
        <v>229</v>
      </c>
      <c r="J229" s="7">
        <v>229</v>
      </c>
      <c r="K229" s="11"/>
      <c r="L229" s="11">
        <v>2</v>
      </c>
      <c r="M229" s="11">
        <v>1</v>
      </c>
      <c r="N229" s="11">
        <v>0</v>
      </c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46">
        <f t="shared" si="3"/>
        <v>3510</v>
      </c>
    </row>
    <row r="230" spans="1:26" ht="12" customHeight="1" x14ac:dyDescent="0.25">
      <c r="A230" s="24" t="s">
        <v>5468</v>
      </c>
      <c r="B230" s="4">
        <v>442076</v>
      </c>
      <c r="C230" s="5" t="s">
        <v>5467</v>
      </c>
      <c r="D230" s="5" t="s">
        <v>278</v>
      </c>
      <c r="E230" s="3" t="s">
        <v>33</v>
      </c>
      <c r="F230" s="3">
        <v>8</v>
      </c>
      <c r="G230" s="3">
        <v>10</v>
      </c>
      <c r="H230" s="7">
        <v>0</v>
      </c>
      <c r="I230" s="7">
        <v>238</v>
      </c>
      <c r="J230" s="7">
        <v>238</v>
      </c>
      <c r="K230" s="11"/>
      <c r="L230" s="11">
        <v>2</v>
      </c>
      <c r="M230" s="11">
        <v>1</v>
      </c>
      <c r="N230" s="11">
        <v>0</v>
      </c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46">
        <f t="shared" si="3"/>
        <v>3510</v>
      </c>
    </row>
    <row r="231" spans="1:26" ht="12" customHeight="1" x14ac:dyDescent="0.25">
      <c r="A231" s="24" t="s">
        <v>5482</v>
      </c>
      <c r="B231" s="4">
        <v>283050</v>
      </c>
      <c r="C231" s="5" t="s">
        <v>5481</v>
      </c>
      <c r="D231" s="5" t="s">
        <v>278</v>
      </c>
      <c r="E231" s="3" t="s">
        <v>33</v>
      </c>
      <c r="F231" s="3">
        <v>8</v>
      </c>
      <c r="G231" s="3">
        <v>12</v>
      </c>
      <c r="H231" s="7">
        <v>0</v>
      </c>
      <c r="I231" s="7">
        <v>765</v>
      </c>
      <c r="J231" s="7">
        <v>765</v>
      </c>
      <c r="K231" s="11"/>
      <c r="L231" s="11">
        <v>2</v>
      </c>
      <c r="M231" s="11">
        <v>1</v>
      </c>
      <c r="N231" s="11">
        <v>1</v>
      </c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46">
        <f t="shared" si="3"/>
        <v>4810</v>
      </c>
    </row>
    <row r="232" spans="1:26" ht="12" customHeight="1" x14ac:dyDescent="0.25">
      <c r="A232" s="24" t="s">
        <v>5499</v>
      </c>
      <c r="B232" s="4">
        <v>191586</v>
      </c>
      <c r="C232" s="5" t="s">
        <v>5498</v>
      </c>
      <c r="D232" s="5" t="s">
        <v>278</v>
      </c>
      <c r="E232" s="3" t="s">
        <v>33</v>
      </c>
      <c r="F232" s="3">
        <v>8</v>
      </c>
      <c r="G232" s="3">
        <v>12</v>
      </c>
      <c r="H232" s="7">
        <v>0</v>
      </c>
      <c r="I232" s="7">
        <v>876</v>
      </c>
      <c r="J232" s="7">
        <v>876</v>
      </c>
      <c r="K232" s="11"/>
      <c r="L232" s="11">
        <v>2</v>
      </c>
      <c r="M232" s="11">
        <v>0</v>
      </c>
      <c r="N232" s="11">
        <v>0</v>
      </c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46">
        <f t="shared" si="3"/>
        <v>2210</v>
      </c>
    </row>
    <row r="233" spans="1:26" ht="12" customHeight="1" x14ac:dyDescent="0.25">
      <c r="A233" s="24" t="s">
        <v>5515</v>
      </c>
      <c r="B233" s="4">
        <v>202464</v>
      </c>
      <c r="C233" s="5" t="s">
        <v>5514</v>
      </c>
      <c r="D233" s="5" t="s">
        <v>278</v>
      </c>
      <c r="E233" s="3" t="s">
        <v>33</v>
      </c>
      <c r="F233" s="3">
        <v>8</v>
      </c>
      <c r="G233" s="3">
        <v>12</v>
      </c>
      <c r="H233" s="7">
        <v>0</v>
      </c>
      <c r="I233" s="7">
        <v>1087</v>
      </c>
      <c r="J233" s="7">
        <v>1087</v>
      </c>
      <c r="K233" s="11"/>
      <c r="L233" s="11">
        <v>2</v>
      </c>
      <c r="M233" s="11">
        <v>1</v>
      </c>
      <c r="N233" s="11">
        <v>0</v>
      </c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46">
        <f t="shared" si="3"/>
        <v>3510</v>
      </c>
    </row>
    <row r="234" spans="1:26" ht="12" customHeight="1" x14ac:dyDescent="0.25">
      <c r="A234" s="24" t="s">
        <v>5527</v>
      </c>
      <c r="B234" s="4">
        <v>119029</v>
      </c>
      <c r="C234" s="5" t="s">
        <v>5526</v>
      </c>
      <c r="D234" s="5" t="s">
        <v>278</v>
      </c>
      <c r="E234" s="3" t="s">
        <v>33</v>
      </c>
      <c r="F234" s="3">
        <v>8</v>
      </c>
      <c r="G234" s="3">
        <v>12</v>
      </c>
      <c r="H234" s="7">
        <v>0</v>
      </c>
      <c r="I234" s="7">
        <v>670</v>
      </c>
      <c r="J234" s="7">
        <v>670</v>
      </c>
      <c r="K234" s="11"/>
      <c r="L234" s="11">
        <v>2</v>
      </c>
      <c r="M234" s="11">
        <v>1</v>
      </c>
      <c r="N234" s="11">
        <v>1</v>
      </c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46">
        <f t="shared" si="3"/>
        <v>4810</v>
      </c>
    </row>
    <row r="235" spans="1:26" ht="12" customHeight="1" x14ac:dyDescent="0.25">
      <c r="A235" s="24" t="s">
        <v>5982</v>
      </c>
      <c r="B235" s="4">
        <v>220372</v>
      </c>
      <c r="C235" s="5" t="s">
        <v>5980</v>
      </c>
      <c r="D235" s="5" t="s">
        <v>278</v>
      </c>
      <c r="E235" s="3" t="s">
        <v>137</v>
      </c>
      <c r="F235" s="3" t="s">
        <v>29</v>
      </c>
      <c r="G235" s="3">
        <v>12</v>
      </c>
      <c r="H235" s="7">
        <v>68</v>
      </c>
      <c r="I235" s="7">
        <v>1064</v>
      </c>
      <c r="J235" s="7">
        <v>1132</v>
      </c>
      <c r="K235" s="11"/>
      <c r="L235" s="11">
        <v>2</v>
      </c>
      <c r="M235" s="11">
        <v>1</v>
      </c>
      <c r="N235" s="11">
        <v>1</v>
      </c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46">
        <f t="shared" si="3"/>
        <v>4810</v>
      </c>
    </row>
    <row r="236" spans="1:26" ht="12" customHeight="1" x14ac:dyDescent="0.25">
      <c r="A236" s="24" t="s">
        <v>5667</v>
      </c>
      <c r="B236" s="4">
        <v>299515</v>
      </c>
      <c r="C236" s="5" t="s">
        <v>5665</v>
      </c>
      <c r="D236" s="5" t="s">
        <v>278</v>
      </c>
      <c r="E236" s="3" t="s">
        <v>33</v>
      </c>
      <c r="F236" s="3">
        <v>8</v>
      </c>
      <c r="G236" s="3">
        <v>12</v>
      </c>
      <c r="H236" s="7">
        <v>0</v>
      </c>
      <c r="I236" s="7">
        <v>861</v>
      </c>
      <c r="J236" s="7">
        <v>861</v>
      </c>
      <c r="K236" s="11"/>
      <c r="L236" s="11">
        <v>2</v>
      </c>
      <c r="M236" s="11">
        <v>0</v>
      </c>
      <c r="N236" s="11">
        <v>0</v>
      </c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46">
        <f t="shared" si="3"/>
        <v>2210</v>
      </c>
    </row>
    <row r="237" spans="1:26" ht="12" customHeight="1" x14ac:dyDescent="0.25">
      <c r="A237" s="24" t="s">
        <v>5570</v>
      </c>
      <c r="B237" s="4">
        <v>223147</v>
      </c>
      <c r="C237" s="5" t="s">
        <v>5569</v>
      </c>
      <c r="D237" s="5" t="s">
        <v>278</v>
      </c>
      <c r="E237" s="3" t="s">
        <v>137</v>
      </c>
      <c r="F237" s="3" t="s">
        <v>412</v>
      </c>
      <c r="G237" s="3">
        <v>12</v>
      </c>
      <c r="H237" s="7">
        <v>49</v>
      </c>
      <c r="I237" s="7">
        <v>534</v>
      </c>
      <c r="J237" s="7">
        <v>583</v>
      </c>
      <c r="K237" s="11"/>
      <c r="L237" s="11">
        <v>2</v>
      </c>
      <c r="M237" s="11">
        <v>1</v>
      </c>
      <c r="N237" s="11">
        <v>0</v>
      </c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46">
        <f t="shared" si="3"/>
        <v>3510</v>
      </c>
    </row>
    <row r="238" spans="1:26" ht="12" customHeight="1" x14ac:dyDescent="0.25">
      <c r="A238" s="24" t="s">
        <v>6117</v>
      </c>
      <c r="B238" s="4">
        <v>143190</v>
      </c>
      <c r="C238" s="5" t="s">
        <v>6115</v>
      </c>
      <c r="D238" s="5" t="s">
        <v>278</v>
      </c>
      <c r="E238" s="3" t="s">
        <v>33</v>
      </c>
      <c r="F238" s="3">
        <v>8</v>
      </c>
      <c r="G238" s="3">
        <v>12</v>
      </c>
      <c r="H238" s="7">
        <v>0</v>
      </c>
      <c r="I238" s="7">
        <v>1268</v>
      </c>
      <c r="J238" s="7">
        <v>1268</v>
      </c>
      <c r="K238" s="11"/>
      <c r="L238" s="11">
        <v>2</v>
      </c>
      <c r="M238" s="11">
        <v>0</v>
      </c>
      <c r="N238" s="11">
        <v>0</v>
      </c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46">
        <f t="shared" si="3"/>
        <v>2210</v>
      </c>
    </row>
    <row r="239" spans="1:26" ht="12" customHeight="1" x14ac:dyDescent="0.25">
      <c r="A239" s="24" t="s">
        <v>5872</v>
      </c>
      <c r="B239" s="4">
        <v>101824</v>
      </c>
      <c r="C239" s="5" t="s">
        <v>5870</v>
      </c>
      <c r="D239" s="5" t="s">
        <v>278</v>
      </c>
      <c r="E239" s="3" t="s">
        <v>33</v>
      </c>
      <c r="F239" s="3">
        <v>8</v>
      </c>
      <c r="G239" s="3">
        <v>12</v>
      </c>
      <c r="H239" s="7">
        <v>0</v>
      </c>
      <c r="I239" s="7">
        <v>601</v>
      </c>
      <c r="J239" s="7">
        <v>601</v>
      </c>
      <c r="K239" s="11"/>
      <c r="L239" s="11">
        <v>2</v>
      </c>
      <c r="M239" s="11">
        <v>1</v>
      </c>
      <c r="N239" s="11">
        <v>1</v>
      </c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46">
        <f t="shared" si="3"/>
        <v>4810</v>
      </c>
    </row>
    <row r="240" spans="1:26" ht="12" customHeight="1" x14ac:dyDescent="0.25">
      <c r="A240" s="24" t="s">
        <v>5606</v>
      </c>
      <c r="B240" s="4">
        <v>341362</v>
      </c>
      <c r="C240" s="5" t="s">
        <v>5605</v>
      </c>
      <c r="D240" s="5" t="s">
        <v>278</v>
      </c>
      <c r="E240" s="3" t="s">
        <v>33</v>
      </c>
      <c r="F240" s="3">
        <v>8</v>
      </c>
      <c r="G240" s="3">
        <v>12</v>
      </c>
      <c r="H240" s="7">
        <v>0</v>
      </c>
      <c r="I240" s="7">
        <v>453</v>
      </c>
      <c r="J240" s="7">
        <v>453</v>
      </c>
      <c r="K240" s="11"/>
      <c r="L240" s="11">
        <v>2</v>
      </c>
      <c r="M240" s="11">
        <v>1</v>
      </c>
      <c r="N240" s="11">
        <v>1</v>
      </c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46">
        <f t="shared" si="3"/>
        <v>4810</v>
      </c>
    </row>
    <row r="241" spans="1:26" ht="12" customHeight="1" x14ac:dyDescent="0.25">
      <c r="A241" s="24" t="s">
        <v>5633</v>
      </c>
      <c r="B241" s="4">
        <v>319939</v>
      </c>
      <c r="C241" s="5" t="s">
        <v>5631</v>
      </c>
      <c r="D241" s="5" t="s">
        <v>278</v>
      </c>
      <c r="E241" s="3" t="s">
        <v>33</v>
      </c>
      <c r="F241" s="3">
        <v>8</v>
      </c>
      <c r="G241" s="3">
        <v>12</v>
      </c>
      <c r="H241" s="7">
        <v>0</v>
      </c>
      <c r="I241" s="7">
        <v>786</v>
      </c>
      <c r="J241" s="7">
        <v>786</v>
      </c>
      <c r="K241" s="11"/>
      <c r="L241" s="11">
        <v>0</v>
      </c>
      <c r="M241" s="11">
        <v>1</v>
      </c>
      <c r="N241" s="11">
        <v>0</v>
      </c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46">
        <f t="shared" si="3"/>
        <v>1300</v>
      </c>
    </row>
    <row r="242" spans="1:26" ht="12" customHeight="1" x14ac:dyDescent="0.25">
      <c r="A242" s="24" t="s">
        <v>5752</v>
      </c>
      <c r="B242" s="4">
        <v>310800</v>
      </c>
      <c r="C242" s="5" t="s">
        <v>5750</v>
      </c>
      <c r="D242" s="5" t="s">
        <v>278</v>
      </c>
      <c r="E242" s="3" t="s">
        <v>33</v>
      </c>
      <c r="F242" s="3">
        <v>8</v>
      </c>
      <c r="G242" s="3">
        <v>12</v>
      </c>
      <c r="H242" s="7">
        <v>0</v>
      </c>
      <c r="I242" s="7">
        <v>779</v>
      </c>
      <c r="J242" s="7">
        <v>779</v>
      </c>
      <c r="K242" s="11"/>
      <c r="L242" s="11">
        <v>2</v>
      </c>
      <c r="M242" s="11">
        <v>1</v>
      </c>
      <c r="N242" s="11">
        <v>0</v>
      </c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46">
        <f t="shared" si="3"/>
        <v>3510</v>
      </c>
    </row>
    <row r="243" spans="1:26" ht="12" customHeight="1" x14ac:dyDescent="0.25">
      <c r="A243" s="24" t="s">
        <v>5689</v>
      </c>
      <c r="B243" s="4">
        <v>109890</v>
      </c>
      <c r="C243" s="5" t="s">
        <v>5687</v>
      </c>
      <c r="D243" s="5" t="s">
        <v>278</v>
      </c>
      <c r="E243" s="3" t="s">
        <v>33</v>
      </c>
      <c r="F243" s="3">
        <v>8</v>
      </c>
      <c r="G243" s="3">
        <v>12</v>
      </c>
      <c r="H243" s="7">
        <v>0</v>
      </c>
      <c r="I243" s="7">
        <v>486</v>
      </c>
      <c r="J243" s="7">
        <v>486</v>
      </c>
      <c r="K243" s="11"/>
      <c r="L243" s="11">
        <v>2</v>
      </c>
      <c r="M243" s="11">
        <v>1</v>
      </c>
      <c r="N243" s="11">
        <v>1</v>
      </c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46">
        <f t="shared" si="3"/>
        <v>4810</v>
      </c>
    </row>
    <row r="244" spans="1:26" ht="12" customHeight="1" x14ac:dyDescent="0.25">
      <c r="A244" s="24" t="s">
        <v>5660</v>
      </c>
      <c r="B244" s="4">
        <v>261553</v>
      </c>
      <c r="C244" s="5" t="s">
        <v>5659</v>
      </c>
      <c r="D244" s="5" t="s">
        <v>278</v>
      </c>
      <c r="E244" s="3" t="s">
        <v>33</v>
      </c>
      <c r="F244" s="3">
        <v>8</v>
      </c>
      <c r="G244" s="3">
        <v>12</v>
      </c>
      <c r="H244" s="7">
        <v>0</v>
      </c>
      <c r="I244" s="7">
        <v>820</v>
      </c>
      <c r="J244" s="7">
        <v>820</v>
      </c>
      <c r="K244" s="11"/>
      <c r="L244" s="11">
        <v>2</v>
      </c>
      <c r="M244" s="11">
        <v>0</v>
      </c>
      <c r="N244" s="11">
        <v>1</v>
      </c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46">
        <f t="shared" si="3"/>
        <v>3510</v>
      </c>
    </row>
    <row r="245" spans="1:26" ht="12" customHeight="1" x14ac:dyDescent="0.25">
      <c r="A245" s="24" t="s">
        <v>5675</v>
      </c>
      <c r="B245" s="4">
        <v>150479</v>
      </c>
      <c r="C245" s="5" t="s">
        <v>5674</v>
      </c>
      <c r="D245" s="5" t="s">
        <v>278</v>
      </c>
      <c r="E245" s="3" t="s">
        <v>33</v>
      </c>
      <c r="F245" s="3">
        <v>8</v>
      </c>
      <c r="G245" s="3">
        <v>12</v>
      </c>
      <c r="H245" s="7">
        <v>0</v>
      </c>
      <c r="I245" s="7">
        <v>399</v>
      </c>
      <c r="J245" s="7">
        <v>399</v>
      </c>
      <c r="K245" s="11"/>
      <c r="L245" s="11">
        <v>2</v>
      </c>
      <c r="M245" s="11">
        <v>1</v>
      </c>
      <c r="N245" s="11">
        <v>1</v>
      </c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46">
        <f t="shared" si="3"/>
        <v>4810</v>
      </c>
    </row>
    <row r="246" spans="1:26" ht="12" customHeight="1" x14ac:dyDescent="0.25">
      <c r="A246" s="24" t="s">
        <v>5770</v>
      </c>
      <c r="B246" s="4">
        <v>341325</v>
      </c>
      <c r="C246" s="5" t="s">
        <v>5768</v>
      </c>
      <c r="D246" s="5" t="s">
        <v>278</v>
      </c>
      <c r="E246" s="3" t="s">
        <v>33</v>
      </c>
      <c r="F246" s="3">
        <v>8</v>
      </c>
      <c r="G246" s="3">
        <v>12</v>
      </c>
      <c r="H246" s="7">
        <v>0</v>
      </c>
      <c r="I246" s="7">
        <v>577</v>
      </c>
      <c r="J246" s="7">
        <v>577</v>
      </c>
      <c r="K246" s="11"/>
      <c r="L246" s="11">
        <v>2</v>
      </c>
      <c r="M246" s="11">
        <v>1</v>
      </c>
      <c r="N246" s="11">
        <v>1</v>
      </c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46">
        <f t="shared" si="3"/>
        <v>4810</v>
      </c>
    </row>
    <row r="247" spans="1:26" ht="12" customHeight="1" x14ac:dyDescent="0.25">
      <c r="A247" s="24" t="s">
        <v>5497</v>
      </c>
      <c r="B247" s="4">
        <v>131942</v>
      </c>
      <c r="C247" s="5" t="s">
        <v>5495</v>
      </c>
      <c r="D247" s="5" t="s">
        <v>278</v>
      </c>
      <c r="E247" s="3" t="s">
        <v>417</v>
      </c>
      <c r="F247" s="3">
        <v>8</v>
      </c>
      <c r="G247" s="3">
        <v>9</v>
      </c>
      <c r="H247" s="7">
        <v>0</v>
      </c>
      <c r="I247" s="7">
        <v>163</v>
      </c>
      <c r="J247" s="7">
        <v>163</v>
      </c>
      <c r="K247" s="11"/>
      <c r="L247" s="11">
        <v>1</v>
      </c>
      <c r="M247" s="11">
        <v>0</v>
      </c>
      <c r="N247" s="11">
        <v>0</v>
      </c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46">
        <f t="shared" si="3"/>
        <v>1105</v>
      </c>
    </row>
    <row r="248" spans="1:26" ht="12" customHeight="1" x14ac:dyDescent="0.25">
      <c r="A248" s="24" t="s">
        <v>5537</v>
      </c>
      <c r="B248" s="4">
        <v>141340</v>
      </c>
      <c r="C248" s="5" t="s">
        <v>5535</v>
      </c>
      <c r="D248" s="5" t="s">
        <v>278</v>
      </c>
      <c r="E248" s="3" t="s">
        <v>33</v>
      </c>
      <c r="F248" s="3">
        <v>8</v>
      </c>
      <c r="G248" s="3">
        <v>12</v>
      </c>
      <c r="H248" s="7">
        <v>0</v>
      </c>
      <c r="I248" s="7">
        <v>589</v>
      </c>
      <c r="J248" s="7">
        <v>589</v>
      </c>
      <c r="K248" s="11"/>
      <c r="L248" s="11">
        <v>2</v>
      </c>
      <c r="M248" s="11">
        <v>1</v>
      </c>
      <c r="N248" s="11">
        <v>1</v>
      </c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46">
        <f t="shared" si="3"/>
        <v>4810</v>
      </c>
    </row>
    <row r="249" spans="1:26" ht="12" customHeight="1" x14ac:dyDescent="0.25">
      <c r="A249" s="24" t="s">
        <v>5723</v>
      </c>
      <c r="B249" s="4">
        <v>211455</v>
      </c>
      <c r="C249" s="5" t="s">
        <v>5722</v>
      </c>
      <c r="D249" s="5" t="s">
        <v>278</v>
      </c>
      <c r="E249" s="3" t="s">
        <v>33</v>
      </c>
      <c r="F249" s="3">
        <v>8</v>
      </c>
      <c r="G249" s="3">
        <v>12</v>
      </c>
      <c r="H249" s="7">
        <v>0</v>
      </c>
      <c r="I249" s="7">
        <v>812</v>
      </c>
      <c r="J249" s="7">
        <v>812</v>
      </c>
      <c r="K249" s="11"/>
      <c r="L249" s="11">
        <v>2</v>
      </c>
      <c r="M249" s="11">
        <v>1</v>
      </c>
      <c r="N249" s="11">
        <v>1</v>
      </c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46">
        <f t="shared" si="3"/>
        <v>4810</v>
      </c>
    </row>
    <row r="250" spans="1:26" ht="12" customHeight="1" x14ac:dyDescent="0.25">
      <c r="A250" s="24" t="s">
        <v>5736</v>
      </c>
      <c r="B250" s="4">
        <v>110297</v>
      </c>
      <c r="C250" s="5" t="s">
        <v>5735</v>
      </c>
      <c r="D250" s="5" t="s">
        <v>278</v>
      </c>
      <c r="E250" s="3" t="s">
        <v>137</v>
      </c>
      <c r="F250" s="3" t="s">
        <v>29</v>
      </c>
      <c r="G250" s="3">
        <v>12</v>
      </c>
      <c r="H250" s="7">
        <v>19</v>
      </c>
      <c r="I250" s="7">
        <v>1338</v>
      </c>
      <c r="J250" s="7">
        <v>1357</v>
      </c>
      <c r="K250" s="11"/>
      <c r="L250" s="11">
        <v>2</v>
      </c>
      <c r="M250" s="11">
        <v>1</v>
      </c>
      <c r="N250" s="11">
        <v>0</v>
      </c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46">
        <f t="shared" si="3"/>
        <v>3510</v>
      </c>
    </row>
    <row r="251" spans="1:26" ht="12" customHeight="1" x14ac:dyDescent="0.25">
      <c r="A251" s="24" t="s">
        <v>5541</v>
      </c>
      <c r="B251" s="4">
        <v>313945</v>
      </c>
      <c r="C251" s="5" t="s">
        <v>5539</v>
      </c>
      <c r="D251" s="5" t="s">
        <v>278</v>
      </c>
      <c r="E251" s="3" t="s">
        <v>33</v>
      </c>
      <c r="F251" s="3">
        <v>8</v>
      </c>
      <c r="G251" s="3">
        <v>12</v>
      </c>
      <c r="H251" s="7">
        <v>0</v>
      </c>
      <c r="I251" s="7">
        <v>313</v>
      </c>
      <c r="J251" s="7">
        <v>313</v>
      </c>
      <c r="K251" s="11"/>
      <c r="L251" s="11">
        <v>2</v>
      </c>
      <c r="M251" s="11">
        <v>1</v>
      </c>
      <c r="N251" s="11">
        <v>1</v>
      </c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46">
        <f t="shared" si="3"/>
        <v>4810</v>
      </c>
    </row>
    <row r="252" spans="1:26" ht="12" customHeight="1" x14ac:dyDescent="0.25">
      <c r="A252" s="24" t="s">
        <v>5493</v>
      </c>
      <c r="B252" s="4">
        <v>307470</v>
      </c>
      <c r="C252" s="5" t="s">
        <v>5490</v>
      </c>
      <c r="D252" s="5" t="s">
        <v>278</v>
      </c>
      <c r="E252" s="3" t="s">
        <v>33</v>
      </c>
      <c r="F252" s="3">
        <v>8</v>
      </c>
      <c r="G252" s="3">
        <v>12</v>
      </c>
      <c r="H252" s="7">
        <v>0</v>
      </c>
      <c r="I252" s="7">
        <v>375</v>
      </c>
      <c r="J252" s="7">
        <v>375</v>
      </c>
      <c r="K252" s="11"/>
      <c r="L252" s="11">
        <v>2</v>
      </c>
      <c r="M252" s="11">
        <v>1</v>
      </c>
      <c r="N252" s="11">
        <v>1</v>
      </c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46">
        <f t="shared" si="3"/>
        <v>4810</v>
      </c>
    </row>
    <row r="253" spans="1:26" ht="12" customHeight="1" x14ac:dyDescent="0.25">
      <c r="A253" s="24" t="s">
        <v>5763</v>
      </c>
      <c r="B253" s="4">
        <v>310911</v>
      </c>
      <c r="C253" s="5" t="s">
        <v>5762</v>
      </c>
      <c r="D253" s="5" t="s">
        <v>278</v>
      </c>
      <c r="E253" s="3" t="s">
        <v>33</v>
      </c>
      <c r="F253" s="3">
        <v>8</v>
      </c>
      <c r="G253" s="3">
        <v>12</v>
      </c>
      <c r="H253" s="7">
        <v>0</v>
      </c>
      <c r="I253" s="7">
        <v>416</v>
      </c>
      <c r="J253" s="7">
        <v>416</v>
      </c>
      <c r="K253" s="11"/>
      <c r="L253" s="11">
        <v>2</v>
      </c>
      <c r="M253" s="11">
        <v>1</v>
      </c>
      <c r="N253" s="11">
        <v>0</v>
      </c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46">
        <f t="shared" si="3"/>
        <v>3510</v>
      </c>
    </row>
    <row r="254" spans="1:26" ht="12" customHeight="1" x14ac:dyDescent="0.25">
      <c r="A254" s="24" t="s">
        <v>5775</v>
      </c>
      <c r="B254" s="4">
        <v>310023</v>
      </c>
      <c r="C254" s="5" t="s">
        <v>5774</v>
      </c>
      <c r="D254" s="5" t="s">
        <v>278</v>
      </c>
      <c r="E254" s="3" t="s">
        <v>33</v>
      </c>
      <c r="F254" s="3">
        <v>8</v>
      </c>
      <c r="G254" s="3">
        <v>12</v>
      </c>
      <c r="H254" s="7">
        <v>0</v>
      </c>
      <c r="I254" s="7">
        <v>262</v>
      </c>
      <c r="J254" s="7">
        <v>262</v>
      </c>
      <c r="K254" s="11"/>
      <c r="L254" s="11">
        <v>1</v>
      </c>
      <c r="M254" s="11">
        <v>1</v>
      </c>
      <c r="N254" s="11">
        <v>0</v>
      </c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46">
        <f t="shared" si="3"/>
        <v>2405</v>
      </c>
    </row>
    <row r="255" spans="1:26" ht="12" customHeight="1" x14ac:dyDescent="0.25">
      <c r="A255" s="24" t="s">
        <v>5786</v>
      </c>
      <c r="B255" s="4">
        <v>336996</v>
      </c>
      <c r="C255" s="5" t="s">
        <v>5785</v>
      </c>
      <c r="D255" s="5" t="s">
        <v>278</v>
      </c>
      <c r="E255" s="3" t="s">
        <v>33</v>
      </c>
      <c r="F255" s="3">
        <v>8</v>
      </c>
      <c r="G255" s="3">
        <v>12</v>
      </c>
      <c r="H255" s="7">
        <v>0</v>
      </c>
      <c r="I255" s="7">
        <v>334</v>
      </c>
      <c r="J255" s="7">
        <v>334</v>
      </c>
      <c r="K255" s="11"/>
      <c r="L255" s="11">
        <v>0</v>
      </c>
      <c r="M255" s="11">
        <v>1</v>
      </c>
      <c r="N255" s="11">
        <v>1</v>
      </c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46">
        <f t="shared" si="3"/>
        <v>2600</v>
      </c>
    </row>
    <row r="256" spans="1:26" ht="12" customHeight="1" x14ac:dyDescent="0.25">
      <c r="A256" s="24" t="s">
        <v>5801</v>
      </c>
      <c r="B256" s="4">
        <v>333777</v>
      </c>
      <c r="C256" s="5" t="s">
        <v>5800</v>
      </c>
      <c r="D256" s="5" t="s">
        <v>278</v>
      </c>
      <c r="E256" s="3" t="s">
        <v>33</v>
      </c>
      <c r="F256" s="3">
        <v>8</v>
      </c>
      <c r="G256" s="3">
        <v>12</v>
      </c>
      <c r="H256" s="7">
        <v>0</v>
      </c>
      <c r="I256" s="7">
        <v>199</v>
      </c>
      <c r="J256" s="7">
        <v>199</v>
      </c>
      <c r="K256" s="11"/>
      <c r="L256" s="11">
        <v>1</v>
      </c>
      <c r="M256" s="11">
        <v>1</v>
      </c>
      <c r="N256" s="11">
        <v>0</v>
      </c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46">
        <f t="shared" si="3"/>
        <v>2405</v>
      </c>
    </row>
    <row r="257" spans="1:26" ht="12" customHeight="1" x14ac:dyDescent="0.25">
      <c r="A257" s="24" t="s">
        <v>5815</v>
      </c>
      <c r="B257" s="4">
        <v>304362</v>
      </c>
      <c r="C257" s="5" t="s">
        <v>5814</v>
      </c>
      <c r="D257" s="5" t="s">
        <v>278</v>
      </c>
      <c r="E257" s="3" t="s">
        <v>33</v>
      </c>
      <c r="F257" s="3">
        <v>8</v>
      </c>
      <c r="G257" s="3">
        <v>12</v>
      </c>
      <c r="H257" s="7">
        <v>0</v>
      </c>
      <c r="I257" s="7">
        <v>387</v>
      </c>
      <c r="J257" s="7">
        <v>387</v>
      </c>
      <c r="K257" s="11"/>
      <c r="L257" s="11">
        <v>2</v>
      </c>
      <c r="M257" s="11">
        <v>1</v>
      </c>
      <c r="N257" s="11">
        <v>1</v>
      </c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46">
        <f t="shared" si="3"/>
        <v>4810</v>
      </c>
    </row>
    <row r="258" spans="1:26" ht="12" customHeight="1" x14ac:dyDescent="0.25">
      <c r="A258" s="24" t="s">
        <v>5824</v>
      </c>
      <c r="B258" s="4">
        <v>307396</v>
      </c>
      <c r="C258" s="5" t="s">
        <v>5823</v>
      </c>
      <c r="D258" s="5" t="s">
        <v>278</v>
      </c>
      <c r="E258" s="3" t="s">
        <v>33</v>
      </c>
      <c r="F258" s="3">
        <v>8</v>
      </c>
      <c r="G258" s="3">
        <v>12</v>
      </c>
      <c r="H258" s="7">
        <v>0</v>
      </c>
      <c r="I258" s="7">
        <v>460</v>
      </c>
      <c r="J258" s="7">
        <v>460</v>
      </c>
      <c r="K258" s="11"/>
      <c r="L258" s="11">
        <v>2</v>
      </c>
      <c r="M258" s="11">
        <v>1</v>
      </c>
      <c r="N258" s="11">
        <v>1</v>
      </c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46">
        <f t="shared" si="3"/>
        <v>4810</v>
      </c>
    </row>
    <row r="259" spans="1:26" ht="12" customHeight="1" x14ac:dyDescent="0.25">
      <c r="A259" s="24" t="s">
        <v>5838</v>
      </c>
      <c r="B259" s="4">
        <v>325045</v>
      </c>
      <c r="C259" s="5" t="s">
        <v>5837</v>
      </c>
      <c r="D259" s="5" t="s">
        <v>278</v>
      </c>
      <c r="E259" s="3" t="s">
        <v>33</v>
      </c>
      <c r="F259" s="3">
        <v>8</v>
      </c>
      <c r="G259" s="3">
        <v>12</v>
      </c>
      <c r="H259" s="7">
        <v>0</v>
      </c>
      <c r="I259" s="7">
        <v>158</v>
      </c>
      <c r="J259" s="7">
        <v>158</v>
      </c>
      <c r="K259" s="11"/>
      <c r="L259" s="11">
        <v>1</v>
      </c>
      <c r="M259" s="11">
        <v>0</v>
      </c>
      <c r="N259" s="11">
        <v>0</v>
      </c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46">
        <f t="shared" si="3"/>
        <v>1105</v>
      </c>
    </row>
    <row r="260" spans="1:26" ht="12" customHeight="1" x14ac:dyDescent="0.25">
      <c r="A260" s="24" t="s">
        <v>5847</v>
      </c>
      <c r="B260" s="4">
        <v>320124</v>
      </c>
      <c r="C260" s="5" t="s">
        <v>5846</v>
      </c>
      <c r="D260" s="5" t="s">
        <v>278</v>
      </c>
      <c r="E260" s="3" t="s">
        <v>33</v>
      </c>
      <c r="F260" s="3">
        <v>8</v>
      </c>
      <c r="G260" s="3">
        <v>12</v>
      </c>
      <c r="H260" s="7">
        <v>0</v>
      </c>
      <c r="I260" s="7">
        <v>453</v>
      </c>
      <c r="J260" s="7">
        <v>453</v>
      </c>
      <c r="K260" s="11"/>
      <c r="L260" s="11">
        <v>2</v>
      </c>
      <c r="M260" s="11">
        <v>1</v>
      </c>
      <c r="N260" s="11">
        <v>0</v>
      </c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46">
        <f t="shared" si="3"/>
        <v>3510</v>
      </c>
    </row>
    <row r="261" spans="1:26" ht="12" customHeight="1" x14ac:dyDescent="0.25">
      <c r="A261" s="24" t="s">
        <v>5859</v>
      </c>
      <c r="B261" s="4">
        <v>309912</v>
      </c>
      <c r="C261" s="5" t="s">
        <v>5858</v>
      </c>
      <c r="D261" s="5" t="s">
        <v>278</v>
      </c>
      <c r="E261" s="3" t="s">
        <v>33</v>
      </c>
      <c r="F261" s="3">
        <v>8</v>
      </c>
      <c r="G261" s="3">
        <v>12</v>
      </c>
      <c r="H261" s="7">
        <v>0</v>
      </c>
      <c r="I261" s="7">
        <v>289</v>
      </c>
      <c r="J261" s="7">
        <v>289</v>
      </c>
      <c r="K261" s="11"/>
      <c r="L261" s="11">
        <v>1</v>
      </c>
      <c r="M261" s="11">
        <v>1</v>
      </c>
      <c r="N261" s="11">
        <v>0</v>
      </c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46">
        <f t="shared" si="3"/>
        <v>2405</v>
      </c>
    </row>
    <row r="262" spans="1:26" ht="12" customHeight="1" x14ac:dyDescent="0.25">
      <c r="A262" s="24" t="s">
        <v>5601</v>
      </c>
      <c r="B262" s="4">
        <v>307655</v>
      </c>
      <c r="C262" s="5" t="s">
        <v>5599</v>
      </c>
      <c r="D262" s="5" t="s">
        <v>278</v>
      </c>
      <c r="E262" s="3" t="s">
        <v>33</v>
      </c>
      <c r="F262" s="3">
        <v>8</v>
      </c>
      <c r="G262" s="3">
        <v>12</v>
      </c>
      <c r="H262" s="7">
        <v>0</v>
      </c>
      <c r="I262" s="7">
        <v>899</v>
      </c>
      <c r="J262" s="7">
        <v>899</v>
      </c>
      <c r="K262" s="11"/>
      <c r="L262" s="11">
        <v>2</v>
      </c>
      <c r="M262" s="11">
        <v>1</v>
      </c>
      <c r="N262" s="11">
        <v>1</v>
      </c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46">
        <f t="shared" si="3"/>
        <v>4810</v>
      </c>
    </row>
    <row r="263" spans="1:26" ht="12" customHeight="1" x14ac:dyDescent="0.25">
      <c r="A263" s="24" t="s">
        <v>6160</v>
      </c>
      <c r="B263" s="4">
        <v>208902</v>
      </c>
      <c r="C263" s="5" t="s">
        <v>6158</v>
      </c>
      <c r="D263" s="5" t="s">
        <v>278</v>
      </c>
      <c r="E263" s="3" t="s">
        <v>28</v>
      </c>
      <c r="F263" s="3" t="s">
        <v>29</v>
      </c>
      <c r="G263" s="3">
        <v>7</v>
      </c>
      <c r="H263" s="7">
        <v>63</v>
      </c>
      <c r="I263" s="7">
        <v>392</v>
      </c>
      <c r="J263" s="7">
        <v>455</v>
      </c>
      <c r="K263" s="11"/>
      <c r="L263" s="11">
        <v>2</v>
      </c>
      <c r="M263" s="11">
        <v>1</v>
      </c>
      <c r="N263" s="11">
        <v>0</v>
      </c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46">
        <f t="shared" ref="Z263:Z326" si="4">(K263*400+L263*850+M263*1000+N263*1000+O263*220+P263*200+Q263*120+R263*400+S263*40+T263*40+U263*40+V263*45+W263*200+X263*300+Y263*500)*130%</f>
        <v>3510</v>
      </c>
    </row>
    <row r="264" spans="1:26" ht="12" customHeight="1" x14ac:dyDescent="0.25">
      <c r="A264" s="24" t="s">
        <v>5886</v>
      </c>
      <c r="B264" s="4">
        <v>178969</v>
      </c>
      <c r="C264" s="5" t="s">
        <v>5885</v>
      </c>
      <c r="D264" s="5" t="s">
        <v>278</v>
      </c>
      <c r="E264" s="3" t="s">
        <v>33</v>
      </c>
      <c r="F264" s="3">
        <v>8</v>
      </c>
      <c r="G264" s="3">
        <v>12</v>
      </c>
      <c r="H264" s="7">
        <v>0</v>
      </c>
      <c r="I264" s="7">
        <v>202</v>
      </c>
      <c r="J264" s="7">
        <v>202</v>
      </c>
      <c r="K264" s="11"/>
      <c r="L264" s="11">
        <v>1</v>
      </c>
      <c r="M264" s="11">
        <v>1</v>
      </c>
      <c r="N264" s="11">
        <v>0</v>
      </c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46">
        <f t="shared" si="4"/>
        <v>2405</v>
      </c>
    </row>
    <row r="265" spans="1:26" ht="12" customHeight="1" x14ac:dyDescent="0.25">
      <c r="A265" s="24" t="s">
        <v>5895</v>
      </c>
      <c r="B265" s="4">
        <v>442002</v>
      </c>
      <c r="C265" s="5" t="s">
        <v>5894</v>
      </c>
      <c r="D265" s="5" t="s">
        <v>278</v>
      </c>
      <c r="E265" s="3" t="s">
        <v>33</v>
      </c>
      <c r="F265" s="3">
        <v>8</v>
      </c>
      <c r="G265" s="3">
        <v>12</v>
      </c>
      <c r="H265" s="7">
        <v>0</v>
      </c>
      <c r="I265" s="7">
        <v>473</v>
      </c>
      <c r="J265" s="7">
        <v>473</v>
      </c>
      <c r="K265" s="11"/>
      <c r="L265" s="11">
        <v>2</v>
      </c>
      <c r="M265" s="11">
        <v>1</v>
      </c>
      <c r="N265" s="11">
        <v>1</v>
      </c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46">
        <f t="shared" si="4"/>
        <v>4810</v>
      </c>
    </row>
    <row r="266" spans="1:26" ht="12" customHeight="1" x14ac:dyDescent="0.25">
      <c r="A266" s="24" t="s">
        <v>5903</v>
      </c>
      <c r="B266" s="4">
        <v>310541</v>
      </c>
      <c r="C266" s="5" t="s">
        <v>5902</v>
      </c>
      <c r="D266" s="5" t="s">
        <v>278</v>
      </c>
      <c r="E266" s="3" t="s">
        <v>33</v>
      </c>
      <c r="F266" s="3">
        <v>8</v>
      </c>
      <c r="G266" s="3">
        <v>12</v>
      </c>
      <c r="H266" s="7">
        <v>0</v>
      </c>
      <c r="I266" s="7">
        <v>175</v>
      </c>
      <c r="J266" s="7">
        <v>175</v>
      </c>
      <c r="K266" s="11"/>
      <c r="L266" s="11">
        <v>1</v>
      </c>
      <c r="M266" s="11">
        <v>0</v>
      </c>
      <c r="N266" s="11">
        <v>0</v>
      </c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46">
        <f t="shared" si="4"/>
        <v>1105</v>
      </c>
    </row>
    <row r="267" spans="1:26" ht="12" customHeight="1" x14ac:dyDescent="0.25">
      <c r="A267" s="24" t="s">
        <v>5911</v>
      </c>
      <c r="B267" s="4">
        <v>163725</v>
      </c>
      <c r="C267" s="5" t="s">
        <v>5910</v>
      </c>
      <c r="D267" s="5" t="s">
        <v>278</v>
      </c>
      <c r="E267" s="3" t="s">
        <v>33</v>
      </c>
      <c r="F267" s="3">
        <v>8</v>
      </c>
      <c r="G267" s="3">
        <v>12</v>
      </c>
      <c r="H267" s="7">
        <v>0</v>
      </c>
      <c r="I267" s="7">
        <v>684</v>
      </c>
      <c r="J267" s="7">
        <v>684</v>
      </c>
      <c r="K267" s="11"/>
      <c r="L267" s="11">
        <v>2</v>
      </c>
      <c r="M267" s="11">
        <v>1</v>
      </c>
      <c r="N267" s="11">
        <v>0</v>
      </c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46">
        <f t="shared" si="4"/>
        <v>3510</v>
      </c>
    </row>
    <row r="268" spans="1:26" ht="12" customHeight="1" x14ac:dyDescent="0.25">
      <c r="A268" s="24" t="s">
        <v>5925</v>
      </c>
      <c r="B268" s="4">
        <v>232064</v>
      </c>
      <c r="C268" s="5" t="s">
        <v>5924</v>
      </c>
      <c r="D268" s="5" t="s">
        <v>278</v>
      </c>
      <c r="E268" s="3" t="s">
        <v>33</v>
      </c>
      <c r="F268" s="3">
        <v>8</v>
      </c>
      <c r="G268" s="3">
        <v>12</v>
      </c>
      <c r="H268" s="7">
        <v>0</v>
      </c>
      <c r="I268" s="7">
        <v>1239</v>
      </c>
      <c r="J268" s="7">
        <v>1239</v>
      </c>
      <c r="K268" s="11"/>
      <c r="L268" s="11">
        <v>2</v>
      </c>
      <c r="M268" s="11">
        <v>1</v>
      </c>
      <c r="N268" s="11">
        <v>0</v>
      </c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46">
        <f t="shared" si="4"/>
        <v>3510</v>
      </c>
    </row>
    <row r="269" spans="1:26" ht="12" customHeight="1" x14ac:dyDescent="0.25">
      <c r="A269" s="24" t="s">
        <v>6029</v>
      </c>
      <c r="B269" s="4">
        <v>326044</v>
      </c>
      <c r="C269" s="5" t="s">
        <v>6027</v>
      </c>
      <c r="D269" s="5" t="s">
        <v>278</v>
      </c>
      <c r="E269" s="3" t="s">
        <v>33</v>
      </c>
      <c r="F269" s="3">
        <v>8</v>
      </c>
      <c r="G269" s="3">
        <v>12</v>
      </c>
      <c r="H269" s="7">
        <v>0</v>
      </c>
      <c r="I269" s="7">
        <v>415</v>
      </c>
      <c r="J269" s="7">
        <v>415</v>
      </c>
      <c r="K269" s="11"/>
      <c r="L269" s="11">
        <v>2</v>
      </c>
      <c r="M269" s="11">
        <v>1</v>
      </c>
      <c r="N269" s="11">
        <v>1</v>
      </c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46">
        <f t="shared" si="4"/>
        <v>4810</v>
      </c>
    </row>
    <row r="270" spans="1:26" ht="12" customHeight="1" x14ac:dyDescent="0.25">
      <c r="A270" s="24" t="s">
        <v>5944</v>
      </c>
      <c r="B270" s="4">
        <v>229807</v>
      </c>
      <c r="C270" s="5" t="s">
        <v>5943</v>
      </c>
      <c r="D270" s="5" t="s">
        <v>278</v>
      </c>
      <c r="E270" s="3" t="s">
        <v>33</v>
      </c>
      <c r="F270" s="3">
        <v>8</v>
      </c>
      <c r="G270" s="3">
        <v>12</v>
      </c>
      <c r="H270" s="7">
        <v>0</v>
      </c>
      <c r="I270" s="7">
        <v>198</v>
      </c>
      <c r="J270" s="7">
        <v>198</v>
      </c>
      <c r="K270" s="11"/>
      <c r="L270" s="11">
        <v>1</v>
      </c>
      <c r="M270" s="11">
        <v>1</v>
      </c>
      <c r="N270" s="11">
        <v>0</v>
      </c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46">
        <f t="shared" si="4"/>
        <v>2405</v>
      </c>
    </row>
    <row r="271" spans="1:26" ht="12" customHeight="1" x14ac:dyDescent="0.25">
      <c r="A271" s="24" t="s">
        <v>5954</v>
      </c>
      <c r="B271" s="4">
        <v>224590</v>
      </c>
      <c r="C271" s="5" t="s">
        <v>5953</v>
      </c>
      <c r="D271" s="5" t="s">
        <v>278</v>
      </c>
      <c r="E271" s="3" t="s">
        <v>33</v>
      </c>
      <c r="F271" s="3">
        <v>8</v>
      </c>
      <c r="G271" s="3">
        <v>12</v>
      </c>
      <c r="H271" s="7">
        <v>0</v>
      </c>
      <c r="I271" s="7">
        <v>337</v>
      </c>
      <c r="J271" s="7">
        <v>337</v>
      </c>
      <c r="K271" s="11"/>
      <c r="L271" s="11">
        <v>2</v>
      </c>
      <c r="M271" s="11">
        <v>1</v>
      </c>
      <c r="N271" s="11">
        <v>1</v>
      </c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46">
        <f t="shared" si="4"/>
        <v>4810</v>
      </c>
    </row>
    <row r="272" spans="1:26" ht="12" customHeight="1" x14ac:dyDescent="0.25">
      <c r="A272" s="24" t="s">
        <v>5971</v>
      </c>
      <c r="B272" s="4">
        <v>304917</v>
      </c>
      <c r="C272" s="5" t="s">
        <v>5970</v>
      </c>
      <c r="D272" s="5" t="s">
        <v>278</v>
      </c>
      <c r="E272" s="3" t="s">
        <v>33</v>
      </c>
      <c r="F272" s="3">
        <v>8</v>
      </c>
      <c r="G272" s="3">
        <v>12</v>
      </c>
      <c r="H272" s="7">
        <v>0</v>
      </c>
      <c r="I272" s="7">
        <v>209</v>
      </c>
      <c r="J272" s="7">
        <v>209</v>
      </c>
      <c r="K272" s="11"/>
      <c r="L272" s="11">
        <v>1</v>
      </c>
      <c r="M272" s="11">
        <v>1</v>
      </c>
      <c r="N272" s="11">
        <v>0</v>
      </c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46">
        <f t="shared" si="4"/>
        <v>2405</v>
      </c>
    </row>
    <row r="273" spans="1:26" ht="12" customHeight="1" x14ac:dyDescent="0.25">
      <c r="A273" s="24" t="s">
        <v>5987</v>
      </c>
      <c r="B273" s="4">
        <v>202649</v>
      </c>
      <c r="C273" s="5" t="s">
        <v>5986</v>
      </c>
      <c r="D273" s="5" t="s">
        <v>278</v>
      </c>
      <c r="E273" s="3" t="s">
        <v>33</v>
      </c>
      <c r="F273" s="3">
        <v>8</v>
      </c>
      <c r="G273" s="3">
        <v>12</v>
      </c>
      <c r="H273" s="7">
        <v>0</v>
      </c>
      <c r="I273" s="7">
        <v>483</v>
      </c>
      <c r="J273" s="7">
        <v>483</v>
      </c>
      <c r="K273" s="11"/>
      <c r="L273" s="11">
        <v>2</v>
      </c>
      <c r="M273" s="11">
        <v>0</v>
      </c>
      <c r="N273" s="11">
        <v>0</v>
      </c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46">
        <f t="shared" si="4"/>
        <v>2210</v>
      </c>
    </row>
    <row r="274" spans="1:26" ht="12" customHeight="1" x14ac:dyDescent="0.25">
      <c r="A274" s="24" t="s">
        <v>6000</v>
      </c>
      <c r="B274" s="4">
        <v>327265</v>
      </c>
      <c r="C274" s="5" t="s">
        <v>5999</v>
      </c>
      <c r="D274" s="5" t="s">
        <v>278</v>
      </c>
      <c r="E274" s="3" t="s">
        <v>33</v>
      </c>
      <c r="F274" s="3">
        <v>8</v>
      </c>
      <c r="G274" s="3">
        <v>12</v>
      </c>
      <c r="H274" s="7">
        <v>0</v>
      </c>
      <c r="I274" s="7">
        <v>281</v>
      </c>
      <c r="J274" s="7">
        <v>281</v>
      </c>
      <c r="K274" s="11"/>
      <c r="L274" s="11">
        <v>1</v>
      </c>
      <c r="M274" s="11">
        <v>1</v>
      </c>
      <c r="N274" s="11">
        <v>0</v>
      </c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46">
        <f t="shared" si="4"/>
        <v>2405</v>
      </c>
    </row>
    <row r="275" spans="1:26" ht="12" customHeight="1" x14ac:dyDescent="0.25">
      <c r="A275" s="24" t="s">
        <v>6012</v>
      </c>
      <c r="B275" s="4">
        <v>177637</v>
      </c>
      <c r="C275" s="5" t="s">
        <v>6011</v>
      </c>
      <c r="D275" s="5" t="s">
        <v>278</v>
      </c>
      <c r="E275" s="3" t="s">
        <v>33</v>
      </c>
      <c r="F275" s="3">
        <v>8</v>
      </c>
      <c r="G275" s="3">
        <v>12</v>
      </c>
      <c r="H275" s="7">
        <v>0</v>
      </c>
      <c r="I275" s="7">
        <v>883</v>
      </c>
      <c r="J275" s="7">
        <v>883</v>
      </c>
      <c r="K275" s="11"/>
      <c r="L275" s="11">
        <v>2</v>
      </c>
      <c r="M275" s="11">
        <v>1</v>
      </c>
      <c r="N275" s="11">
        <v>0</v>
      </c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46">
        <f t="shared" si="4"/>
        <v>3510</v>
      </c>
    </row>
    <row r="276" spans="1:26" ht="12" customHeight="1" x14ac:dyDescent="0.25">
      <c r="A276" s="24" t="s">
        <v>5996</v>
      </c>
      <c r="B276" s="4">
        <v>262848</v>
      </c>
      <c r="C276" s="5" t="s">
        <v>5994</v>
      </c>
      <c r="D276" s="5" t="s">
        <v>278</v>
      </c>
      <c r="E276" s="3" t="s">
        <v>33</v>
      </c>
      <c r="F276" s="3">
        <v>8</v>
      </c>
      <c r="G276" s="3">
        <v>12</v>
      </c>
      <c r="H276" s="7">
        <v>0</v>
      </c>
      <c r="I276" s="7">
        <v>537</v>
      </c>
      <c r="J276" s="7">
        <v>537</v>
      </c>
      <c r="K276" s="11"/>
      <c r="L276" s="11">
        <v>1</v>
      </c>
      <c r="M276" s="11">
        <v>1</v>
      </c>
      <c r="N276" s="11">
        <v>1</v>
      </c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46">
        <f t="shared" si="4"/>
        <v>3705</v>
      </c>
    </row>
    <row r="277" spans="1:26" ht="12" customHeight="1" x14ac:dyDescent="0.25">
      <c r="A277" s="24" t="s">
        <v>5591</v>
      </c>
      <c r="B277" s="4">
        <v>248973</v>
      </c>
      <c r="C277" s="5" t="s">
        <v>5589</v>
      </c>
      <c r="D277" s="5" t="s">
        <v>278</v>
      </c>
      <c r="E277" s="3" t="s">
        <v>33</v>
      </c>
      <c r="F277" s="3">
        <v>8</v>
      </c>
      <c r="G277" s="3">
        <v>12</v>
      </c>
      <c r="H277" s="7">
        <v>0</v>
      </c>
      <c r="I277" s="7">
        <v>455</v>
      </c>
      <c r="J277" s="7">
        <v>455</v>
      </c>
      <c r="K277" s="11"/>
      <c r="L277" s="11">
        <v>2</v>
      </c>
      <c r="M277" s="11">
        <v>1</v>
      </c>
      <c r="N277" s="11">
        <v>1</v>
      </c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46">
        <f t="shared" si="4"/>
        <v>4810</v>
      </c>
    </row>
    <row r="278" spans="1:26" ht="12" customHeight="1" x14ac:dyDescent="0.25">
      <c r="A278" s="24" t="s">
        <v>6044</v>
      </c>
      <c r="B278" s="4">
        <v>339586</v>
      </c>
      <c r="C278" s="5" t="s">
        <v>6043</v>
      </c>
      <c r="D278" s="5" t="s">
        <v>278</v>
      </c>
      <c r="E278" s="3" t="s">
        <v>33</v>
      </c>
      <c r="F278" s="3">
        <v>8</v>
      </c>
      <c r="G278" s="3">
        <v>12</v>
      </c>
      <c r="H278" s="7">
        <v>0</v>
      </c>
      <c r="I278" s="7">
        <v>206</v>
      </c>
      <c r="J278" s="7">
        <v>206</v>
      </c>
      <c r="K278" s="11"/>
      <c r="L278" s="11">
        <v>1</v>
      </c>
      <c r="M278" s="11">
        <v>1</v>
      </c>
      <c r="N278" s="11">
        <v>0</v>
      </c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46">
        <f t="shared" si="4"/>
        <v>2405</v>
      </c>
    </row>
    <row r="279" spans="1:26" ht="12" customHeight="1" x14ac:dyDescent="0.25">
      <c r="A279" s="24" t="s">
        <v>6056</v>
      </c>
      <c r="B279" s="4">
        <v>213120</v>
      </c>
      <c r="C279" s="5" t="s">
        <v>6055</v>
      </c>
      <c r="D279" s="5" t="s">
        <v>278</v>
      </c>
      <c r="E279" s="3" t="s">
        <v>33</v>
      </c>
      <c r="F279" s="3">
        <v>8</v>
      </c>
      <c r="G279" s="3">
        <v>12</v>
      </c>
      <c r="H279" s="7">
        <v>0</v>
      </c>
      <c r="I279" s="7">
        <v>459</v>
      </c>
      <c r="J279" s="7">
        <v>459</v>
      </c>
      <c r="K279" s="11"/>
      <c r="L279" s="11">
        <v>2</v>
      </c>
      <c r="M279" s="11">
        <v>1</v>
      </c>
      <c r="N279" s="11">
        <v>1</v>
      </c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46">
        <f t="shared" si="4"/>
        <v>4810</v>
      </c>
    </row>
    <row r="280" spans="1:26" ht="12" customHeight="1" x14ac:dyDescent="0.25">
      <c r="A280" s="24" t="s">
        <v>6037</v>
      </c>
      <c r="B280" s="4">
        <v>446220</v>
      </c>
      <c r="C280" s="5" t="s">
        <v>6035</v>
      </c>
      <c r="D280" s="5" t="s">
        <v>278</v>
      </c>
      <c r="E280" s="3" t="s">
        <v>33</v>
      </c>
      <c r="F280" s="3">
        <v>8</v>
      </c>
      <c r="G280" s="3">
        <v>12</v>
      </c>
      <c r="H280" s="7">
        <v>0</v>
      </c>
      <c r="I280" s="7">
        <v>480</v>
      </c>
      <c r="J280" s="7">
        <v>480</v>
      </c>
      <c r="K280" s="11"/>
      <c r="L280" s="11">
        <v>2</v>
      </c>
      <c r="M280" s="11">
        <v>1</v>
      </c>
      <c r="N280" s="11">
        <v>1</v>
      </c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46">
        <f t="shared" si="4"/>
        <v>4810</v>
      </c>
    </row>
    <row r="281" spans="1:26" ht="12" customHeight="1" x14ac:dyDescent="0.25">
      <c r="A281" s="24" t="s">
        <v>6082</v>
      </c>
      <c r="B281" s="4">
        <v>225034</v>
      </c>
      <c r="C281" s="5" t="s">
        <v>6081</v>
      </c>
      <c r="D281" s="5" t="s">
        <v>278</v>
      </c>
      <c r="E281" s="3" t="s">
        <v>33</v>
      </c>
      <c r="F281" s="3">
        <v>8</v>
      </c>
      <c r="G281" s="3">
        <v>12</v>
      </c>
      <c r="H281" s="7">
        <v>0</v>
      </c>
      <c r="I281" s="7">
        <v>483</v>
      </c>
      <c r="J281" s="7">
        <v>483</v>
      </c>
      <c r="K281" s="11"/>
      <c r="L281" s="11">
        <v>2</v>
      </c>
      <c r="M281" s="11">
        <v>0</v>
      </c>
      <c r="N281" s="11">
        <v>1</v>
      </c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46">
        <f t="shared" si="4"/>
        <v>3510</v>
      </c>
    </row>
    <row r="282" spans="1:26" ht="12" customHeight="1" x14ac:dyDescent="0.25">
      <c r="A282" s="24" t="s">
        <v>6091</v>
      </c>
      <c r="B282" s="4">
        <v>310430</v>
      </c>
      <c r="C282" s="5" t="s">
        <v>6090</v>
      </c>
      <c r="D282" s="5" t="s">
        <v>278</v>
      </c>
      <c r="E282" s="3" t="s">
        <v>33</v>
      </c>
      <c r="F282" s="3">
        <v>8</v>
      </c>
      <c r="G282" s="3">
        <v>12</v>
      </c>
      <c r="H282" s="7">
        <v>0</v>
      </c>
      <c r="I282" s="7">
        <v>360</v>
      </c>
      <c r="J282" s="7">
        <v>360</v>
      </c>
      <c r="K282" s="11"/>
      <c r="L282" s="11">
        <v>2</v>
      </c>
      <c r="M282" s="11">
        <v>0</v>
      </c>
      <c r="N282" s="11">
        <v>1</v>
      </c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46">
        <f t="shared" si="4"/>
        <v>3510</v>
      </c>
    </row>
    <row r="283" spans="1:26" ht="12" customHeight="1" x14ac:dyDescent="0.25">
      <c r="A283" s="24" t="s">
        <v>6101</v>
      </c>
      <c r="B283" s="4">
        <v>213675</v>
      </c>
      <c r="C283" s="5" t="s">
        <v>6100</v>
      </c>
      <c r="D283" s="5" t="s">
        <v>278</v>
      </c>
      <c r="E283" s="3" t="s">
        <v>33</v>
      </c>
      <c r="F283" s="3">
        <v>8</v>
      </c>
      <c r="G283" s="3">
        <v>12</v>
      </c>
      <c r="H283" s="7">
        <v>0</v>
      </c>
      <c r="I283" s="7">
        <v>809</v>
      </c>
      <c r="J283" s="7">
        <v>809</v>
      </c>
      <c r="K283" s="11"/>
      <c r="L283" s="11">
        <v>2</v>
      </c>
      <c r="M283" s="11">
        <v>1</v>
      </c>
      <c r="N283" s="11">
        <v>0</v>
      </c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46">
        <f t="shared" si="4"/>
        <v>3510</v>
      </c>
    </row>
    <row r="284" spans="1:26" ht="12" customHeight="1" x14ac:dyDescent="0.25">
      <c r="A284" s="24" t="s">
        <v>6109</v>
      </c>
      <c r="B284" s="4">
        <v>441669</v>
      </c>
      <c r="C284" s="5" t="s">
        <v>6108</v>
      </c>
      <c r="D284" s="5" t="s">
        <v>278</v>
      </c>
      <c r="E284" s="3" t="s">
        <v>33</v>
      </c>
      <c r="F284" s="3">
        <v>8</v>
      </c>
      <c r="G284" s="3">
        <v>12</v>
      </c>
      <c r="H284" s="7">
        <v>0</v>
      </c>
      <c r="I284" s="7">
        <v>394</v>
      </c>
      <c r="J284" s="7">
        <v>394</v>
      </c>
      <c r="K284" s="11"/>
      <c r="L284" s="11">
        <v>1</v>
      </c>
      <c r="M284" s="11">
        <v>1</v>
      </c>
      <c r="N284" s="11">
        <v>1</v>
      </c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46">
        <f t="shared" si="4"/>
        <v>3705</v>
      </c>
    </row>
    <row r="285" spans="1:26" ht="12" customHeight="1" x14ac:dyDescent="0.25">
      <c r="A285" s="24" t="s">
        <v>5476</v>
      </c>
      <c r="B285" s="4">
        <v>143227</v>
      </c>
      <c r="C285" s="5" t="s">
        <v>5474</v>
      </c>
      <c r="D285" s="5" t="s">
        <v>278</v>
      </c>
      <c r="E285" s="3" t="s">
        <v>33</v>
      </c>
      <c r="F285" s="3">
        <v>8</v>
      </c>
      <c r="G285" s="3">
        <v>12</v>
      </c>
      <c r="H285" s="7">
        <v>0</v>
      </c>
      <c r="I285" s="7">
        <v>667</v>
      </c>
      <c r="J285" s="7">
        <v>667</v>
      </c>
      <c r="K285" s="11"/>
      <c r="L285" s="11">
        <v>2</v>
      </c>
      <c r="M285" s="11">
        <v>1</v>
      </c>
      <c r="N285" s="11">
        <v>1</v>
      </c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46">
        <f t="shared" si="4"/>
        <v>4810</v>
      </c>
    </row>
    <row r="286" spans="1:26" ht="12" customHeight="1" x14ac:dyDescent="0.25">
      <c r="A286" s="24" t="s">
        <v>5463</v>
      </c>
      <c r="B286" s="4">
        <v>299256</v>
      </c>
      <c r="C286" s="5" t="s">
        <v>5461</v>
      </c>
      <c r="D286" s="5" t="s">
        <v>278</v>
      </c>
      <c r="E286" s="3" t="s">
        <v>33</v>
      </c>
      <c r="F286" s="3">
        <v>8</v>
      </c>
      <c r="G286" s="3">
        <v>12</v>
      </c>
      <c r="H286" s="7">
        <v>0</v>
      </c>
      <c r="I286" s="7">
        <v>870</v>
      </c>
      <c r="J286" s="7">
        <v>870</v>
      </c>
      <c r="K286" s="11"/>
      <c r="L286" s="11">
        <v>2</v>
      </c>
      <c r="M286" s="11">
        <v>1</v>
      </c>
      <c r="N286" s="11">
        <v>0</v>
      </c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46">
        <f t="shared" si="4"/>
        <v>3510</v>
      </c>
    </row>
    <row r="287" spans="1:26" ht="12" customHeight="1" x14ac:dyDescent="0.25">
      <c r="A287" s="24" t="s">
        <v>6132</v>
      </c>
      <c r="B287" s="4">
        <v>281163</v>
      </c>
      <c r="C287" s="5" t="s">
        <v>6131</v>
      </c>
      <c r="D287" s="5" t="s">
        <v>278</v>
      </c>
      <c r="E287" s="3" t="s">
        <v>33</v>
      </c>
      <c r="F287" s="3">
        <v>8</v>
      </c>
      <c r="G287" s="3">
        <v>12</v>
      </c>
      <c r="H287" s="7">
        <v>0</v>
      </c>
      <c r="I287" s="7">
        <v>305</v>
      </c>
      <c r="J287" s="7">
        <v>305</v>
      </c>
      <c r="K287" s="11"/>
      <c r="L287" s="11">
        <v>2</v>
      </c>
      <c r="M287" s="11">
        <v>0</v>
      </c>
      <c r="N287" s="11">
        <v>0</v>
      </c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46">
        <f t="shared" si="4"/>
        <v>2210</v>
      </c>
    </row>
    <row r="288" spans="1:26" ht="12" customHeight="1" x14ac:dyDescent="0.25">
      <c r="A288" s="24" t="s">
        <v>5834</v>
      </c>
      <c r="B288" s="4">
        <v>167684</v>
      </c>
      <c r="C288" s="5" t="s">
        <v>5832</v>
      </c>
      <c r="D288" s="5" t="s">
        <v>278</v>
      </c>
      <c r="E288" s="3" t="s">
        <v>33</v>
      </c>
      <c r="F288" s="3">
        <v>8</v>
      </c>
      <c r="G288" s="3">
        <v>12</v>
      </c>
      <c r="H288" s="7">
        <v>0</v>
      </c>
      <c r="I288" s="7">
        <v>848</v>
      </c>
      <c r="J288" s="7">
        <v>848</v>
      </c>
      <c r="K288" s="11"/>
      <c r="L288" s="11">
        <v>2</v>
      </c>
      <c r="M288" s="11">
        <v>0</v>
      </c>
      <c r="N288" s="11">
        <v>0</v>
      </c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46">
        <f t="shared" si="4"/>
        <v>2210</v>
      </c>
    </row>
    <row r="289" spans="1:26" ht="12" customHeight="1" x14ac:dyDescent="0.25">
      <c r="A289" s="24" t="s">
        <v>5466</v>
      </c>
      <c r="B289" s="4">
        <v>311022</v>
      </c>
      <c r="C289" s="5" t="s">
        <v>5464</v>
      </c>
      <c r="D289" s="5" t="s">
        <v>278</v>
      </c>
      <c r="E289" s="3" t="s">
        <v>33</v>
      </c>
      <c r="F289" s="3">
        <v>8</v>
      </c>
      <c r="G289" s="3">
        <v>12</v>
      </c>
      <c r="H289" s="7">
        <v>0</v>
      </c>
      <c r="I289" s="7">
        <v>336</v>
      </c>
      <c r="J289" s="7">
        <v>336</v>
      </c>
      <c r="K289" s="11"/>
      <c r="L289" s="11">
        <v>2</v>
      </c>
      <c r="M289" s="11">
        <v>1</v>
      </c>
      <c r="N289" s="11">
        <v>1</v>
      </c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46">
        <f t="shared" si="4"/>
        <v>4810</v>
      </c>
    </row>
    <row r="290" spans="1:26" ht="12" customHeight="1" x14ac:dyDescent="0.25">
      <c r="A290" s="24" t="s">
        <v>5629</v>
      </c>
      <c r="B290" s="4">
        <v>301143</v>
      </c>
      <c r="C290" s="5" t="s">
        <v>5627</v>
      </c>
      <c r="D290" s="5" t="s">
        <v>278</v>
      </c>
      <c r="E290" s="3" t="s">
        <v>33</v>
      </c>
      <c r="F290" s="3">
        <v>8</v>
      </c>
      <c r="G290" s="3">
        <v>12</v>
      </c>
      <c r="H290" s="7">
        <v>0</v>
      </c>
      <c r="I290" s="7">
        <v>326</v>
      </c>
      <c r="J290" s="7">
        <v>326</v>
      </c>
      <c r="K290" s="11"/>
      <c r="L290" s="11">
        <v>2</v>
      </c>
      <c r="M290" s="11">
        <v>1</v>
      </c>
      <c r="N290" s="11">
        <v>1</v>
      </c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46">
        <f t="shared" si="4"/>
        <v>4810</v>
      </c>
    </row>
    <row r="291" spans="1:26" ht="12" customHeight="1" x14ac:dyDescent="0.25">
      <c r="A291" s="24" t="s">
        <v>6163</v>
      </c>
      <c r="B291" s="4">
        <v>194916</v>
      </c>
      <c r="C291" s="5" t="s">
        <v>6162</v>
      </c>
      <c r="D291" s="5" t="s">
        <v>278</v>
      </c>
      <c r="E291" s="3" t="s">
        <v>33</v>
      </c>
      <c r="F291" s="3">
        <v>8</v>
      </c>
      <c r="G291" s="3">
        <v>12</v>
      </c>
      <c r="H291" s="7">
        <v>0</v>
      </c>
      <c r="I291" s="7">
        <v>478</v>
      </c>
      <c r="J291" s="7">
        <v>478</v>
      </c>
      <c r="K291" s="11"/>
      <c r="L291" s="11">
        <v>2</v>
      </c>
      <c r="M291" s="11">
        <v>1</v>
      </c>
      <c r="N291" s="11">
        <v>1</v>
      </c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46">
        <f t="shared" si="4"/>
        <v>4810</v>
      </c>
    </row>
    <row r="292" spans="1:26" ht="12" customHeight="1" x14ac:dyDescent="0.25">
      <c r="A292" s="24" t="s">
        <v>6170</v>
      </c>
      <c r="B292" s="4">
        <v>250083</v>
      </c>
      <c r="C292" s="5" t="s">
        <v>6169</v>
      </c>
      <c r="D292" s="5" t="s">
        <v>278</v>
      </c>
      <c r="E292" s="3" t="s">
        <v>33</v>
      </c>
      <c r="F292" s="3">
        <v>8</v>
      </c>
      <c r="G292" s="3">
        <v>12</v>
      </c>
      <c r="H292" s="7">
        <v>0</v>
      </c>
      <c r="I292" s="7">
        <v>948</v>
      </c>
      <c r="J292" s="7">
        <v>948</v>
      </c>
      <c r="K292" s="11"/>
      <c r="L292" s="11">
        <v>2</v>
      </c>
      <c r="M292" s="11">
        <v>1</v>
      </c>
      <c r="N292" s="11">
        <v>1</v>
      </c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46">
        <f t="shared" si="4"/>
        <v>4810</v>
      </c>
    </row>
    <row r="293" spans="1:26" ht="12" customHeight="1" x14ac:dyDescent="0.25">
      <c r="A293" s="24" t="s">
        <v>6178</v>
      </c>
      <c r="B293" s="4">
        <v>204721</v>
      </c>
      <c r="C293" s="5" t="s">
        <v>6177</v>
      </c>
      <c r="D293" s="5" t="s">
        <v>278</v>
      </c>
      <c r="E293" s="3" t="s">
        <v>33</v>
      </c>
      <c r="F293" s="3">
        <v>8</v>
      </c>
      <c r="G293" s="3">
        <v>12</v>
      </c>
      <c r="H293" s="7">
        <v>0</v>
      </c>
      <c r="I293" s="7">
        <v>290</v>
      </c>
      <c r="J293" s="7">
        <v>290</v>
      </c>
      <c r="K293" s="11"/>
      <c r="L293" s="11">
        <v>2</v>
      </c>
      <c r="M293" s="11">
        <v>0</v>
      </c>
      <c r="N293" s="11">
        <v>0</v>
      </c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46">
        <f t="shared" si="4"/>
        <v>2210</v>
      </c>
    </row>
    <row r="294" spans="1:26" ht="12" customHeight="1" x14ac:dyDescent="0.25">
      <c r="A294" s="24" t="s">
        <v>6190</v>
      </c>
      <c r="B294" s="4">
        <v>316572</v>
      </c>
      <c r="C294" s="5" t="s">
        <v>6189</v>
      </c>
      <c r="D294" s="5" t="s">
        <v>278</v>
      </c>
      <c r="E294" s="3" t="s">
        <v>33</v>
      </c>
      <c r="F294" s="3">
        <v>8</v>
      </c>
      <c r="G294" s="3">
        <v>12</v>
      </c>
      <c r="H294" s="7">
        <v>0</v>
      </c>
      <c r="I294" s="7">
        <v>706</v>
      </c>
      <c r="J294" s="7">
        <v>706</v>
      </c>
      <c r="K294" s="11"/>
      <c r="L294" s="11">
        <v>2</v>
      </c>
      <c r="M294" s="11">
        <v>1</v>
      </c>
      <c r="N294" s="11">
        <v>1</v>
      </c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46">
        <f t="shared" si="4"/>
        <v>4810</v>
      </c>
    </row>
    <row r="295" spans="1:26" ht="12" customHeight="1" x14ac:dyDescent="0.25">
      <c r="A295" s="24" t="s">
        <v>5509</v>
      </c>
      <c r="B295" s="4">
        <v>209864</v>
      </c>
      <c r="C295" s="5" t="s">
        <v>5507</v>
      </c>
      <c r="D295" s="5" t="s">
        <v>278</v>
      </c>
      <c r="E295" s="3" t="s">
        <v>33</v>
      </c>
      <c r="F295" s="3">
        <v>8</v>
      </c>
      <c r="G295" s="3">
        <v>12</v>
      </c>
      <c r="H295" s="7">
        <v>0</v>
      </c>
      <c r="I295" s="7">
        <v>1065</v>
      </c>
      <c r="J295" s="7">
        <v>1065</v>
      </c>
      <c r="K295" s="11"/>
      <c r="L295" s="11">
        <v>2</v>
      </c>
      <c r="M295" s="11">
        <v>0</v>
      </c>
      <c r="N295" s="11">
        <v>1</v>
      </c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46">
        <f t="shared" si="4"/>
        <v>3510</v>
      </c>
    </row>
    <row r="296" spans="1:26" ht="12" customHeight="1" x14ac:dyDescent="0.25">
      <c r="A296" s="24" t="s">
        <v>6204</v>
      </c>
      <c r="B296" s="4">
        <v>222999</v>
      </c>
      <c r="C296" s="5" t="s">
        <v>6203</v>
      </c>
      <c r="D296" s="5" t="s">
        <v>278</v>
      </c>
      <c r="E296" s="3" t="s">
        <v>33</v>
      </c>
      <c r="F296" s="3">
        <v>8</v>
      </c>
      <c r="G296" s="3">
        <v>12</v>
      </c>
      <c r="H296" s="7">
        <v>0</v>
      </c>
      <c r="I296" s="7">
        <v>1027</v>
      </c>
      <c r="J296" s="7">
        <v>1027</v>
      </c>
      <c r="K296" s="11"/>
      <c r="L296" s="11">
        <v>2</v>
      </c>
      <c r="M296" s="11">
        <v>1</v>
      </c>
      <c r="N296" s="11">
        <v>1</v>
      </c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46">
        <f t="shared" si="4"/>
        <v>4810</v>
      </c>
    </row>
    <row r="297" spans="1:26" ht="12" customHeight="1" x14ac:dyDescent="0.25">
      <c r="A297" s="24" t="s">
        <v>6208</v>
      </c>
      <c r="B297" s="4">
        <v>204869</v>
      </c>
      <c r="C297" s="5" t="s">
        <v>6207</v>
      </c>
      <c r="D297" s="5" t="s">
        <v>278</v>
      </c>
      <c r="E297" s="3" t="s">
        <v>33</v>
      </c>
      <c r="F297" s="3">
        <v>8</v>
      </c>
      <c r="G297" s="3">
        <v>12</v>
      </c>
      <c r="H297" s="7">
        <v>0</v>
      </c>
      <c r="I297" s="7">
        <v>1264</v>
      </c>
      <c r="J297" s="7">
        <v>1264</v>
      </c>
      <c r="K297" s="11"/>
      <c r="L297" s="11">
        <v>2</v>
      </c>
      <c r="M297" s="11">
        <v>1</v>
      </c>
      <c r="N297" s="11">
        <v>0</v>
      </c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46">
        <f t="shared" si="4"/>
        <v>3510</v>
      </c>
    </row>
    <row r="298" spans="1:26" ht="12" customHeight="1" x14ac:dyDescent="0.25">
      <c r="A298" s="24" t="s">
        <v>6078</v>
      </c>
      <c r="B298" s="4">
        <v>310467</v>
      </c>
      <c r="C298" s="5" t="s">
        <v>6076</v>
      </c>
      <c r="D298" s="5" t="s">
        <v>278</v>
      </c>
      <c r="E298" s="3" t="s">
        <v>33</v>
      </c>
      <c r="F298" s="3">
        <v>8</v>
      </c>
      <c r="G298" s="3">
        <v>12</v>
      </c>
      <c r="H298" s="7">
        <v>0</v>
      </c>
      <c r="I298" s="7">
        <v>419</v>
      </c>
      <c r="J298" s="7">
        <v>419</v>
      </c>
      <c r="K298" s="11"/>
      <c r="L298" s="11">
        <v>2</v>
      </c>
      <c r="M298" s="11">
        <v>1</v>
      </c>
      <c r="N298" s="11">
        <v>1</v>
      </c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46">
        <f t="shared" si="4"/>
        <v>4810</v>
      </c>
    </row>
    <row r="299" spans="1:26" ht="12" customHeight="1" x14ac:dyDescent="0.25">
      <c r="A299" s="24" t="s">
        <v>6210</v>
      </c>
      <c r="B299" s="4">
        <v>445998</v>
      </c>
      <c r="C299" s="5" t="s">
        <v>4396</v>
      </c>
      <c r="D299" s="5" t="s">
        <v>278</v>
      </c>
      <c r="E299" s="3" t="s">
        <v>33</v>
      </c>
      <c r="F299" s="3">
        <v>8</v>
      </c>
      <c r="G299" s="3">
        <v>12</v>
      </c>
      <c r="H299" s="7">
        <v>0</v>
      </c>
      <c r="I299" s="7">
        <v>392</v>
      </c>
      <c r="J299" s="7">
        <v>392</v>
      </c>
      <c r="K299" s="11"/>
      <c r="L299" s="11">
        <v>2</v>
      </c>
      <c r="M299" s="11">
        <v>1</v>
      </c>
      <c r="N299" s="11">
        <v>1</v>
      </c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46">
        <f t="shared" si="4"/>
        <v>4810</v>
      </c>
    </row>
    <row r="300" spans="1:26" ht="12" customHeight="1" x14ac:dyDescent="0.25">
      <c r="A300" s="24" t="s">
        <v>6067</v>
      </c>
      <c r="B300" s="4">
        <v>206127</v>
      </c>
      <c r="C300" s="5" t="s">
        <v>6064</v>
      </c>
      <c r="D300" s="5" t="s">
        <v>278</v>
      </c>
      <c r="E300" s="3" t="s">
        <v>33</v>
      </c>
      <c r="F300" s="3">
        <v>8</v>
      </c>
      <c r="G300" s="3">
        <v>12</v>
      </c>
      <c r="H300" s="7">
        <v>0</v>
      </c>
      <c r="I300" s="7">
        <v>553</v>
      </c>
      <c r="J300" s="7">
        <v>553</v>
      </c>
      <c r="K300" s="11"/>
      <c r="L300" s="11">
        <v>2</v>
      </c>
      <c r="M300" s="11">
        <v>1</v>
      </c>
      <c r="N300" s="11">
        <v>1</v>
      </c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46">
        <f t="shared" si="4"/>
        <v>4810</v>
      </c>
    </row>
    <row r="301" spans="1:26" ht="12" customHeight="1" x14ac:dyDescent="0.25">
      <c r="A301" s="24" t="s">
        <v>6217</v>
      </c>
      <c r="B301" s="4">
        <v>169238</v>
      </c>
      <c r="C301" s="5" t="s">
        <v>6216</v>
      </c>
      <c r="D301" s="5" t="s">
        <v>278</v>
      </c>
      <c r="E301" s="3" t="s">
        <v>33</v>
      </c>
      <c r="F301" s="3">
        <v>8</v>
      </c>
      <c r="G301" s="3">
        <v>12</v>
      </c>
      <c r="H301" s="7">
        <v>0</v>
      </c>
      <c r="I301" s="7">
        <v>438</v>
      </c>
      <c r="J301" s="7">
        <v>438</v>
      </c>
      <c r="K301" s="11"/>
      <c r="L301" s="11">
        <v>2</v>
      </c>
      <c r="M301" s="11">
        <v>0</v>
      </c>
      <c r="N301" s="11">
        <v>1</v>
      </c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46">
        <f t="shared" si="4"/>
        <v>3510</v>
      </c>
    </row>
    <row r="302" spans="1:26" ht="12" customHeight="1" x14ac:dyDescent="0.25">
      <c r="A302" s="24" t="s">
        <v>6225</v>
      </c>
      <c r="B302" s="4">
        <v>235357</v>
      </c>
      <c r="C302" s="5" t="s">
        <v>6224</v>
      </c>
      <c r="D302" s="5" t="s">
        <v>278</v>
      </c>
      <c r="E302" s="3" t="s">
        <v>33</v>
      </c>
      <c r="F302" s="3">
        <v>8</v>
      </c>
      <c r="G302" s="3">
        <v>12</v>
      </c>
      <c r="H302" s="7">
        <v>0</v>
      </c>
      <c r="I302" s="7">
        <v>472</v>
      </c>
      <c r="J302" s="7">
        <v>472</v>
      </c>
      <c r="K302" s="11"/>
      <c r="L302" s="11">
        <v>2</v>
      </c>
      <c r="M302" s="11">
        <v>1</v>
      </c>
      <c r="N302" s="11">
        <v>1</v>
      </c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46">
        <f t="shared" si="4"/>
        <v>4810</v>
      </c>
    </row>
    <row r="303" spans="1:26" ht="12" customHeight="1" x14ac:dyDescent="0.25">
      <c r="A303" s="24" t="s">
        <v>6232</v>
      </c>
      <c r="B303" s="4">
        <v>194398</v>
      </c>
      <c r="C303" s="5" t="s">
        <v>6231</v>
      </c>
      <c r="D303" s="5" t="s">
        <v>278</v>
      </c>
      <c r="E303" s="3" t="s">
        <v>33</v>
      </c>
      <c r="F303" s="3">
        <v>8</v>
      </c>
      <c r="G303" s="3">
        <v>12</v>
      </c>
      <c r="H303" s="7">
        <v>0</v>
      </c>
      <c r="I303" s="7">
        <v>510</v>
      </c>
      <c r="J303" s="7">
        <v>510</v>
      </c>
      <c r="K303" s="11"/>
      <c r="L303" s="11">
        <v>1</v>
      </c>
      <c r="M303" s="11">
        <v>0</v>
      </c>
      <c r="N303" s="11">
        <v>0</v>
      </c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46">
        <f t="shared" si="4"/>
        <v>1105</v>
      </c>
    </row>
    <row r="304" spans="1:26" ht="12" customHeight="1" x14ac:dyDescent="0.25">
      <c r="A304" s="24" t="s">
        <v>6234</v>
      </c>
      <c r="B304" s="4">
        <v>139416</v>
      </c>
      <c r="C304" s="5" t="s">
        <v>6233</v>
      </c>
      <c r="D304" s="5" t="s">
        <v>278</v>
      </c>
      <c r="E304" s="3" t="s">
        <v>33</v>
      </c>
      <c r="F304" s="3">
        <v>8</v>
      </c>
      <c r="G304" s="3">
        <v>12</v>
      </c>
      <c r="H304" s="7">
        <v>0</v>
      </c>
      <c r="I304" s="7">
        <v>530</v>
      </c>
      <c r="J304" s="7">
        <v>530</v>
      </c>
      <c r="K304" s="11"/>
      <c r="L304" s="11">
        <v>2</v>
      </c>
      <c r="M304" s="11">
        <v>1</v>
      </c>
      <c r="N304" s="11">
        <v>1</v>
      </c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46">
        <f t="shared" si="4"/>
        <v>4810</v>
      </c>
    </row>
    <row r="305" spans="1:26" ht="12" customHeight="1" x14ac:dyDescent="0.25">
      <c r="A305" s="24" t="s">
        <v>6239</v>
      </c>
      <c r="B305" s="4">
        <v>178118</v>
      </c>
      <c r="C305" s="5" t="s">
        <v>6238</v>
      </c>
      <c r="D305" s="5" t="s">
        <v>278</v>
      </c>
      <c r="E305" s="3" t="s">
        <v>33</v>
      </c>
      <c r="F305" s="3">
        <v>8</v>
      </c>
      <c r="G305" s="3">
        <v>12</v>
      </c>
      <c r="H305" s="7">
        <v>0</v>
      </c>
      <c r="I305" s="7">
        <v>210</v>
      </c>
      <c r="J305" s="7">
        <v>210</v>
      </c>
      <c r="K305" s="11"/>
      <c r="L305" s="11">
        <v>1</v>
      </c>
      <c r="M305" s="11">
        <v>1</v>
      </c>
      <c r="N305" s="11">
        <v>0</v>
      </c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46">
        <f t="shared" si="4"/>
        <v>2405</v>
      </c>
    </row>
    <row r="306" spans="1:26" ht="12" customHeight="1" x14ac:dyDescent="0.25">
      <c r="A306" s="24" t="s">
        <v>6250</v>
      </c>
      <c r="B306" s="4">
        <v>270655</v>
      </c>
      <c r="C306" s="5" t="s">
        <v>6249</v>
      </c>
      <c r="D306" s="5" t="s">
        <v>278</v>
      </c>
      <c r="E306" s="3" t="s">
        <v>33</v>
      </c>
      <c r="F306" s="3">
        <v>8</v>
      </c>
      <c r="G306" s="3">
        <v>12</v>
      </c>
      <c r="H306" s="7">
        <v>0</v>
      </c>
      <c r="I306" s="7">
        <v>624</v>
      </c>
      <c r="J306" s="7">
        <v>624</v>
      </c>
      <c r="K306" s="11"/>
      <c r="L306" s="11">
        <v>2</v>
      </c>
      <c r="M306" s="11">
        <v>1</v>
      </c>
      <c r="N306" s="11">
        <v>1</v>
      </c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46">
        <f t="shared" si="4"/>
        <v>4810</v>
      </c>
    </row>
    <row r="307" spans="1:26" ht="12" customHeight="1" x14ac:dyDescent="0.25">
      <c r="A307" s="24" t="s">
        <v>6254</v>
      </c>
      <c r="B307" s="4">
        <v>230214</v>
      </c>
      <c r="C307" s="5" t="s">
        <v>6253</v>
      </c>
      <c r="D307" s="5" t="s">
        <v>278</v>
      </c>
      <c r="E307" s="3" t="s">
        <v>33</v>
      </c>
      <c r="F307" s="3">
        <v>8</v>
      </c>
      <c r="G307" s="3">
        <v>12</v>
      </c>
      <c r="H307" s="7">
        <v>0</v>
      </c>
      <c r="I307" s="7">
        <v>278</v>
      </c>
      <c r="J307" s="7">
        <v>278</v>
      </c>
      <c r="K307" s="11"/>
      <c r="L307" s="11">
        <v>0</v>
      </c>
      <c r="M307" s="11">
        <v>1</v>
      </c>
      <c r="N307" s="11">
        <v>1</v>
      </c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46">
        <f t="shared" si="4"/>
        <v>2600</v>
      </c>
    </row>
    <row r="308" spans="1:26" ht="12" customHeight="1" x14ac:dyDescent="0.25">
      <c r="A308" s="24" t="s">
        <v>5417</v>
      </c>
      <c r="B308" s="4">
        <v>206497</v>
      </c>
      <c r="C308" s="5" t="s">
        <v>5415</v>
      </c>
      <c r="D308" s="5" t="s">
        <v>278</v>
      </c>
      <c r="E308" s="3" t="s">
        <v>33</v>
      </c>
      <c r="F308" s="3">
        <v>8</v>
      </c>
      <c r="G308" s="3">
        <v>12</v>
      </c>
      <c r="H308" s="7">
        <v>0</v>
      </c>
      <c r="I308" s="7">
        <v>1279</v>
      </c>
      <c r="J308" s="7">
        <v>1279</v>
      </c>
      <c r="K308" s="11"/>
      <c r="L308" s="11">
        <v>2</v>
      </c>
      <c r="M308" s="11">
        <v>0</v>
      </c>
      <c r="N308" s="11">
        <v>0</v>
      </c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46">
        <f t="shared" si="4"/>
        <v>2210</v>
      </c>
    </row>
    <row r="309" spans="1:26" ht="12" customHeight="1" x14ac:dyDescent="0.25">
      <c r="A309" s="24" t="s">
        <v>6265</v>
      </c>
      <c r="B309" s="4">
        <v>287305</v>
      </c>
      <c r="C309" s="5" t="s">
        <v>6264</v>
      </c>
      <c r="D309" s="5" t="s">
        <v>278</v>
      </c>
      <c r="E309" s="3" t="s">
        <v>33</v>
      </c>
      <c r="F309" s="3">
        <v>8</v>
      </c>
      <c r="G309" s="3">
        <v>12</v>
      </c>
      <c r="H309" s="7">
        <v>0</v>
      </c>
      <c r="I309" s="7">
        <v>1547</v>
      </c>
      <c r="J309" s="7">
        <v>1547</v>
      </c>
      <c r="K309" s="11"/>
      <c r="L309" s="11">
        <v>2</v>
      </c>
      <c r="M309" s="11">
        <v>0</v>
      </c>
      <c r="N309" s="11">
        <v>1</v>
      </c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46">
        <f t="shared" si="4"/>
        <v>3510</v>
      </c>
    </row>
    <row r="310" spans="1:26" ht="12" customHeight="1" x14ac:dyDescent="0.25">
      <c r="A310" s="24" t="s">
        <v>5512</v>
      </c>
      <c r="B310" s="4">
        <v>224331</v>
      </c>
      <c r="C310" s="5" t="s">
        <v>5510</v>
      </c>
      <c r="D310" s="5" t="s">
        <v>278</v>
      </c>
      <c r="E310" s="3" t="s">
        <v>33</v>
      </c>
      <c r="F310" s="3">
        <v>8</v>
      </c>
      <c r="G310" s="3">
        <v>12</v>
      </c>
      <c r="H310" s="7">
        <v>0</v>
      </c>
      <c r="I310" s="7">
        <v>263</v>
      </c>
      <c r="J310" s="7">
        <v>263</v>
      </c>
      <c r="K310" s="11"/>
      <c r="L310" s="11">
        <v>2</v>
      </c>
      <c r="M310" s="11">
        <v>1</v>
      </c>
      <c r="N310" s="11">
        <v>0</v>
      </c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46">
        <f t="shared" si="4"/>
        <v>3510</v>
      </c>
    </row>
    <row r="311" spans="1:26" ht="12" customHeight="1" x14ac:dyDescent="0.25">
      <c r="A311" s="24" t="s">
        <v>6277</v>
      </c>
      <c r="B311" s="4">
        <v>200799</v>
      </c>
      <c r="C311" s="5" t="s">
        <v>6276</v>
      </c>
      <c r="D311" s="5" t="s">
        <v>278</v>
      </c>
      <c r="E311" s="3" t="s">
        <v>33</v>
      </c>
      <c r="F311" s="3">
        <v>8</v>
      </c>
      <c r="G311" s="3">
        <v>12</v>
      </c>
      <c r="H311" s="7">
        <v>0</v>
      </c>
      <c r="I311" s="7">
        <v>1179</v>
      </c>
      <c r="J311" s="7">
        <v>1179</v>
      </c>
      <c r="K311" s="11"/>
      <c r="L311" s="11">
        <v>2</v>
      </c>
      <c r="M311" s="11">
        <v>0</v>
      </c>
      <c r="N311" s="11">
        <v>0</v>
      </c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46">
        <f t="shared" si="4"/>
        <v>2210</v>
      </c>
    </row>
    <row r="312" spans="1:26" ht="12" customHeight="1" x14ac:dyDescent="0.25">
      <c r="A312" s="24" t="s">
        <v>6284</v>
      </c>
      <c r="B312" s="4">
        <v>283457</v>
      </c>
      <c r="C312" s="5" t="s">
        <v>6283</v>
      </c>
      <c r="D312" s="5" t="s">
        <v>278</v>
      </c>
      <c r="E312" s="3" t="s">
        <v>33</v>
      </c>
      <c r="F312" s="3">
        <v>8</v>
      </c>
      <c r="G312" s="3">
        <v>12</v>
      </c>
      <c r="H312" s="7">
        <v>0</v>
      </c>
      <c r="I312" s="7">
        <v>457</v>
      </c>
      <c r="J312" s="7">
        <v>457</v>
      </c>
      <c r="K312" s="11"/>
      <c r="L312" s="11">
        <v>2</v>
      </c>
      <c r="M312" s="11">
        <v>1</v>
      </c>
      <c r="N312" s="11">
        <v>1</v>
      </c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46">
        <f t="shared" si="4"/>
        <v>4810</v>
      </c>
    </row>
    <row r="313" spans="1:26" ht="12" customHeight="1" x14ac:dyDescent="0.25">
      <c r="A313" s="24" t="s">
        <v>6289</v>
      </c>
      <c r="B313" s="4">
        <v>215229</v>
      </c>
      <c r="C313" s="5" t="s">
        <v>6288</v>
      </c>
      <c r="D313" s="5" t="s">
        <v>278</v>
      </c>
      <c r="E313" s="3" t="s">
        <v>33</v>
      </c>
      <c r="F313" s="3">
        <v>8</v>
      </c>
      <c r="G313" s="3">
        <v>12</v>
      </c>
      <c r="H313" s="7">
        <v>0</v>
      </c>
      <c r="I313" s="7">
        <v>726</v>
      </c>
      <c r="J313" s="7">
        <v>726</v>
      </c>
      <c r="K313" s="11"/>
      <c r="L313" s="11">
        <v>2</v>
      </c>
      <c r="M313" s="11">
        <v>1</v>
      </c>
      <c r="N313" s="11">
        <v>0</v>
      </c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46">
        <f t="shared" si="4"/>
        <v>3510</v>
      </c>
    </row>
    <row r="314" spans="1:26" ht="12" customHeight="1" x14ac:dyDescent="0.25">
      <c r="A314" s="24" t="s">
        <v>6293</v>
      </c>
      <c r="B314" s="4">
        <v>273060</v>
      </c>
      <c r="C314" s="5" t="s">
        <v>6292</v>
      </c>
      <c r="D314" s="5" t="s">
        <v>278</v>
      </c>
      <c r="E314" s="3" t="s">
        <v>33</v>
      </c>
      <c r="F314" s="3">
        <v>8</v>
      </c>
      <c r="G314" s="3">
        <v>12</v>
      </c>
      <c r="H314" s="7">
        <v>0</v>
      </c>
      <c r="I314" s="7">
        <v>1076</v>
      </c>
      <c r="J314" s="7">
        <v>1076</v>
      </c>
      <c r="K314" s="11"/>
      <c r="L314" s="11">
        <v>2</v>
      </c>
      <c r="M314" s="11">
        <v>1</v>
      </c>
      <c r="N314" s="11">
        <v>0</v>
      </c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46">
        <f t="shared" si="4"/>
        <v>3510</v>
      </c>
    </row>
    <row r="315" spans="1:26" ht="12" customHeight="1" x14ac:dyDescent="0.25">
      <c r="A315" s="24" t="s">
        <v>6299</v>
      </c>
      <c r="B315" s="4">
        <v>307433</v>
      </c>
      <c r="C315" s="5" t="s">
        <v>6298</v>
      </c>
      <c r="D315" s="5" t="s">
        <v>278</v>
      </c>
      <c r="E315" s="3" t="s">
        <v>33</v>
      </c>
      <c r="F315" s="3">
        <v>8</v>
      </c>
      <c r="G315" s="3">
        <v>12</v>
      </c>
      <c r="H315" s="7">
        <v>0</v>
      </c>
      <c r="I315" s="7">
        <v>367</v>
      </c>
      <c r="J315" s="7">
        <v>367</v>
      </c>
      <c r="K315" s="11"/>
      <c r="L315" s="11">
        <v>0</v>
      </c>
      <c r="M315" s="11">
        <v>1</v>
      </c>
      <c r="N315" s="11">
        <v>1</v>
      </c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46">
        <f t="shared" si="4"/>
        <v>2600</v>
      </c>
    </row>
    <row r="316" spans="1:26" ht="12" customHeight="1" x14ac:dyDescent="0.25">
      <c r="A316" s="24" t="s">
        <v>6304</v>
      </c>
      <c r="B316" s="4">
        <v>216857</v>
      </c>
      <c r="C316" s="5" t="s">
        <v>6303</v>
      </c>
      <c r="D316" s="5" t="s">
        <v>278</v>
      </c>
      <c r="E316" s="3" t="s">
        <v>33</v>
      </c>
      <c r="F316" s="3">
        <v>8</v>
      </c>
      <c r="G316" s="3">
        <v>12</v>
      </c>
      <c r="H316" s="7">
        <v>0</v>
      </c>
      <c r="I316" s="7">
        <v>618</v>
      </c>
      <c r="J316" s="7">
        <v>618</v>
      </c>
      <c r="K316" s="11"/>
      <c r="L316" s="11">
        <v>2</v>
      </c>
      <c r="M316" s="11">
        <v>0</v>
      </c>
      <c r="N316" s="11">
        <v>0</v>
      </c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46">
        <f t="shared" si="4"/>
        <v>2210</v>
      </c>
    </row>
    <row r="317" spans="1:26" ht="12" customHeight="1" x14ac:dyDescent="0.25">
      <c r="A317" s="24" t="s">
        <v>5795</v>
      </c>
      <c r="B317" s="4">
        <v>324675</v>
      </c>
      <c r="C317" s="5" t="s">
        <v>5793</v>
      </c>
      <c r="D317" s="5" t="s">
        <v>278</v>
      </c>
      <c r="E317" s="3" t="s">
        <v>33</v>
      </c>
      <c r="F317" s="3">
        <v>8</v>
      </c>
      <c r="G317" s="3">
        <v>12</v>
      </c>
      <c r="H317" s="7">
        <v>0</v>
      </c>
      <c r="I317" s="7">
        <v>1055</v>
      </c>
      <c r="J317" s="7">
        <v>1055</v>
      </c>
      <c r="K317" s="11"/>
      <c r="L317" s="11">
        <v>2</v>
      </c>
      <c r="M317" s="11">
        <v>1</v>
      </c>
      <c r="N317" s="11">
        <v>0</v>
      </c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46">
        <f t="shared" si="4"/>
        <v>3510</v>
      </c>
    </row>
    <row r="318" spans="1:26" ht="12" customHeight="1" x14ac:dyDescent="0.25">
      <c r="A318" s="24" t="s">
        <v>6502</v>
      </c>
      <c r="B318" s="4">
        <v>218966</v>
      </c>
      <c r="C318" s="5" t="s">
        <v>6500</v>
      </c>
      <c r="D318" s="5" t="s">
        <v>330</v>
      </c>
      <c r="E318" s="3" t="s">
        <v>33</v>
      </c>
      <c r="F318" s="3">
        <v>8</v>
      </c>
      <c r="G318" s="3">
        <v>12</v>
      </c>
      <c r="H318" s="7">
        <v>0</v>
      </c>
      <c r="I318" s="7">
        <v>294</v>
      </c>
      <c r="J318" s="7">
        <v>294</v>
      </c>
      <c r="K318" s="11"/>
      <c r="L318" s="11">
        <v>2</v>
      </c>
      <c r="M318" s="11">
        <v>1</v>
      </c>
      <c r="N318" s="11">
        <v>0</v>
      </c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46">
        <f t="shared" si="4"/>
        <v>3510</v>
      </c>
    </row>
    <row r="319" spans="1:26" ht="12" customHeight="1" x14ac:dyDescent="0.25">
      <c r="A319" s="24" t="s">
        <v>6517</v>
      </c>
      <c r="B319" s="4">
        <v>325933</v>
      </c>
      <c r="C319" s="5" t="s">
        <v>6515</v>
      </c>
      <c r="D319" s="5" t="s">
        <v>330</v>
      </c>
      <c r="E319" s="3" t="s">
        <v>33</v>
      </c>
      <c r="F319" s="3">
        <v>8</v>
      </c>
      <c r="G319" s="3">
        <v>12</v>
      </c>
      <c r="H319" s="7">
        <v>0</v>
      </c>
      <c r="I319" s="7">
        <v>212</v>
      </c>
      <c r="J319" s="7">
        <v>212</v>
      </c>
      <c r="K319" s="11"/>
      <c r="L319" s="11">
        <v>1</v>
      </c>
      <c r="M319" s="11">
        <v>1</v>
      </c>
      <c r="N319" s="11">
        <v>0</v>
      </c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46">
        <f t="shared" si="4"/>
        <v>2405</v>
      </c>
    </row>
    <row r="320" spans="1:26" ht="12" customHeight="1" x14ac:dyDescent="0.25">
      <c r="A320" s="24" t="s">
        <v>6535</v>
      </c>
      <c r="B320" s="4">
        <v>305620</v>
      </c>
      <c r="C320" s="5" t="s">
        <v>6533</v>
      </c>
      <c r="D320" s="5" t="s">
        <v>330</v>
      </c>
      <c r="E320" s="3" t="s">
        <v>33</v>
      </c>
      <c r="F320" s="3">
        <v>8</v>
      </c>
      <c r="G320" s="3">
        <v>12</v>
      </c>
      <c r="H320" s="7">
        <v>0</v>
      </c>
      <c r="I320" s="7">
        <v>471</v>
      </c>
      <c r="J320" s="7">
        <v>471</v>
      </c>
      <c r="K320" s="11"/>
      <c r="L320" s="11">
        <v>2</v>
      </c>
      <c r="M320" s="11">
        <v>1</v>
      </c>
      <c r="N320" s="11">
        <v>1</v>
      </c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46">
        <f t="shared" si="4"/>
        <v>4810</v>
      </c>
    </row>
    <row r="321" spans="1:26" ht="12" customHeight="1" x14ac:dyDescent="0.25">
      <c r="A321" s="24" t="s">
        <v>6551</v>
      </c>
      <c r="B321" s="4">
        <v>292263</v>
      </c>
      <c r="C321" s="5" t="s">
        <v>6549</v>
      </c>
      <c r="D321" s="5" t="s">
        <v>330</v>
      </c>
      <c r="E321" s="3" t="s">
        <v>33</v>
      </c>
      <c r="F321" s="3">
        <v>8</v>
      </c>
      <c r="G321" s="3">
        <v>12</v>
      </c>
      <c r="H321" s="7">
        <v>0</v>
      </c>
      <c r="I321" s="7">
        <v>485</v>
      </c>
      <c r="J321" s="7">
        <v>485</v>
      </c>
      <c r="K321" s="11"/>
      <c r="L321" s="11">
        <v>2</v>
      </c>
      <c r="M321" s="11">
        <v>1</v>
      </c>
      <c r="N321" s="11">
        <v>0</v>
      </c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46">
        <f t="shared" si="4"/>
        <v>3510</v>
      </c>
    </row>
    <row r="322" spans="1:26" ht="12" customHeight="1" x14ac:dyDescent="0.25">
      <c r="A322" s="24" t="s">
        <v>6562</v>
      </c>
      <c r="B322" s="4">
        <v>225774</v>
      </c>
      <c r="C322" s="5" t="s">
        <v>6560</v>
      </c>
      <c r="D322" s="5" t="s">
        <v>330</v>
      </c>
      <c r="E322" s="3" t="s">
        <v>33</v>
      </c>
      <c r="F322" s="3">
        <v>8</v>
      </c>
      <c r="G322" s="3">
        <v>12</v>
      </c>
      <c r="H322" s="7">
        <v>0</v>
      </c>
      <c r="I322" s="7">
        <v>211</v>
      </c>
      <c r="J322" s="7">
        <v>211</v>
      </c>
      <c r="K322" s="11"/>
      <c r="L322" s="11">
        <v>1</v>
      </c>
      <c r="M322" s="11">
        <v>1</v>
      </c>
      <c r="N322" s="11">
        <v>0</v>
      </c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46">
        <f t="shared" si="4"/>
        <v>2405</v>
      </c>
    </row>
    <row r="323" spans="1:26" ht="12" customHeight="1" x14ac:dyDescent="0.25">
      <c r="A323" s="24" t="s">
        <v>6572</v>
      </c>
      <c r="B323" s="4">
        <v>203648</v>
      </c>
      <c r="C323" s="5" t="s">
        <v>6570</v>
      </c>
      <c r="D323" s="5" t="s">
        <v>330</v>
      </c>
      <c r="E323" s="3" t="s">
        <v>33</v>
      </c>
      <c r="F323" s="3">
        <v>8</v>
      </c>
      <c r="G323" s="3">
        <v>12</v>
      </c>
      <c r="H323" s="7">
        <v>0</v>
      </c>
      <c r="I323" s="7">
        <v>626</v>
      </c>
      <c r="J323" s="7">
        <v>626</v>
      </c>
      <c r="K323" s="11"/>
      <c r="L323" s="11">
        <v>2</v>
      </c>
      <c r="M323" s="11">
        <v>1</v>
      </c>
      <c r="N323" s="11">
        <v>1</v>
      </c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46">
        <f t="shared" si="4"/>
        <v>4810</v>
      </c>
    </row>
    <row r="324" spans="1:26" ht="12" customHeight="1" x14ac:dyDescent="0.25">
      <c r="A324" s="24" t="s">
        <v>6581</v>
      </c>
      <c r="B324" s="4">
        <v>191845</v>
      </c>
      <c r="C324" s="5" t="s">
        <v>6579</v>
      </c>
      <c r="D324" s="5" t="s">
        <v>330</v>
      </c>
      <c r="E324" s="3" t="s">
        <v>33</v>
      </c>
      <c r="F324" s="3">
        <v>8</v>
      </c>
      <c r="G324" s="3">
        <v>12</v>
      </c>
      <c r="H324" s="7">
        <v>0</v>
      </c>
      <c r="I324" s="7">
        <v>816</v>
      </c>
      <c r="J324" s="7">
        <v>816</v>
      </c>
      <c r="K324" s="11"/>
      <c r="L324" s="11">
        <v>2</v>
      </c>
      <c r="M324" s="11">
        <v>0</v>
      </c>
      <c r="N324" s="11">
        <v>1</v>
      </c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46">
        <f t="shared" si="4"/>
        <v>3510</v>
      </c>
    </row>
    <row r="325" spans="1:26" ht="12" customHeight="1" x14ac:dyDescent="0.25">
      <c r="A325" s="24" t="s">
        <v>6590</v>
      </c>
      <c r="B325" s="4">
        <v>207681</v>
      </c>
      <c r="C325" s="5" t="s">
        <v>6588</v>
      </c>
      <c r="D325" s="5" t="s">
        <v>330</v>
      </c>
      <c r="E325" s="3" t="s">
        <v>33</v>
      </c>
      <c r="F325" s="3">
        <v>8</v>
      </c>
      <c r="G325" s="3">
        <v>12</v>
      </c>
      <c r="H325" s="7">
        <v>0</v>
      </c>
      <c r="I325" s="7">
        <v>1217</v>
      </c>
      <c r="J325" s="7">
        <v>1217</v>
      </c>
      <c r="K325" s="11"/>
      <c r="L325" s="11">
        <v>2</v>
      </c>
      <c r="M325" s="11">
        <v>0</v>
      </c>
      <c r="N325" s="11">
        <v>0</v>
      </c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46">
        <f t="shared" si="4"/>
        <v>2210</v>
      </c>
    </row>
    <row r="326" spans="1:26" ht="12" customHeight="1" x14ac:dyDescent="0.25">
      <c r="A326" s="24" t="s">
        <v>6600</v>
      </c>
      <c r="B326" s="4">
        <v>265253</v>
      </c>
      <c r="C326" s="5" t="s">
        <v>6598</v>
      </c>
      <c r="D326" s="5" t="s">
        <v>330</v>
      </c>
      <c r="E326" s="3" t="s">
        <v>33</v>
      </c>
      <c r="F326" s="3">
        <v>8</v>
      </c>
      <c r="G326" s="3">
        <v>12</v>
      </c>
      <c r="H326" s="7">
        <v>0</v>
      </c>
      <c r="I326" s="7">
        <v>177</v>
      </c>
      <c r="J326" s="7">
        <v>177</v>
      </c>
      <c r="K326" s="11"/>
      <c r="L326" s="11">
        <v>1</v>
      </c>
      <c r="M326" s="11">
        <v>0</v>
      </c>
      <c r="N326" s="11">
        <v>0</v>
      </c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46">
        <f t="shared" si="4"/>
        <v>1105</v>
      </c>
    </row>
    <row r="327" spans="1:26" ht="12" customHeight="1" x14ac:dyDescent="0.25">
      <c r="A327" s="24" t="s">
        <v>6611</v>
      </c>
      <c r="B327" s="4">
        <v>301587</v>
      </c>
      <c r="C327" s="5" t="s">
        <v>6609</v>
      </c>
      <c r="D327" s="5" t="s">
        <v>330</v>
      </c>
      <c r="E327" s="3" t="s">
        <v>33</v>
      </c>
      <c r="F327" s="3">
        <v>8</v>
      </c>
      <c r="G327" s="3">
        <v>12</v>
      </c>
      <c r="H327" s="7">
        <v>0</v>
      </c>
      <c r="I327" s="7">
        <v>543</v>
      </c>
      <c r="J327" s="7">
        <v>543</v>
      </c>
      <c r="K327" s="11"/>
      <c r="L327" s="11">
        <v>2</v>
      </c>
      <c r="M327" s="11">
        <v>1</v>
      </c>
      <c r="N327" s="11">
        <v>1</v>
      </c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46">
        <f t="shared" ref="Z327:Z390" si="5">(K327*400+L327*850+M327*1000+N327*1000+O327*220+P327*200+Q327*120+R327*400+S327*40+T327*40+U327*40+V327*45+W327*200+X327*300+Y327*500)*130%</f>
        <v>4810</v>
      </c>
    </row>
    <row r="328" spans="1:26" ht="12" customHeight="1" x14ac:dyDescent="0.25">
      <c r="A328" s="24" t="s">
        <v>6625</v>
      </c>
      <c r="B328" s="4">
        <v>205942</v>
      </c>
      <c r="C328" s="5" t="s">
        <v>6623</v>
      </c>
      <c r="D328" s="5" t="s">
        <v>330</v>
      </c>
      <c r="E328" s="3" t="s">
        <v>33</v>
      </c>
      <c r="F328" s="3">
        <v>8</v>
      </c>
      <c r="G328" s="3">
        <v>12</v>
      </c>
      <c r="H328" s="7">
        <v>0</v>
      </c>
      <c r="I328" s="7">
        <v>651</v>
      </c>
      <c r="J328" s="7">
        <v>651</v>
      </c>
      <c r="K328" s="11"/>
      <c r="L328" s="11">
        <v>2</v>
      </c>
      <c r="M328" s="11">
        <v>1</v>
      </c>
      <c r="N328" s="11">
        <v>0</v>
      </c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46">
        <f t="shared" si="5"/>
        <v>3510</v>
      </c>
    </row>
    <row r="329" spans="1:26" ht="12" customHeight="1" x14ac:dyDescent="0.25">
      <c r="A329" s="24" t="s">
        <v>6638</v>
      </c>
      <c r="B329" s="4">
        <v>132016</v>
      </c>
      <c r="C329" s="5" t="s">
        <v>6636</v>
      </c>
      <c r="D329" s="5" t="s">
        <v>330</v>
      </c>
      <c r="E329" s="3" t="s">
        <v>33</v>
      </c>
      <c r="F329" s="3">
        <v>8</v>
      </c>
      <c r="G329" s="3">
        <v>12</v>
      </c>
      <c r="H329" s="7">
        <v>0</v>
      </c>
      <c r="I329" s="7">
        <v>1239</v>
      </c>
      <c r="J329" s="7">
        <v>1239</v>
      </c>
      <c r="K329" s="11"/>
      <c r="L329" s="11">
        <v>2</v>
      </c>
      <c r="M329" s="11">
        <v>1</v>
      </c>
      <c r="N329" s="11">
        <v>0</v>
      </c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46">
        <f t="shared" si="5"/>
        <v>3510</v>
      </c>
    </row>
    <row r="330" spans="1:26" ht="12" customHeight="1" x14ac:dyDescent="0.25">
      <c r="A330" s="24" t="s">
        <v>6650</v>
      </c>
      <c r="B330" s="4">
        <v>213342</v>
      </c>
      <c r="C330" s="5" t="s">
        <v>6648</v>
      </c>
      <c r="D330" s="5" t="s">
        <v>330</v>
      </c>
      <c r="E330" s="3" t="s">
        <v>33</v>
      </c>
      <c r="F330" s="3">
        <v>8</v>
      </c>
      <c r="G330" s="3">
        <v>12</v>
      </c>
      <c r="H330" s="7">
        <v>0</v>
      </c>
      <c r="I330" s="7">
        <v>540</v>
      </c>
      <c r="J330" s="7">
        <v>540</v>
      </c>
      <c r="K330" s="11"/>
      <c r="L330" s="11">
        <v>2</v>
      </c>
      <c r="M330" s="11">
        <v>1</v>
      </c>
      <c r="N330" s="11">
        <v>1</v>
      </c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46">
        <f t="shared" si="5"/>
        <v>4810</v>
      </c>
    </row>
    <row r="331" spans="1:26" ht="12" customHeight="1" x14ac:dyDescent="0.25">
      <c r="A331" s="24" t="s">
        <v>6662</v>
      </c>
      <c r="B331" s="4">
        <v>289081</v>
      </c>
      <c r="C331" s="5" t="s">
        <v>6660</v>
      </c>
      <c r="D331" s="5" t="s">
        <v>330</v>
      </c>
      <c r="E331" s="3" t="s">
        <v>33</v>
      </c>
      <c r="F331" s="3">
        <v>8</v>
      </c>
      <c r="G331" s="3">
        <v>12</v>
      </c>
      <c r="H331" s="7">
        <v>0</v>
      </c>
      <c r="I331" s="7">
        <v>274</v>
      </c>
      <c r="J331" s="7">
        <v>274</v>
      </c>
      <c r="K331" s="11"/>
      <c r="L331" s="11">
        <v>1</v>
      </c>
      <c r="M331" s="11">
        <v>1</v>
      </c>
      <c r="N331" s="11">
        <v>0</v>
      </c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46">
        <f t="shared" si="5"/>
        <v>2405</v>
      </c>
    </row>
    <row r="332" spans="1:26" ht="12" customHeight="1" x14ac:dyDescent="0.25">
      <c r="A332" s="24" t="s">
        <v>6673</v>
      </c>
      <c r="B332" s="4">
        <v>116069</v>
      </c>
      <c r="C332" s="5" t="s">
        <v>6671</v>
      </c>
      <c r="D332" s="5" t="s">
        <v>330</v>
      </c>
      <c r="E332" s="3" t="s">
        <v>33</v>
      </c>
      <c r="F332" s="3">
        <v>8</v>
      </c>
      <c r="G332" s="3">
        <v>12</v>
      </c>
      <c r="H332" s="7">
        <v>0</v>
      </c>
      <c r="I332" s="7">
        <v>461</v>
      </c>
      <c r="J332" s="7">
        <v>461</v>
      </c>
      <c r="K332" s="11"/>
      <c r="L332" s="11">
        <v>2</v>
      </c>
      <c r="M332" s="11">
        <v>1</v>
      </c>
      <c r="N332" s="11">
        <v>0</v>
      </c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46">
        <f t="shared" si="5"/>
        <v>3510</v>
      </c>
    </row>
    <row r="333" spans="1:26" ht="12" customHeight="1" x14ac:dyDescent="0.25">
      <c r="A333" s="24" t="s">
        <v>6682</v>
      </c>
      <c r="B333" s="4">
        <v>223332</v>
      </c>
      <c r="C333" s="5" t="s">
        <v>6680</v>
      </c>
      <c r="D333" s="5" t="s">
        <v>330</v>
      </c>
      <c r="E333" s="3" t="s">
        <v>33</v>
      </c>
      <c r="F333" s="3">
        <v>8</v>
      </c>
      <c r="G333" s="3">
        <v>12</v>
      </c>
      <c r="H333" s="7">
        <v>0</v>
      </c>
      <c r="I333" s="7">
        <v>217</v>
      </c>
      <c r="J333" s="7">
        <v>217</v>
      </c>
      <c r="K333" s="11"/>
      <c r="L333" s="11">
        <v>0</v>
      </c>
      <c r="M333" s="11">
        <v>1</v>
      </c>
      <c r="N333" s="11">
        <v>1</v>
      </c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46">
        <f t="shared" si="5"/>
        <v>2600</v>
      </c>
    </row>
    <row r="334" spans="1:26" ht="12" customHeight="1" x14ac:dyDescent="0.25">
      <c r="A334" s="24" t="s">
        <v>6647</v>
      </c>
      <c r="B334" s="4">
        <v>286972</v>
      </c>
      <c r="C334" s="5" t="s">
        <v>6644</v>
      </c>
      <c r="D334" s="5" t="s">
        <v>330</v>
      </c>
      <c r="E334" s="3" t="s">
        <v>33</v>
      </c>
      <c r="F334" s="3">
        <v>8</v>
      </c>
      <c r="G334" s="3">
        <v>12</v>
      </c>
      <c r="H334" s="7">
        <v>0</v>
      </c>
      <c r="I334" s="7">
        <v>1124</v>
      </c>
      <c r="J334" s="7">
        <v>1124</v>
      </c>
      <c r="K334" s="11"/>
      <c r="L334" s="11">
        <v>2</v>
      </c>
      <c r="M334" s="11">
        <v>1</v>
      </c>
      <c r="N334" s="11">
        <v>0</v>
      </c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46">
        <f t="shared" si="5"/>
        <v>3510</v>
      </c>
    </row>
    <row r="335" spans="1:26" ht="12" customHeight="1" x14ac:dyDescent="0.25">
      <c r="A335" s="24" t="s">
        <v>6696</v>
      </c>
      <c r="B335" s="4">
        <v>122137</v>
      </c>
      <c r="C335" s="5" t="s">
        <v>6694</v>
      </c>
      <c r="D335" s="5" t="s">
        <v>330</v>
      </c>
      <c r="E335" s="3" t="s">
        <v>33</v>
      </c>
      <c r="F335" s="3">
        <v>8</v>
      </c>
      <c r="G335" s="3">
        <v>12</v>
      </c>
      <c r="H335" s="7">
        <v>0</v>
      </c>
      <c r="I335" s="7">
        <v>844</v>
      </c>
      <c r="J335" s="7">
        <v>844</v>
      </c>
      <c r="K335" s="11"/>
      <c r="L335" s="11">
        <v>2</v>
      </c>
      <c r="M335" s="11">
        <v>1</v>
      </c>
      <c r="N335" s="11">
        <v>1</v>
      </c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46">
        <f t="shared" si="5"/>
        <v>4810</v>
      </c>
    </row>
    <row r="336" spans="1:26" ht="12" customHeight="1" x14ac:dyDescent="0.25">
      <c r="A336" s="24" t="s">
        <v>6705</v>
      </c>
      <c r="B336" s="4">
        <v>272505</v>
      </c>
      <c r="C336" s="5" t="s">
        <v>6703</v>
      </c>
      <c r="D336" s="5" t="s">
        <v>330</v>
      </c>
      <c r="E336" s="3" t="s">
        <v>33</v>
      </c>
      <c r="F336" s="3">
        <v>8</v>
      </c>
      <c r="G336" s="3">
        <v>12</v>
      </c>
      <c r="H336" s="7">
        <v>0</v>
      </c>
      <c r="I336" s="7">
        <v>813</v>
      </c>
      <c r="J336" s="7">
        <v>813</v>
      </c>
      <c r="K336" s="11"/>
      <c r="L336" s="11">
        <v>2</v>
      </c>
      <c r="M336" s="11">
        <v>0</v>
      </c>
      <c r="N336" s="11">
        <v>1</v>
      </c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46">
        <f t="shared" si="5"/>
        <v>3510</v>
      </c>
    </row>
    <row r="337" spans="1:26" ht="12" customHeight="1" x14ac:dyDescent="0.25">
      <c r="A337" s="24" t="s">
        <v>6714</v>
      </c>
      <c r="B337" s="4">
        <v>224960</v>
      </c>
      <c r="C337" s="5" t="s">
        <v>6712</v>
      </c>
      <c r="D337" s="5" t="s">
        <v>330</v>
      </c>
      <c r="E337" s="3" t="s">
        <v>33</v>
      </c>
      <c r="F337" s="3">
        <v>8</v>
      </c>
      <c r="G337" s="3">
        <v>12</v>
      </c>
      <c r="H337" s="7">
        <v>0</v>
      </c>
      <c r="I337" s="7">
        <v>425</v>
      </c>
      <c r="J337" s="7">
        <v>425</v>
      </c>
      <c r="K337" s="11"/>
      <c r="L337" s="11">
        <v>2</v>
      </c>
      <c r="M337" s="11">
        <v>0</v>
      </c>
      <c r="N337" s="11">
        <v>1</v>
      </c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46">
        <f t="shared" si="5"/>
        <v>3510</v>
      </c>
    </row>
    <row r="338" spans="1:26" ht="12" customHeight="1" x14ac:dyDescent="0.25">
      <c r="A338" s="24" t="s">
        <v>6719</v>
      </c>
      <c r="B338" s="4">
        <v>222333</v>
      </c>
      <c r="C338" s="5" t="s">
        <v>6717</v>
      </c>
      <c r="D338" s="5" t="s">
        <v>330</v>
      </c>
      <c r="E338" s="3" t="s">
        <v>33</v>
      </c>
      <c r="F338" s="3">
        <v>8</v>
      </c>
      <c r="G338" s="3">
        <v>12</v>
      </c>
      <c r="H338" s="7">
        <v>0</v>
      </c>
      <c r="I338" s="7">
        <v>1062</v>
      </c>
      <c r="J338" s="7">
        <v>1062</v>
      </c>
      <c r="K338" s="11"/>
      <c r="L338" s="11">
        <v>2</v>
      </c>
      <c r="M338" s="11">
        <v>1</v>
      </c>
      <c r="N338" s="11">
        <v>0</v>
      </c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46">
        <f t="shared" si="5"/>
        <v>3510</v>
      </c>
    </row>
    <row r="339" spans="1:26" ht="12" customHeight="1" x14ac:dyDescent="0.25">
      <c r="A339" s="24" t="s">
        <v>6724</v>
      </c>
      <c r="B339" s="4">
        <v>168905</v>
      </c>
      <c r="C339" s="5" t="s">
        <v>6722</v>
      </c>
      <c r="D339" s="5" t="s">
        <v>330</v>
      </c>
      <c r="E339" s="3" t="s">
        <v>33</v>
      </c>
      <c r="F339" s="3">
        <v>8</v>
      </c>
      <c r="G339" s="3">
        <v>12</v>
      </c>
      <c r="H339" s="7">
        <v>0</v>
      </c>
      <c r="I339" s="7">
        <v>153</v>
      </c>
      <c r="J339" s="7">
        <v>153</v>
      </c>
      <c r="K339" s="11"/>
      <c r="L339" s="11">
        <v>1</v>
      </c>
      <c r="M339" s="11">
        <v>0</v>
      </c>
      <c r="N339" s="11">
        <v>0</v>
      </c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46">
        <f t="shared" si="5"/>
        <v>1105</v>
      </c>
    </row>
    <row r="340" spans="1:26" ht="12" customHeight="1" x14ac:dyDescent="0.25">
      <c r="A340" s="24" t="s">
        <v>6730</v>
      </c>
      <c r="B340" s="4">
        <v>209975</v>
      </c>
      <c r="C340" s="5" t="s">
        <v>6728</v>
      </c>
      <c r="D340" s="5" t="s">
        <v>330</v>
      </c>
      <c r="E340" s="3" t="s">
        <v>33</v>
      </c>
      <c r="F340" s="3">
        <v>8</v>
      </c>
      <c r="G340" s="3">
        <v>12</v>
      </c>
      <c r="H340" s="7">
        <v>0</v>
      </c>
      <c r="I340" s="7">
        <v>802</v>
      </c>
      <c r="J340" s="7">
        <v>802</v>
      </c>
      <c r="K340" s="11"/>
      <c r="L340" s="11">
        <v>2</v>
      </c>
      <c r="M340" s="11">
        <v>0</v>
      </c>
      <c r="N340" s="11">
        <v>1</v>
      </c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46">
        <f t="shared" si="5"/>
        <v>3510</v>
      </c>
    </row>
    <row r="341" spans="1:26" ht="12" customHeight="1" x14ac:dyDescent="0.25">
      <c r="A341" s="24" t="s">
        <v>6621</v>
      </c>
      <c r="B341" s="4">
        <v>267288</v>
      </c>
      <c r="C341" s="5" t="s">
        <v>6618</v>
      </c>
      <c r="D341" s="5" t="s">
        <v>330</v>
      </c>
      <c r="E341" s="3" t="s">
        <v>33</v>
      </c>
      <c r="F341" s="3">
        <v>8</v>
      </c>
      <c r="G341" s="3">
        <v>12</v>
      </c>
      <c r="H341" s="7">
        <v>0</v>
      </c>
      <c r="I341" s="7">
        <v>834</v>
      </c>
      <c r="J341" s="7">
        <v>834</v>
      </c>
      <c r="K341" s="11"/>
      <c r="L341" s="11">
        <v>2</v>
      </c>
      <c r="M341" s="11">
        <v>1</v>
      </c>
      <c r="N341" s="11">
        <v>1</v>
      </c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46">
        <f t="shared" si="5"/>
        <v>4810</v>
      </c>
    </row>
    <row r="342" spans="1:26" ht="12" customHeight="1" x14ac:dyDescent="0.25">
      <c r="A342" s="24" t="s">
        <v>6735</v>
      </c>
      <c r="B342" s="4">
        <v>340807</v>
      </c>
      <c r="C342" s="5" t="s">
        <v>6733</v>
      </c>
      <c r="D342" s="5" t="s">
        <v>330</v>
      </c>
      <c r="E342" s="3" t="s">
        <v>33</v>
      </c>
      <c r="F342" s="3">
        <v>8</v>
      </c>
      <c r="G342" s="3">
        <v>12</v>
      </c>
      <c r="H342" s="7">
        <v>0</v>
      </c>
      <c r="I342" s="7">
        <v>1156</v>
      </c>
      <c r="J342" s="7">
        <v>1156</v>
      </c>
      <c r="K342" s="11"/>
      <c r="L342" s="11">
        <v>2</v>
      </c>
      <c r="M342" s="11">
        <v>1</v>
      </c>
      <c r="N342" s="11">
        <v>0</v>
      </c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46">
        <f t="shared" si="5"/>
        <v>3510</v>
      </c>
    </row>
    <row r="343" spans="1:26" ht="12" customHeight="1" x14ac:dyDescent="0.25">
      <c r="A343" s="24" t="s">
        <v>6738</v>
      </c>
      <c r="B343" s="4">
        <v>241277</v>
      </c>
      <c r="C343" s="5" t="s">
        <v>6736</v>
      </c>
      <c r="D343" s="5" t="s">
        <v>330</v>
      </c>
      <c r="E343" s="3" t="s">
        <v>33</v>
      </c>
      <c r="F343" s="3">
        <v>8</v>
      </c>
      <c r="G343" s="3">
        <v>12</v>
      </c>
      <c r="H343" s="7">
        <v>0</v>
      </c>
      <c r="I343" s="7">
        <v>375</v>
      </c>
      <c r="J343" s="7">
        <v>375</v>
      </c>
      <c r="K343" s="11"/>
      <c r="L343" s="11">
        <v>2</v>
      </c>
      <c r="M343" s="11">
        <v>0</v>
      </c>
      <c r="N343" s="11">
        <v>1</v>
      </c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46">
        <f t="shared" si="5"/>
        <v>3510</v>
      </c>
    </row>
    <row r="344" spans="1:26" ht="12" customHeight="1" x14ac:dyDescent="0.25">
      <c r="A344" s="24" t="s">
        <v>6741</v>
      </c>
      <c r="B344" s="4">
        <v>263958</v>
      </c>
      <c r="C344" s="5" t="s">
        <v>6739</v>
      </c>
      <c r="D344" s="5" t="s">
        <v>330</v>
      </c>
      <c r="E344" s="3" t="s">
        <v>33</v>
      </c>
      <c r="F344" s="3">
        <v>8</v>
      </c>
      <c r="G344" s="3">
        <v>12</v>
      </c>
      <c r="H344" s="7">
        <v>0</v>
      </c>
      <c r="I344" s="7">
        <v>1204</v>
      </c>
      <c r="J344" s="7">
        <v>1204</v>
      </c>
      <c r="K344" s="11"/>
      <c r="L344" s="11">
        <v>2</v>
      </c>
      <c r="M344" s="11">
        <v>1</v>
      </c>
      <c r="N344" s="11">
        <v>0</v>
      </c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46">
        <f t="shared" si="5"/>
        <v>3510</v>
      </c>
    </row>
    <row r="345" spans="1:26" ht="12" customHeight="1" x14ac:dyDescent="0.25">
      <c r="A345" s="24" t="s">
        <v>6744</v>
      </c>
      <c r="B345" s="4">
        <v>199245</v>
      </c>
      <c r="C345" s="5" t="s">
        <v>6742</v>
      </c>
      <c r="D345" s="5" t="s">
        <v>330</v>
      </c>
      <c r="E345" s="3" t="s">
        <v>33</v>
      </c>
      <c r="F345" s="3">
        <v>8</v>
      </c>
      <c r="G345" s="3">
        <v>12</v>
      </c>
      <c r="H345" s="7">
        <v>0</v>
      </c>
      <c r="I345" s="7">
        <v>1449</v>
      </c>
      <c r="J345" s="7">
        <v>1449</v>
      </c>
      <c r="K345" s="11"/>
      <c r="L345" s="11">
        <v>0</v>
      </c>
      <c r="M345" s="11">
        <v>0</v>
      </c>
      <c r="N345" s="11">
        <v>1</v>
      </c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46">
        <f t="shared" si="5"/>
        <v>1300</v>
      </c>
    </row>
    <row r="346" spans="1:26" ht="12" customHeight="1" x14ac:dyDescent="0.25">
      <c r="A346" s="24" t="s">
        <v>6748</v>
      </c>
      <c r="B346" s="4">
        <v>298590</v>
      </c>
      <c r="C346" s="5" t="s">
        <v>6746</v>
      </c>
      <c r="D346" s="5" t="s">
        <v>330</v>
      </c>
      <c r="E346" s="3" t="s">
        <v>33</v>
      </c>
      <c r="F346" s="3">
        <v>8</v>
      </c>
      <c r="G346" s="3">
        <v>12</v>
      </c>
      <c r="H346" s="7">
        <v>0</v>
      </c>
      <c r="I346" s="7">
        <v>243</v>
      </c>
      <c r="J346" s="7">
        <v>243</v>
      </c>
      <c r="K346" s="11"/>
      <c r="L346" s="11">
        <v>2</v>
      </c>
      <c r="M346" s="11">
        <v>1</v>
      </c>
      <c r="N346" s="11">
        <v>0</v>
      </c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46">
        <f t="shared" si="5"/>
        <v>3510</v>
      </c>
    </row>
    <row r="347" spans="1:26" ht="12" customHeight="1" x14ac:dyDescent="0.25">
      <c r="A347" s="24" t="s">
        <v>6751</v>
      </c>
      <c r="B347" s="4">
        <v>338587</v>
      </c>
      <c r="C347" s="5" t="s">
        <v>6749</v>
      </c>
      <c r="D347" s="5" t="s">
        <v>330</v>
      </c>
      <c r="E347" s="3" t="s">
        <v>33</v>
      </c>
      <c r="F347" s="3">
        <v>8</v>
      </c>
      <c r="G347" s="3">
        <v>12</v>
      </c>
      <c r="H347" s="7">
        <v>0</v>
      </c>
      <c r="I347" s="7">
        <v>1323</v>
      </c>
      <c r="J347" s="7">
        <v>1323</v>
      </c>
      <c r="K347" s="11"/>
      <c r="L347" s="11">
        <v>2</v>
      </c>
      <c r="M347" s="11">
        <v>1</v>
      </c>
      <c r="N347" s="11">
        <v>0</v>
      </c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46">
        <f t="shared" si="5"/>
        <v>3510</v>
      </c>
    </row>
    <row r="348" spans="1:26" ht="12" customHeight="1" x14ac:dyDescent="0.25">
      <c r="A348" s="24" t="s">
        <v>6753</v>
      </c>
      <c r="B348" s="4">
        <v>140637</v>
      </c>
      <c r="C348" s="5" t="s">
        <v>6752</v>
      </c>
      <c r="D348" s="5" t="s">
        <v>413</v>
      </c>
      <c r="E348" s="3" t="s">
        <v>33</v>
      </c>
      <c r="F348" s="3">
        <v>8</v>
      </c>
      <c r="G348" s="3">
        <v>12</v>
      </c>
      <c r="H348" s="7">
        <v>0</v>
      </c>
      <c r="I348" s="7">
        <v>402</v>
      </c>
      <c r="J348" s="7">
        <v>402</v>
      </c>
      <c r="K348" s="11"/>
      <c r="L348" s="11">
        <v>2</v>
      </c>
      <c r="M348" s="11">
        <v>1</v>
      </c>
      <c r="N348" s="11">
        <v>1</v>
      </c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46">
        <f t="shared" si="5"/>
        <v>4810</v>
      </c>
    </row>
    <row r="349" spans="1:26" ht="12" customHeight="1" x14ac:dyDescent="0.25">
      <c r="A349" s="24" t="s">
        <v>6770</v>
      </c>
      <c r="B349" s="4">
        <v>216746</v>
      </c>
      <c r="C349" s="5" t="s">
        <v>6769</v>
      </c>
      <c r="D349" s="5" t="s">
        <v>413</v>
      </c>
      <c r="E349" s="3" t="s">
        <v>33</v>
      </c>
      <c r="F349" s="3">
        <v>8</v>
      </c>
      <c r="G349" s="3">
        <v>12</v>
      </c>
      <c r="H349" s="7">
        <v>0</v>
      </c>
      <c r="I349" s="7">
        <v>427</v>
      </c>
      <c r="J349" s="7">
        <v>427</v>
      </c>
      <c r="K349" s="11"/>
      <c r="L349" s="11">
        <v>2</v>
      </c>
      <c r="M349" s="11">
        <v>1</v>
      </c>
      <c r="N349" s="11">
        <v>1</v>
      </c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46">
        <f t="shared" si="5"/>
        <v>4810</v>
      </c>
    </row>
    <row r="350" spans="1:26" ht="12" customHeight="1" x14ac:dyDescent="0.25">
      <c r="A350" s="24" t="s">
        <v>7438</v>
      </c>
      <c r="B350" s="4">
        <v>233914</v>
      </c>
      <c r="C350" s="5" t="s">
        <v>7436</v>
      </c>
      <c r="D350" s="5" t="s">
        <v>413</v>
      </c>
      <c r="E350" s="3" t="s">
        <v>33</v>
      </c>
      <c r="F350" s="3">
        <v>8</v>
      </c>
      <c r="G350" s="3">
        <v>12</v>
      </c>
      <c r="H350" s="7">
        <v>0</v>
      </c>
      <c r="I350" s="7">
        <v>769</v>
      </c>
      <c r="J350" s="7">
        <v>769</v>
      </c>
      <c r="K350" s="11"/>
      <c r="L350" s="11">
        <v>2</v>
      </c>
      <c r="M350" s="11">
        <v>1</v>
      </c>
      <c r="N350" s="11">
        <v>1</v>
      </c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46">
        <f t="shared" si="5"/>
        <v>4810</v>
      </c>
    </row>
    <row r="351" spans="1:26" ht="12" customHeight="1" x14ac:dyDescent="0.25">
      <c r="A351" s="24" t="s">
        <v>6807</v>
      </c>
      <c r="B351" s="4">
        <v>257557</v>
      </c>
      <c r="C351" s="5" t="s">
        <v>6806</v>
      </c>
      <c r="D351" s="5" t="s">
        <v>413</v>
      </c>
      <c r="E351" s="3" t="s">
        <v>33</v>
      </c>
      <c r="F351" s="3">
        <v>8</v>
      </c>
      <c r="G351" s="3">
        <v>12</v>
      </c>
      <c r="H351" s="7">
        <v>0</v>
      </c>
      <c r="I351" s="7">
        <v>569</v>
      </c>
      <c r="J351" s="7">
        <v>569</v>
      </c>
      <c r="K351" s="11"/>
      <c r="L351" s="11">
        <v>2</v>
      </c>
      <c r="M351" s="11">
        <v>1</v>
      </c>
      <c r="N351" s="11">
        <v>1</v>
      </c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46">
        <f t="shared" si="5"/>
        <v>4810</v>
      </c>
    </row>
    <row r="352" spans="1:26" ht="12" customHeight="1" x14ac:dyDescent="0.25">
      <c r="A352" s="24" t="s">
        <v>7046</v>
      </c>
      <c r="B352" s="4">
        <v>327004</v>
      </c>
      <c r="C352" s="5" t="s">
        <v>7044</v>
      </c>
      <c r="D352" s="5" t="s">
        <v>413</v>
      </c>
      <c r="E352" s="3" t="s">
        <v>33</v>
      </c>
      <c r="F352" s="3">
        <v>8</v>
      </c>
      <c r="G352" s="3">
        <v>12</v>
      </c>
      <c r="H352" s="7">
        <v>0</v>
      </c>
      <c r="I352" s="7">
        <v>746</v>
      </c>
      <c r="J352" s="7">
        <v>746</v>
      </c>
      <c r="K352" s="11"/>
      <c r="L352" s="11">
        <v>2</v>
      </c>
      <c r="M352" s="11">
        <v>1</v>
      </c>
      <c r="N352" s="11">
        <v>1</v>
      </c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46">
        <f t="shared" si="5"/>
        <v>4810</v>
      </c>
    </row>
    <row r="353" spans="1:26" ht="12" customHeight="1" x14ac:dyDescent="0.25">
      <c r="A353" s="24" t="s">
        <v>6790</v>
      </c>
      <c r="B353" s="4">
        <v>446701</v>
      </c>
      <c r="C353" s="5" t="s">
        <v>6788</v>
      </c>
      <c r="D353" s="5" t="s">
        <v>413</v>
      </c>
      <c r="E353" s="3" t="s">
        <v>33</v>
      </c>
      <c r="F353" s="3">
        <v>8</v>
      </c>
      <c r="G353" s="3">
        <v>12</v>
      </c>
      <c r="H353" s="7">
        <v>0</v>
      </c>
      <c r="I353" s="7">
        <v>282</v>
      </c>
      <c r="J353" s="7">
        <v>282</v>
      </c>
      <c r="K353" s="11"/>
      <c r="L353" s="11">
        <v>2</v>
      </c>
      <c r="M353" s="11">
        <v>1</v>
      </c>
      <c r="N353" s="11">
        <v>0</v>
      </c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46">
        <f t="shared" si="5"/>
        <v>3510</v>
      </c>
    </row>
    <row r="354" spans="1:26" ht="12" customHeight="1" x14ac:dyDescent="0.25">
      <c r="A354" s="24" t="s">
        <v>6818</v>
      </c>
      <c r="B354" s="4">
        <v>415029</v>
      </c>
      <c r="C354" s="5" t="s">
        <v>6816</v>
      </c>
      <c r="D354" s="5" t="s">
        <v>413</v>
      </c>
      <c r="E354" s="3" t="s">
        <v>33</v>
      </c>
      <c r="F354" s="3">
        <v>8</v>
      </c>
      <c r="G354" s="3">
        <v>12</v>
      </c>
      <c r="H354" s="7">
        <v>0</v>
      </c>
      <c r="I354" s="7">
        <v>477</v>
      </c>
      <c r="J354" s="7">
        <v>477</v>
      </c>
      <c r="K354" s="11"/>
      <c r="L354" s="11">
        <v>2</v>
      </c>
      <c r="M354" s="11">
        <v>1</v>
      </c>
      <c r="N354" s="11">
        <v>1</v>
      </c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46">
        <f t="shared" si="5"/>
        <v>4810</v>
      </c>
    </row>
    <row r="355" spans="1:26" ht="12" customHeight="1" x14ac:dyDescent="0.25">
      <c r="A355" s="24" t="s">
        <v>6861</v>
      </c>
      <c r="B355" s="4">
        <v>106264</v>
      </c>
      <c r="C355" s="5" t="s">
        <v>6860</v>
      </c>
      <c r="D355" s="5" t="s">
        <v>413</v>
      </c>
      <c r="E355" s="3" t="s">
        <v>33</v>
      </c>
      <c r="F355" s="3">
        <v>8</v>
      </c>
      <c r="G355" s="3">
        <v>12</v>
      </c>
      <c r="H355" s="7">
        <v>0</v>
      </c>
      <c r="I355" s="7">
        <v>203</v>
      </c>
      <c r="J355" s="7">
        <v>203</v>
      </c>
      <c r="K355" s="11"/>
      <c r="L355" s="11">
        <v>1</v>
      </c>
      <c r="M355" s="11">
        <v>1</v>
      </c>
      <c r="N355" s="11">
        <v>0</v>
      </c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46">
        <f t="shared" si="5"/>
        <v>2405</v>
      </c>
    </row>
    <row r="356" spans="1:26" ht="12" customHeight="1" x14ac:dyDescent="0.25">
      <c r="A356" s="24" t="s">
        <v>6950</v>
      </c>
      <c r="B356" s="4">
        <v>154808</v>
      </c>
      <c r="C356" s="5" t="s">
        <v>6948</v>
      </c>
      <c r="D356" s="5" t="s">
        <v>413</v>
      </c>
      <c r="E356" s="3" t="s">
        <v>137</v>
      </c>
      <c r="F356" s="3" t="s">
        <v>29</v>
      </c>
      <c r="G356" s="3">
        <v>12</v>
      </c>
      <c r="H356" s="7">
        <v>50</v>
      </c>
      <c r="I356" s="7">
        <v>1056</v>
      </c>
      <c r="J356" s="7">
        <v>1106</v>
      </c>
      <c r="K356" s="11"/>
      <c r="L356" s="11">
        <v>2</v>
      </c>
      <c r="M356" s="11">
        <v>1</v>
      </c>
      <c r="N356" s="11">
        <v>1</v>
      </c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46">
        <f t="shared" si="5"/>
        <v>4810</v>
      </c>
    </row>
    <row r="357" spans="1:26" ht="12" customHeight="1" x14ac:dyDescent="0.25">
      <c r="A357" s="24" t="s">
        <v>6890</v>
      </c>
      <c r="B357" s="4">
        <v>401302</v>
      </c>
      <c r="C357" s="5" t="s">
        <v>6889</v>
      </c>
      <c r="D357" s="5" t="s">
        <v>413</v>
      </c>
      <c r="E357" s="3" t="s">
        <v>33</v>
      </c>
      <c r="F357" s="3">
        <v>8</v>
      </c>
      <c r="G357" s="3">
        <v>12</v>
      </c>
      <c r="H357" s="7">
        <v>0</v>
      </c>
      <c r="I357" s="7">
        <v>124</v>
      </c>
      <c r="J357" s="7">
        <v>124</v>
      </c>
      <c r="K357" s="11"/>
      <c r="L357" s="11">
        <v>1</v>
      </c>
      <c r="M357" s="11">
        <v>0</v>
      </c>
      <c r="N357" s="11">
        <v>0</v>
      </c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46">
        <f t="shared" si="5"/>
        <v>1105</v>
      </c>
    </row>
    <row r="358" spans="1:26" ht="12" customHeight="1" x14ac:dyDescent="0.25">
      <c r="A358" s="24" t="s">
        <v>6968</v>
      </c>
      <c r="B358" s="4">
        <v>321271</v>
      </c>
      <c r="C358" s="5" t="s">
        <v>6965</v>
      </c>
      <c r="D358" s="5" t="s">
        <v>413</v>
      </c>
      <c r="E358" s="3" t="s">
        <v>33</v>
      </c>
      <c r="F358" s="3">
        <v>8</v>
      </c>
      <c r="G358" s="3">
        <v>12</v>
      </c>
      <c r="H358" s="7">
        <v>0</v>
      </c>
      <c r="I358" s="7">
        <v>1120</v>
      </c>
      <c r="J358" s="7">
        <v>1120</v>
      </c>
      <c r="K358" s="11"/>
      <c r="L358" s="11">
        <v>2</v>
      </c>
      <c r="M358" s="11">
        <v>1</v>
      </c>
      <c r="N358" s="11">
        <v>1</v>
      </c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46">
        <f t="shared" si="5"/>
        <v>4810</v>
      </c>
    </row>
    <row r="359" spans="1:26" ht="12" customHeight="1" x14ac:dyDescent="0.25">
      <c r="A359" s="24" t="s">
        <v>6985</v>
      </c>
      <c r="B359" s="4">
        <v>447293</v>
      </c>
      <c r="C359" s="5" t="s">
        <v>429</v>
      </c>
      <c r="D359" s="5" t="s">
        <v>413</v>
      </c>
      <c r="E359" s="3" t="s">
        <v>33</v>
      </c>
      <c r="F359" s="3">
        <v>8</v>
      </c>
      <c r="G359" s="3">
        <v>12</v>
      </c>
      <c r="H359" s="7">
        <v>0</v>
      </c>
      <c r="I359" s="7">
        <v>325</v>
      </c>
      <c r="J359" s="7">
        <v>325</v>
      </c>
      <c r="K359" s="11"/>
      <c r="L359" s="11">
        <v>2</v>
      </c>
      <c r="M359" s="11">
        <v>1</v>
      </c>
      <c r="N359" s="11">
        <v>1</v>
      </c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46">
        <f t="shared" si="5"/>
        <v>4810</v>
      </c>
    </row>
    <row r="360" spans="1:26" ht="12" customHeight="1" x14ac:dyDescent="0.25">
      <c r="A360" s="24" t="s">
        <v>6995</v>
      </c>
      <c r="B360" s="4">
        <v>286602</v>
      </c>
      <c r="C360" s="5" t="s">
        <v>6993</v>
      </c>
      <c r="D360" s="5" t="s">
        <v>413</v>
      </c>
      <c r="E360" s="3" t="s">
        <v>137</v>
      </c>
      <c r="F360" s="3">
        <v>7</v>
      </c>
      <c r="G360" s="3">
        <v>12</v>
      </c>
      <c r="H360" s="7">
        <v>0</v>
      </c>
      <c r="I360" s="7">
        <v>352</v>
      </c>
      <c r="J360" s="7">
        <v>352</v>
      </c>
      <c r="K360" s="11"/>
      <c r="L360" s="11">
        <v>2</v>
      </c>
      <c r="M360" s="11">
        <v>1</v>
      </c>
      <c r="N360" s="11">
        <v>1</v>
      </c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46">
        <f t="shared" si="5"/>
        <v>4810</v>
      </c>
    </row>
    <row r="361" spans="1:26" ht="12" customHeight="1" x14ac:dyDescent="0.25">
      <c r="A361" s="24" t="s">
        <v>7341</v>
      </c>
      <c r="B361" s="4">
        <v>139749</v>
      </c>
      <c r="C361" s="5" t="s">
        <v>7339</v>
      </c>
      <c r="D361" s="5" t="s">
        <v>413</v>
      </c>
      <c r="E361" s="3" t="s">
        <v>137</v>
      </c>
      <c r="F361" s="3">
        <v>7</v>
      </c>
      <c r="G361" s="3">
        <v>12</v>
      </c>
      <c r="H361" s="7">
        <v>0</v>
      </c>
      <c r="I361" s="7">
        <v>379</v>
      </c>
      <c r="J361" s="7">
        <v>379</v>
      </c>
      <c r="K361" s="11"/>
      <c r="L361" s="11">
        <v>2</v>
      </c>
      <c r="M361" s="11">
        <v>1</v>
      </c>
      <c r="N361" s="11">
        <v>1</v>
      </c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46">
        <f t="shared" si="5"/>
        <v>4810</v>
      </c>
    </row>
    <row r="362" spans="1:26" ht="12" customHeight="1" x14ac:dyDescent="0.25">
      <c r="A362" s="24" t="s">
        <v>6930</v>
      </c>
      <c r="B362" s="4">
        <v>179154</v>
      </c>
      <c r="C362" s="5" t="s">
        <v>6927</v>
      </c>
      <c r="D362" s="5" t="s">
        <v>413</v>
      </c>
      <c r="E362" s="3" t="s">
        <v>414</v>
      </c>
      <c r="F362" s="3" t="s">
        <v>29</v>
      </c>
      <c r="G362" s="3">
        <v>9</v>
      </c>
      <c r="H362" s="7">
        <v>11</v>
      </c>
      <c r="I362" s="7">
        <v>155</v>
      </c>
      <c r="J362" s="7">
        <v>166</v>
      </c>
      <c r="K362" s="11"/>
      <c r="L362" s="11">
        <v>1</v>
      </c>
      <c r="M362" s="11">
        <v>0</v>
      </c>
      <c r="N362" s="11">
        <v>0</v>
      </c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46">
        <f t="shared" si="5"/>
        <v>1105</v>
      </c>
    </row>
    <row r="363" spans="1:26" ht="12" customHeight="1" x14ac:dyDescent="0.25">
      <c r="A363" s="24" t="s">
        <v>6953</v>
      </c>
      <c r="B363" s="4">
        <v>447219</v>
      </c>
      <c r="C363" s="5" t="s">
        <v>6952</v>
      </c>
      <c r="D363" s="5" t="s">
        <v>413</v>
      </c>
      <c r="E363" s="3" t="s">
        <v>33</v>
      </c>
      <c r="F363" s="3">
        <v>8</v>
      </c>
      <c r="G363" s="3">
        <v>12</v>
      </c>
      <c r="H363" s="7">
        <v>0</v>
      </c>
      <c r="I363" s="7">
        <v>307</v>
      </c>
      <c r="J363" s="7">
        <v>307</v>
      </c>
      <c r="K363" s="11"/>
      <c r="L363" s="11">
        <v>2</v>
      </c>
      <c r="M363" s="11">
        <v>0</v>
      </c>
      <c r="N363" s="11">
        <v>1</v>
      </c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46">
        <f t="shared" si="5"/>
        <v>3510</v>
      </c>
    </row>
    <row r="364" spans="1:26" ht="12" customHeight="1" x14ac:dyDescent="0.25">
      <c r="A364" s="24" t="s">
        <v>8369</v>
      </c>
      <c r="B364" s="4">
        <v>200059</v>
      </c>
      <c r="C364" s="5" t="s">
        <v>8367</v>
      </c>
      <c r="D364" s="5" t="s">
        <v>364</v>
      </c>
      <c r="E364" s="3" t="s">
        <v>33</v>
      </c>
      <c r="F364" s="3">
        <v>8</v>
      </c>
      <c r="G364" s="3">
        <v>12</v>
      </c>
      <c r="H364" s="7">
        <v>0</v>
      </c>
      <c r="I364" s="7">
        <v>733</v>
      </c>
      <c r="J364" s="7">
        <v>733</v>
      </c>
      <c r="K364" s="11"/>
      <c r="L364" s="11">
        <v>2</v>
      </c>
      <c r="M364" s="11">
        <v>1</v>
      </c>
      <c r="N364" s="11">
        <v>1</v>
      </c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46">
        <f t="shared" si="5"/>
        <v>4810</v>
      </c>
    </row>
    <row r="365" spans="1:26" ht="12" customHeight="1" x14ac:dyDescent="0.25">
      <c r="A365" s="24" t="s">
        <v>7536</v>
      </c>
      <c r="B365" s="4">
        <v>267843</v>
      </c>
      <c r="C365" s="5" t="s">
        <v>7535</v>
      </c>
      <c r="D365" s="5" t="s">
        <v>364</v>
      </c>
      <c r="E365" s="3" t="s">
        <v>33</v>
      </c>
      <c r="F365" s="3">
        <v>8</v>
      </c>
      <c r="G365" s="3">
        <v>12</v>
      </c>
      <c r="H365" s="7">
        <v>0</v>
      </c>
      <c r="I365" s="7">
        <v>554</v>
      </c>
      <c r="J365" s="7">
        <v>554</v>
      </c>
      <c r="K365" s="11"/>
      <c r="L365" s="11">
        <v>2</v>
      </c>
      <c r="M365" s="11">
        <v>1</v>
      </c>
      <c r="N365" s="11">
        <v>1</v>
      </c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46">
        <f t="shared" si="5"/>
        <v>4810</v>
      </c>
    </row>
    <row r="366" spans="1:26" ht="12" customHeight="1" x14ac:dyDescent="0.25">
      <c r="A366" s="24" t="s">
        <v>7555</v>
      </c>
      <c r="B366" s="4">
        <v>231139</v>
      </c>
      <c r="C366" s="5" t="s">
        <v>7554</v>
      </c>
      <c r="D366" s="5" t="s">
        <v>364</v>
      </c>
      <c r="E366" s="3" t="s">
        <v>33</v>
      </c>
      <c r="F366" s="3">
        <v>8</v>
      </c>
      <c r="G366" s="3">
        <v>12</v>
      </c>
      <c r="H366" s="7">
        <v>0</v>
      </c>
      <c r="I366" s="7">
        <v>464</v>
      </c>
      <c r="J366" s="7">
        <v>464</v>
      </c>
      <c r="K366" s="11"/>
      <c r="L366" s="11">
        <v>2</v>
      </c>
      <c r="M366" s="11">
        <v>1</v>
      </c>
      <c r="N366" s="11">
        <v>1</v>
      </c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46">
        <f t="shared" si="5"/>
        <v>4810</v>
      </c>
    </row>
    <row r="367" spans="1:26" ht="12" customHeight="1" x14ac:dyDescent="0.25">
      <c r="A367" s="24" t="s">
        <v>8527</v>
      </c>
      <c r="B367" s="4">
        <v>159655</v>
      </c>
      <c r="C367" s="5" t="s">
        <v>8525</v>
      </c>
      <c r="D367" s="5" t="s">
        <v>364</v>
      </c>
      <c r="E367" s="3" t="s">
        <v>33</v>
      </c>
      <c r="F367" s="3">
        <v>8</v>
      </c>
      <c r="G367" s="3">
        <v>12</v>
      </c>
      <c r="H367" s="7">
        <v>0</v>
      </c>
      <c r="I367" s="7">
        <v>549</v>
      </c>
      <c r="J367" s="7">
        <v>549</v>
      </c>
      <c r="K367" s="11"/>
      <c r="L367" s="11">
        <v>2</v>
      </c>
      <c r="M367" s="11">
        <v>1</v>
      </c>
      <c r="N367" s="11">
        <v>1</v>
      </c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46">
        <f t="shared" si="5"/>
        <v>4810</v>
      </c>
    </row>
    <row r="368" spans="1:26" ht="12" customHeight="1" x14ac:dyDescent="0.25">
      <c r="A368" s="24" t="s">
        <v>7592</v>
      </c>
      <c r="B368" s="4">
        <v>253598</v>
      </c>
      <c r="C368" s="5" t="s">
        <v>7591</v>
      </c>
      <c r="D368" s="5" t="s">
        <v>364</v>
      </c>
      <c r="E368" s="3" t="s">
        <v>33</v>
      </c>
      <c r="F368" s="3">
        <v>8</v>
      </c>
      <c r="G368" s="3">
        <v>12</v>
      </c>
      <c r="H368" s="7">
        <v>0</v>
      </c>
      <c r="I368" s="7">
        <v>266</v>
      </c>
      <c r="J368" s="7">
        <v>266</v>
      </c>
      <c r="K368" s="11"/>
      <c r="L368" s="11">
        <v>2</v>
      </c>
      <c r="M368" s="11">
        <v>1</v>
      </c>
      <c r="N368" s="11">
        <v>0</v>
      </c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46">
        <f t="shared" si="5"/>
        <v>3510</v>
      </c>
    </row>
    <row r="369" spans="1:26" ht="12" customHeight="1" x14ac:dyDescent="0.25">
      <c r="A369" s="24" t="s">
        <v>7606</v>
      </c>
      <c r="B369" s="4">
        <v>168424</v>
      </c>
      <c r="C369" s="5" t="s">
        <v>7605</v>
      </c>
      <c r="D369" s="5" t="s">
        <v>364</v>
      </c>
      <c r="E369" s="3" t="s">
        <v>33</v>
      </c>
      <c r="F369" s="3">
        <v>8</v>
      </c>
      <c r="G369" s="3">
        <v>12</v>
      </c>
      <c r="H369" s="7">
        <v>0</v>
      </c>
      <c r="I369" s="7">
        <v>617</v>
      </c>
      <c r="J369" s="7">
        <v>617</v>
      </c>
      <c r="K369" s="11"/>
      <c r="L369" s="11">
        <v>2</v>
      </c>
      <c r="M369" s="11">
        <v>1</v>
      </c>
      <c r="N369" s="11">
        <v>1</v>
      </c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46">
        <f t="shared" si="5"/>
        <v>4810</v>
      </c>
    </row>
    <row r="370" spans="1:26" ht="12" customHeight="1" x14ac:dyDescent="0.25">
      <c r="A370" s="24" t="s">
        <v>7618</v>
      </c>
      <c r="B370" s="4">
        <v>234580</v>
      </c>
      <c r="C370" s="5" t="s">
        <v>7617</v>
      </c>
      <c r="D370" s="5" t="s">
        <v>364</v>
      </c>
      <c r="E370" s="3" t="s">
        <v>33</v>
      </c>
      <c r="F370" s="3">
        <v>8</v>
      </c>
      <c r="G370" s="3">
        <v>12</v>
      </c>
      <c r="H370" s="7">
        <v>0</v>
      </c>
      <c r="I370" s="7">
        <v>482</v>
      </c>
      <c r="J370" s="7">
        <v>482</v>
      </c>
      <c r="K370" s="11"/>
      <c r="L370" s="11">
        <v>2</v>
      </c>
      <c r="M370" s="11">
        <v>1</v>
      </c>
      <c r="N370" s="11">
        <v>1</v>
      </c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46">
        <f t="shared" si="5"/>
        <v>4810</v>
      </c>
    </row>
    <row r="371" spans="1:26" ht="12" customHeight="1" x14ac:dyDescent="0.25">
      <c r="A371" s="24" t="s">
        <v>7628</v>
      </c>
      <c r="B371" s="4">
        <v>213601</v>
      </c>
      <c r="C371" s="5" t="s">
        <v>7627</v>
      </c>
      <c r="D371" s="5" t="s">
        <v>364</v>
      </c>
      <c r="E371" s="3" t="s">
        <v>33</v>
      </c>
      <c r="F371" s="3">
        <v>8</v>
      </c>
      <c r="G371" s="3">
        <v>12</v>
      </c>
      <c r="H371" s="7">
        <v>0</v>
      </c>
      <c r="I371" s="7">
        <v>416</v>
      </c>
      <c r="J371" s="7">
        <v>416</v>
      </c>
      <c r="K371" s="11"/>
      <c r="L371" s="11">
        <v>2</v>
      </c>
      <c r="M371" s="11">
        <v>1</v>
      </c>
      <c r="N371" s="11">
        <v>0</v>
      </c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46">
        <f t="shared" si="5"/>
        <v>3510</v>
      </c>
    </row>
    <row r="372" spans="1:26" ht="12" customHeight="1" x14ac:dyDescent="0.25">
      <c r="A372" s="24" t="s">
        <v>7820</v>
      </c>
      <c r="B372" s="4">
        <v>128834</v>
      </c>
      <c r="C372" s="5" t="s">
        <v>7818</v>
      </c>
      <c r="D372" s="5" t="s">
        <v>364</v>
      </c>
      <c r="E372" s="3" t="s">
        <v>33</v>
      </c>
      <c r="F372" s="3">
        <v>8</v>
      </c>
      <c r="G372" s="3">
        <v>12</v>
      </c>
      <c r="H372" s="7">
        <v>0</v>
      </c>
      <c r="I372" s="7">
        <v>1075</v>
      </c>
      <c r="J372" s="7">
        <v>1075</v>
      </c>
      <c r="K372" s="11"/>
      <c r="L372" s="11">
        <v>2</v>
      </c>
      <c r="M372" s="11">
        <v>1</v>
      </c>
      <c r="N372" s="11">
        <v>1</v>
      </c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46">
        <f t="shared" si="5"/>
        <v>4810</v>
      </c>
    </row>
    <row r="373" spans="1:26" ht="12" customHeight="1" x14ac:dyDescent="0.25">
      <c r="A373" s="24" t="s">
        <v>7781</v>
      </c>
      <c r="B373" s="4">
        <v>401820</v>
      </c>
      <c r="C373" s="5" t="s">
        <v>7779</v>
      </c>
      <c r="D373" s="5" t="s">
        <v>364</v>
      </c>
      <c r="E373" s="3" t="s">
        <v>33</v>
      </c>
      <c r="F373" s="3">
        <v>8</v>
      </c>
      <c r="G373" s="3">
        <v>10</v>
      </c>
      <c r="H373" s="7">
        <v>0</v>
      </c>
      <c r="I373" s="7">
        <v>776</v>
      </c>
      <c r="J373" s="7">
        <v>776</v>
      </c>
      <c r="K373" s="11"/>
      <c r="L373" s="11">
        <v>2</v>
      </c>
      <c r="M373" s="11">
        <v>1</v>
      </c>
      <c r="N373" s="11">
        <v>1</v>
      </c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46">
        <f t="shared" si="5"/>
        <v>4810</v>
      </c>
    </row>
    <row r="374" spans="1:26" ht="12" customHeight="1" x14ac:dyDescent="0.25">
      <c r="A374" s="24" t="s">
        <v>7676</v>
      </c>
      <c r="B374" s="4">
        <v>198172</v>
      </c>
      <c r="C374" s="5" t="s">
        <v>7675</v>
      </c>
      <c r="D374" s="5" t="s">
        <v>364</v>
      </c>
      <c r="E374" s="3" t="s">
        <v>33</v>
      </c>
      <c r="F374" s="3">
        <v>8</v>
      </c>
      <c r="G374" s="3">
        <v>12</v>
      </c>
      <c r="H374" s="7">
        <v>0</v>
      </c>
      <c r="I374" s="7">
        <v>528</v>
      </c>
      <c r="J374" s="7">
        <v>528</v>
      </c>
      <c r="K374" s="11"/>
      <c r="L374" s="11">
        <v>2</v>
      </c>
      <c r="M374" s="11">
        <v>1</v>
      </c>
      <c r="N374" s="11">
        <v>1</v>
      </c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46">
        <f t="shared" si="5"/>
        <v>4810</v>
      </c>
    </row>
    <row r="375" spans="1:26" ht="12" customHeight="1" x14ac:dyDescent="0.25">
      <c r="A375" s="24" t="s">
        <v>7691</v>
      </c>
      <c r="B375" s="4">
        <v>320420</v>
      </c>
      <c r="C375" s="5" t="s">
        <v>7690</v>
      </c>
      <c r="D375" s="5" t="s">
        <v>364</v>
      </c>
      <c r="E375" s="3" t="s">
        <v>33</v>
      </c>
      <c r="F375" s="3">
        <v>8</v>
      </c>
      <c r="G375" s="3">
        <v>12</v>
      </c>
      <c r="H375" s="7">
        <v>0</v>
      </c>
      <c r="I375" s="7">
        <v>235</v>
      </c>
      <c r="J375" s="7">
        <v>235</v>
      </c>
      <c r="K375" s="11"/>
      <c r="L375" s="11">
        <v>2</v>
      </c>
      <c r="M375" s="11">
        <v>1</v>
      </c>
      <c r="N375" s="11">
        <v>0</v>
      </c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46">
        <f t="shared" si="5"/>
        <v>3510</v>
      </c>
    </row>
    <row r="376" spans="1:26" ht="12" customHeight="1" x14ac:dyDescent="0.25">
      <c r="A376" s="24" t="s">
        <v>8135</v>
      </c>
      <c r="B376" s="4">
        <v>143005</v>
      </c>
      <c r="C376" s="5" t="s">
        <v>8133</v>
      </c>
      <c r="D376" s="5" t="s">
        <v>364</v>
      </c>
      <c r="E376" s="3" t="s">
        <v>33</v>
      </c>
      <c r="F376" s="3">
        <v>8</v>
      </c>
      <c r="G376" s="3">
        <v>12</v>
      </c>
      <c r="H376" s="7">
        <v>0</v>
      </c>
      <c r="I376" s="7">
        <v>609</v>
      </c>
      <c r="J376" s="7">
        <v>609</v>
      </c>
      <c r="K376" s="11"/>
      <c r="L376" s="11">
        <v>2</v>
      </c>
      <c r="M376" s="11">
        <v>1</v>
      </c>
      <c r="N376" s="11">
        <v>1</v>
      </c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46">
        <f t="shared" si="5"/>
        <v>4810</v>
      </c>
    </row>
    <row r="377" spans="1:26" ht="12" customHeight="1" x14ac:dyDescent="0.25">
      <c r="A377" s="24" t="s">
        <v>8141</v>
      </c>
      <c r="B377" s="4">
        <v>307729</v>
      </c>
      <c r="C377" s="5" t="s">
        <v>8138</v>
      </c>
      <c r="D377" s="5" t="s">
        <v>364</v>
      </c>
      <c r="E377" s="3" t="s">
        <v>33</v>
      </c>
      <c r="F377" s="3">
        <v>8</v>
      </c>
      <c r="G377" s="3">
        <v>12</v>
      </c>
      <c r="H377" s="7">
        <v>0</v>
      </c>
      <c r="I377" s="7">
        <v>689</v>
      </c>
      <c r="J377" s="7">
        <v>689</v>
      </c>
      <c r="K377" s="11"/>
      <c r="L377" s="11">
        <v>2</v>
      </c>
      <c r="M377" s="11">
        <v>1</v>
      </c>
      <c r="N377" s="11">
        <v>1</v>
      </c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46">
        <f t="shared" si="5"/>
        <v>4810</v>
      </c>
    </row>
    <row r="378" spans="1:26" ht="12" customHeight="1" x14ac:dyDescent="0.25">
      <c r="A378" s="24" t="s">
        <v>8254</v>
      </c>
      <c r="B378" s="4">
        <v>164317</v>
      </c>
      <c r="C378" s="5" t="s">
        <v>8252</v>
      </c>
      <c r="D378" s="5" t="s">
        <v>364</v>
      </c>
      <c r="E378" s="3" t="s">
        <v>137</v>
      </c>
      <c r="F378" s="3">
        <v>7</v>
      </c>
      <c r="G378" s="3">
        <v>12</v>
      </c>
      <c r="H378" s="7">
        <v>0</v>
      </c>
      <c r="I378" s="7">
        <v>211</v>
      </c>
      <c r="J378" s="7">
        <v>211</v>
      </c>
      <c r="K378" s="11"/>
      <c r="L378" s="11">
        <v>1</v>
      </c>
      <c r="M378" s="11">
        <v>1</v>
      </c>
      <c r="N378" s="11">
        <v>0</v>
      </c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46">
        <f t="shared" si="5"/>
        <v>2405</v>
      </c>
    </row>
    <row r="379" spans="1:26" ht="12" customHeight="1" x14ac:dyDescent="0.25">
      <c r="A379" s="24" t="s">
        <v>7750</v>
      </c>
      <c r="B379" s="4">
        <v>115033</v>
      </c>
      <c r="C379" s="5" t="s">
        <v>7749</v>
      </c>
      <c r="D379" s="5" t="s">
        <v>364</v>
      </c>
      <c r="E379" s="3" t="s">
        <v>33</v>
      </c>
      <c r="F379" s="3">
        <v>8</v>
      </c>
      <c r="G379" s="3">
        <v>12</v>
      </c>
      <c r="H379" s="7">
        <v>0</v>
      </c>
      <c r="I379" s="7">
        <v>427</v>
      </c>
      <c r="J379" s="7">
        <v>427</v>
      </c>
      <c r="K379" s="11"/>
      <c r="L379" s="11">
        <v>2</v>
      </c>
      <c r="M379" s="11">
        <v>1</v>
      </c>
      <c r="N379" s="11">
        <v>1</v>
      </c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46">
        <f t="shared" si="5"/>
        <v>4810</v>
      </c>
    </row>
    <row r="380" spans="1:26" ht="12" customHeight="1" x14ac:dyDescent="0.25">
      <c r="A380" s="24" t="s">
        <v>7884</v>
      </c>
      <c r="B380" s="4">
        <v>133681</v>
      </c>
      <c r="C380" s="5" t="s">
        <v>7882</v>
      </c>
      <c r="D380" s="5" t="s">
        <v>364</v>
      </c>
      <c r="E380" s="3" t="s">
        <v>33</v>
      </c>
      <c r="F380" s="3">
        <v>8</v>
      </c>
      <c r="G380" s="3">
        <v>12</v>
      </c>
      <c r="H380" s="7">
        <v>0</v>
      </c>
      <c r="I380" s="7">
        <v>1038</v>
      </c>
      <c r="J380" s="7">
        <v>1038</v>
      </c>
      <c r="K380" s="11"/>
      <c r="L380" s="11">
        <v>2</v>
      </c>
      <c r="M380" s="11">
        <v>1</v>
      </c>
      <c r="N380" s="11">
        <v>1</v>
      </c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46">
        <f t="shared" si="5"/>
        <v>4810</v>
      </c>
    </row>
    <row r="381" spans="1:26" ht="12" customHeight="1" x14ac:dyDescent="0.25">
      <c r="A381" s="24" t="s">
        <v>7658</v>
      </c>
      <c r="B381" s="4">
        <v>297924</v>
      </c>
      <c r="C381" s="5" t="s">
        <v>7656</v>
      </c>
      <c r="D381" s="5" t="s">
        <v>364</v>
      </c>
      <c r="E381" s="3" t="s">
        <v>33</v>
      </c>
      <c r="F381" s="3">
        <v>8</v>
      </c>
      <c r="G381" s="3">
        <v>12</v>
      </c>
      <c r="H381" s="7">
        <v>0</v>
      </c>
      <c r="I381" s="7">
        <v>743</v>
      </c>
      <c r="J381" s="7">
        <v>743</v>
      </c>
      <c r="K381" s="11"/>
      <c r="L381" s="11">
        <v>2</v>
      </c>
      <c r="M381" s="11">
        <v>1</v>
      </c>
      <c r="N381" s="11">
        <v>1</v>
      </c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46">
        <f t="shared" si="5"/>
        <v>4810</v>
      </c>
    </row>
    <row r="382" spans="1:26" ht="12" customHeight="1" x14ac:dyDescent="0.25">
      <c r="A382" s="24" t="s">
        <v>7773</v>
      </c>
      <c r="B382" s="4">
        <v>324749</v>
      </c>
      <c r="C382" s="5" t="s">
        <v>7772</v>
      </c>
      <c r="D382" s="5" t="s">
        <v>364</v>
      </c>
      <c r="E382" s="3" t="s">
        <v>33</v>
      </c>
      <c r="F382" s="3">
        <v>8</v>
      </c>
      <c r="G382" s="3">
        <v>12</v>
      </c>
      <c r="H382" s="7">
        <v>0</v>
      </c>
      <c r="I382" s="7">
        <v>251</v>
      </c>
      <c r="J382" s="7">
        <v>251</v>
      </c>
      <c r="K382" s="11"/>
      <c r="L382" s="11">
        <v>2</v>
      </c>
      <c r="M382" s="11">
        <v>1</v>
      </c>
      <c r="N382" s="11">
        <v>0</v>
      </c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46">
        <f t="shared" si="5"/>
        <v>3510</v>
      </c>
    </row>
    <row r="383" spans="1:26" ht="12" customHeight="1" x14ac:dyDescent="0.25">
      <c r="A383" s="24" t="s">
        <v>7759</v>
      </c>
      <c r="B383" s="4">
        <v>213786</v>
      </c>
      <c r="C383" s="5" t="s">
        <v>7756</v>
      </c>
      <c r="D383" s="5" t="s">
        <v>364</v>
      </c>
      <c r="E383" s="3" t="s">
        <v>33</v>
      </c>
      <c r="F383" s="3">
        <v>8</v>
      </c>
      <c r="G383" s="3">
        <v>12</v>
      </c>
      <c r="H383" s="7">
        <v>0</v>
      </c>
      <c r="I383" s="7">
        <v>771</v>
      </c>
      <c r="J383" s="7">
        <v>771</v>
      </c>
      <c r="K383" s="11"/>
      <c r="L383" s="11">
        <v>2</v>
      </c>
      <c r="M383" s="11">
        <v>1</v>
      </c>
      <c r="N383" s="11">
        <v>0</v>
      </c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46">
        <f t="shared" si="5"/>
        <v>3510</v>
      </c>
    </row>
    <row r="384" spans="1:26" ht="12" customHeight="1" x14ac:dyDescent="0.25">
      <c r="A384" s="24" t="s">
        <v>7797</v>
      </c>
      <c r="B384" s="4">
        <v>232767</v>
      </c>
      <c r="C384" s="5" t="s">
        <v>7796</v>
      </c>
      <c r="D384" s="5" t="s">
        <v>364</v>
      </c>
      <c r="E384" s="3" t="s">
        <v>33</v>
      </c>
      <c r="F384" s="3">
        <v>8</v>
      </c>
      <c r="G384" s="3">
        <v>12</v>
      </c>
      <c r="H384" s="7">
        <v>0</v>
      </c>
      <c r="I384" s="7">
        <v>917</v>
      </c>
      <c r="J384" s="7">
        <v>917</v>
      </c>
      <c r="K384" s="11"/>
      <c r="L384" s="11">
        <v>2</v>
      </c>
      <c r="M384" s="11">
        <v>1</v>
      </c>
      <c r="N384" s="11">
        <v>1</v>
      </c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46">
        <f t="shared" si="5"/>
        <v>4810</v>
      </c>
    </row>
    <row r="385" spans="1:26" ht="12" customHeight="1" x14ac:dyDescent="0.25">
      <c r="A385" s="24" t="s">
        <v>7808</v>
      </c>
      <c r="B385" s="4">
        <v>174714</v>
      </c>
      <c r="C385" s="5" t="s">
        <v>7807</v>
      </c>
      <c r="D385" s="5" t="s">
        <v>364</v>
      </c>
      <c r="E385" s="3" t="s">
        <v>33</v>
      </c>
      <c r="F385" s="3">
        <v>8</v>
      </c>
      <c r="G385" s="3">
        <v>12</v>
      </c>
      <c r="H385" s="7">
        <v>0</v>
      </c>
      <c r="I385" s="7">
        <v>1422</v>
      </c>
      <c r="J385" s="7">
        <v>1422</v>
      </c>
      <c r="K385" s="11"/>
      <c r="L385" s="11">
        <v>2</v>
      </c>
      <c r="M385" s="11">
        <v>0</v>
      </c>
      <c r="N385" s="11">
        <v>0</v>
      </c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46">
        <f t="shared" si="5"/>
        <v>2210</v>
      </c>
    </row>
    <row r="386" spans="1:26" ht="12" customHeight="1" x14ac:dyDescent="0.25">
      <c r="A386" s="24" t="s">
        <v>7871</v>
      </c>
      <c r="B386" s="4">
        <v>248936</v>
      </c>
      <c r="C386" s="5" t="s">
        <v>7869</v>
      </c>
      <c r="D386" s="5" t="s">
        <v>364</v>
      </c>
      <c r="E386" s="3" t="s">
        <v>33</v>
      </c>
      <c r="F386" s="3">
        <v>8</v>
      </c>
      <c r="G386" s="3">
        <v>12</v>
      </c>
      <c r="H386" s="7">
        <v>0</v>
      </c>
      <c r="I386" s="7">
        <v>710</v>
      </c>
      <c r="J386" s="7">
        <v>710</v>
      </c>
      <c r="K386" s="11"/>
      <c r="L386" s="11">
        <v>2</v>
      </c>
      <c r="M386" s="11">
        <v>1</v>
      </c>
      <c r="N386" s="11">
        <v>1</v>
      </c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46">
        <f t="shared" si="5"/>
        <v>4810</v>
      </c>
    </row>
    <row r="387" spans="1:26" ht="12" customHeight="1" x14ac:dyDescent="0.25">
      <c r="A387" s="24" t="s">
        <v>7825</v>
      </c>
      <c r="B387" s="4">
        <v>259185</v>
      </c>
      <c r="C387" s="5" t="s">
        <v>7824</v>
      </c>
      <c r="D387" s="5" t="s">
        <v>364</v>
      </c>
      <c r="E387" s="3" t="s">
        <v>33</v>
      </c>
      <c r="F387" s="3">
        <v>8</v>
      </c>
      <c r="G387" s="3">
        <v>12</v>
      </c>
      <c r="H387" s="7">
        <v>0</v>
      </c>
      <c r="I387" s="7">
        <v>304</v>
      </c>
      <c r="J387" s="7">
        <v>304</v>
      </c>
      <c r="K387" s="11"/>
      <c r="L387" s="11">
        <v>2</v>
      </c>
      <c r="M387" s="11">
        <v>1</v>
      </c>
      <c r="N387" s="11">
        <v>1</v>
      </c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46">
        <f t="shared" si="5"/>
        <v>4810</v>
      </c>
    </row>
    <row r="388" spans="1:26" ht="12" customHeight="1" x14ac:dyDescent="0.25">
      <c r="A388" s="24" t="s">
        <v>7832</v>
      </c>
      <c r="B388" s="4">
        <v>300329</v>
      </c>
      <c r="C388" s="5" t="s">
        <v>7831</v>
      </c>
      <c r="D388" s="5" t="s">
        <v>364</v>
      </c>
      <c r="E388" s="3" t="s">
        <v>33</v>
      </c>
      <c r="F388" s="3">
        <v>8</v>
      </c>
      <c r="G388" s="3">
        <v>12</v>
      </c>
      <c r="H388" s="7">
        <v>0</v>
      </c>
      <c r="I388" s="7">
        <v>226</v>
      </c>
      <c r="J388" s="7">
        <v>226</v>
      </c>
      <c r="K388" s="11"/>
      <c r="L388" s="11">
        <v>2</v>
      </c>
      <c r="M388" s="11">
        <v>1</v>
      </c>
      <c r="N388" s="11">
        <v>0</v>
      </c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46">
        <f t="shared" si="5"/>
        <v>3510</v>
      </c>
    </row>
    <row r="389" spans="1:26" ht="12" customHeight="1" x14ac:dyDescent="0.25">
      <c r="A389" s="24" t="s">
        <v>7842</v>
      </c>
      <c r="B389" s="4">
        <v>178488</v>
      </c>
      <c r="C389" s="5" t="s">
        <v>7841</v>
      </c>
      <c r="D389" s="5" t="s">
        <v>364</v>
      </c>
      <c r="E389" s="3" t="s">
        <v>33</v>
      </c>
      <c r="F389" s="3">
        <v>8</v>
      </c>
      <c r="G389" s="3">
        <v>12</v>
      </c>
      <c r="H389" s="7">
        <v>0</v>
      </c>
      <c r="I389" s="7">
        <v>931</v>
      </c>
      <c r="J389" s="7">
        <v>931</v>
      </c>
      <c r="K389" s="11"/>
      <c r="L389" s="11">
        <v>2</v>
      </c>
      <c r="M389" s="11">
        <v>1</v>
      </c>
      <c r="N389" s="11">
        <v>1</v>
      </c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46">
        <f t="shared" si="5"/>
        <v>4810</v>
      </c>
    </row>
    <row r="390" spans="1:26" ht="12" customHeight="1" x14ac:dyDescent="0.25">
      <c r="A390" s="24" t="s">
        <v>8534</v>
      </c>
      <c r="B390" s="4">
        <v>269434</v>
      </c>
      <c r="C390" s="5" t="s">
        <v>8532</v>
      </c>
      <c r="D390" s="5" t="s">
        <v>364</v>
      </c>
      <c r="E390" s="3" t="s">
        <v>33</v>
      </c>
      <c r="F390" s="3">
        <v>8</v>
      </c>
      <c r="G390" s="3">
        <v>12</v>
      </c>
      <c r="H390" s="7">
        <v>0</v>
      </c>
      <c r="I390" s="7">
        <v>213</v>
      </c>
      <c r="J390" s="7">
        <v>213</v>
      </c>
      <c r="K390" s="11"/>
      <c r="L390" s="11">
        <v>0</v>
      </c>
      <c r="M390" s="11">
        <v>1</v>
      </c>
      <c r="N390" s="11">
        <v>0</v>
      </c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46">
        <f t="shared" si="5"/>
        <v>1300</v>
      </c>
    </row>
    <row r="391" spans="1:26" ht="12" customHeight="1" x14ac:dyDescent="0.25">
      <c r="A391" s="24" t="s">
        <v>7864</v>
      </c>
      <c r="B391" s="4">
        <v>153729</v>
      </c>
      <c r="C391" s="5" t="s">
        <v>7863</v>
      </c>
      <c r="D391" s="5" t="s">
        <v>364</v>
      </c>
      <c r="E391" s="3" t="s">
        <v>33</v>
      </c>
      <c r="F391" s="3">
        <v>8</v>
      </c>
      <c r="G391" s="3">
        <v>12</v>
      </c>
      <c r="H391" s="7">
        <v>0</v>
      </c>
      <c r="I391" s="7">
        <v>614</v>
      </c>
      <c r="J391" s="7">
        <v>614</v>
      </c>
      <c r="K391" s="11"/>
      <c r="L391" s="11">
        <v>2</v>
      </c>
      <c r="M391" s="11">
        <v>1</v>
      </c>
      <c r="N391" s="11">
        <v>1</v>
      </c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46">
        <f t="shared" ref="Z391:Z454" si="6">(K391*400+L391*850+M391*1000+N391*1000+O391*220+P391*200+Q391*120+R391*400+S391*40+T391*40+U391*40+V391*45+W391*200+X391*300+Y391*500)*130%</f>
        <v>4810</v>
      </c>
    </row>
    <row r="392" spans="1:26" ht="12" customHeight="1" x14ac:dyDescent="0.25">
      <c r="A392" s="24" t="s">
        <v>7878</v>
      </c>
      <c r="B392" s="4">
        <v>249861</v>
      </c>
      <c r="C392" s="5" t="s">
        <v>7877</v>
      </c>
      <c r="D392" s="5" t="s">
        <v>364</v>
      </c>
      <c r="E392" s="3" t="s">
        <v>33</v>
      </c>
      <c r="F392" s="3">
        <v>8</v>
      </c>
      <c r="G392" s="3">
        <v>12</v>
      </c>
      <c r="H392" s="7">
        <v>0</v>
      </c>
      <c r="I392" s="7">
        <v>215</v>
      </c>
      <c r="J392" s="7">
        <v>215</v>
      </c>
      <c r="K392" s="11"/>
      <c r="L392" s="11">
        <v>1</v>
      </c>
      <c r="M392" s="11">
        <v>1</v>
      </c>
      <c r="N392" s="11">
        <v>0</v>
      </c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46">
        <f t="shared" si="6"/>
        <v>2405</v>
      </c>
    </row>
    <row r="393" spans="1:26" ht="12" customHeight="1" x14ac:dyDescent="0.25">
      <c r="A393" s="24" t="s">
        <v>7771</v>
      </c>
      <c r="B393" s="4">
        <v>304843</v>
      </c>
      <c r="C393" s="5" t="s">
        <v>7769</v>
      </c>
      <c r="D393" s="5" t="s">
        <v>364</v>
      </c>
      <c r="E393" s="3" t="s">
        <v>33</v>
      </c>
      <c r="F393" s="3">
        <v>8</v>
      </c>
      <c r="G393" s="3">
        <v>12</v>
      </c>
      <c r="H393" s="7">
        <v>0</v>
      </c>
      <c r="I393" s="7">
        <v>670</v>
      </c>
      <c r="J393" s="7">
        <v>670</v>
      </c>
      <c r="K393" s="11"/>
      <c r="L393" s="11">
        <v>2</v>
      </c>
      <c r="M393" s="11">
        <v>1</v>
      </c>
      <c r="N393" s="11">
        <v>1</v>
      </c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46">
        <f t="shared" si="6"/>
        <v>4810</v>
      </c>
    </row>
    <row r="394" spans="1:26" ht="12" customHeight="1" x14ac:dyDescent="0.25">
      <c r="A394" s="24" t="s">
        <v>7784</v>
      </c>
      <c r="B394" s="4">
        <v>123099</v>
      </c>
      <c r="C394" s="5" t="s">
        <v>7782</v>
      </c>
      <c r="D394" s="5" t="s">
        <v>364</v>
      </c>
      <c r="E394" s="3" t="s">
        <v>137</v>
      </c>
      <c r="F394" s="3" t="s">
        <v>29</v>
      </c>
      <c r="G394" s="3">
        <v>12</v>
      </c>
      <c r="H394" s="7">
        <v>21</v>
      </c>
      <c r="I394" s="7">
        <v>900</v>
      </c>
      <c r="J394" s="7">
        <v>921</v>
      </c>
      <c r="K394" s="11"/>
      <c r="L394" s="11">
        <v>2</v>
      </c>
      <c r="M394" s="11">
        <v>1</v>
      </c>
      <c r="N394" s="11">
        <v>0</v>
      </c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46">
        <f t="shared" si="6"/>
        <v>3510</v>
      </c>
    </row>
    <row r="395" spans="1:26" ht="12" customHeight="1" x14ac:dyDescent="0.25">
      <c r="A395" s="24" t="s">
        <v>7907</v>
      </c>
      <c r="B395" s="4">
        <v>252377</v>
      </c>
      <c r="C395" s="5" t="s">
        <v>7906</v>
      </c>
      <c r="D395" s="5" t="s">
        <v>364</v>
      </c>
      <c r="E395" s="3" t="s">
        <v>33</v>
      </c>
      <c r="F395" s="3">
        <v>8</v>
      </c>
      <c r="G395" s="3">
        <v>12</v>
      </c>
      <c r="H395" s="7">
        <v>0</v>
      </c>
      <c r="I395" s="7">
        <v>734</v>
      </c>
      <c r="J395" s="7">
        <v>734</v>
      </c>
      <c r="K395" s="11"/>
      <c r="L395" s="11">
        <v>2</v>
      </c>
      <c r="M395" s="11">
        <v>1</v>
      </c>
      <c r="N395" s="11">
        <v>1</v>
      </c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46">
        <f t="shared" si="6"/>
        <v>4810</v>
      </c>
    </row>
    <row r="396" spans="1:26" ht="12" customHeight="1" x14ac:dyDescent="0.25">
      <c r="A396" s="24" t="s">
        <v>7919</v>
      </c>
      <c r="B396" s="4">
        <v>201761</v>
      </c>
      <c r="C396" s="5" t="s">
        <v>7918</v>
      </c>
      <c r="D396" s="5" t="s">
        <v>364</v>
      </c>
      <c r="E396" s="3" t="s">
        <v>33</v>
      </c>
      <c r="F396" s="3">
        <v>8</v>
      </c>
      <c r="G396" s="3">
        <v>12</v>
      </c>
      <c r="H396" s="7">
        <v>0</v>
      </c>
      <c r="I396" s="7">
        <v>575</v>
      </c>
      <c r="J396" s="7">
        <v>575</v>
      </c>
      <c r="K396" s="11"/>
      <c r="L396" s="11">
        <v>2</v>
      </c>
      <c r="M396" s="11">
        <v>1</v>
      </c>
      <c r="N396" s="11">
        <v>1</v>
      </c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46">
        <f t="shared" si="6"/>
        <v>4810</v>
      </c>
    </row>
    <row r="397" spans="1:26" ht="12" customHeight="1" x14ac:dyDescent="0.25">
      <c r="A397" s="24" t="s">
        <v>8250</v>
      </c>
      <c r="B397" s="4">
        <v>300514</v>
      </c>
      <c r="C397" s="5" t="s">
        <v>8247</v>
      </c>
      <c r="D397" s="5" t="s">
        <v>364</v>
      </c>
      <c r="E397" s="3" t="s">
        <v>33</v>
      </c>
      <c r="F397" s="3">
        <v>8</v>
      </c>
      <c r="G397" s="3">
        <v>12</v>
      </c>
      <c r="H397" s="7">
        <v>0</v>
      </c>
      <c r="I397" s="7">
        <v>673</v>
      </c>
      <c r="J397" s="7">
        <v>673</v>
      </c>
      <c r="K397" s="11"/>
      <c r="L397" s="11">
        <v>2</v>
      </c>
      <c r="M397" s="11">
        <v>1</v>
      </c>
      <c r="N397" s="11">
        <v>1</v>
      </c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46">
        <f t="shared" si="6"/>
        <v>4810</v>
      </c>
    </row>
    <row r="398" spans="1:26" ht="12" customHeight="1" x14ac:dyDescent="0.25">
      <c r="A398" s="24" t="s">
        <v>8056</v>
      </c>
      <c r="B398" s="4">
        <v>205202</v>
      </c>
      <c r="C398" s="5" t="s">
        <v>8054</v>
      </c>
      <c r="D398" s="5" t="s">
        <v>364</v>
      </c>
      <c r="E398" s="3" t="s">
        <v>33</v>
      </c>
      <c r="F398" s="3">
        <v>8</v>
      </c>
      <c r="G398" s="3">
        <v>12</v>
      </c>
      <c r="H398" s="7">
        <v>0</v>
      </c>
      <c r="I398" s="7">
        <v>619</v>
      </c>
      <c r="J398" s="7">
        <v>619</v>
      </c>
      <c r="K398" s="11"/>
      <c r="L398" s="11">
        <v>2</v>
      </c>
      <c r="M398" s="11">
        <v>1</v>
      </c>
      <c r="N398" s="11">
        <v>1</v>
      </c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46">
        <f t="shared" si="6"/>
        <v>4810</v>
      </c>
    </row>
    <row r="399" spans="1:26" ht="12" customHeight="1" x14ac:dyDescent="0.25">
      <c r="A399" s="24" t="s">
        <v>8212</v>
      </c>
      <c r="B399" s="4">
        <v>234728</v>
      </c>
      <c r="C399" s="5" t="s">
        <v>8209</v>
      </c>
      <c r="D399" s="5" t="s">
        <v>364</v>
      </c>
      <c r="E399" s="3" t="s">
        <v>33</v>
      </c>
      <c r="F399" s="3">
        <v>8</v>
      </c>
      <c r="G399" s="3">
        <v>12</v>
      </c>
      <c r="H399" s="7">
        <v>0</v>
      </c>
      <c r="I399" s="7">
        <v>472</v>
      </c>
      <c r="J399" s="7">
        <v>472</v>
      </c>
      <c r="K399" s="11"/>
      <c r="L399" s="11">
        <v>2</v>
      </c>
      <c r="M399" s="11">
        <v>1</v>
      </c>
      <c r="N399" s="11">
        <v>1</v>
      </c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46">
        <f t="shared" si="6"/>
        <v>4810</v>
      </c>
    </row>
    <row r="400" spans="1:26" ht="12" customHeight="1" x14ac:dyDescent="0.25">
      <c r="A400" s="24" t="s">
        <v>8091</v>
      </c>
      <c r="B400" s="4">
        <v>124172</v>
      </c>
      <c r="C400" s="5" t="s">
        <v>8089</v>
      </c>
      <c r="D400" s="5" t="s">
        <v>364</v>
      </c>
      <c r="E400" s="3" t="s">
        <v>33</v>
      </c>
      <c r="F400" s="3">
        <v>8</v>
      </c>
      <c r="G400" s="3">
        <v>12</v>
      </c>
      <c r="H400" s="7">
        <v>0</v>
      </c>
      <c r="I400" s="7">
        <v>914</v>
      </c>
      <c r="J400" s="7">
        <v>914</v>
      </c>
      <c r="K400" s="11"/>
      <c r="L400" s="11">
        <v>2</v>
      </c>
      <c r="M400" s="11">
        <v>1</v>
      </c>
      <c r="N400" s="11">
        <v>1</v>
      </c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46">
        <f t="shared" si="6"/>
        <v>4810</v>
      </c>
    </row>
    <row r="401" spans="1:26" ht="12" customHeight="1" x14ac:dyDescent="0.25">
      <c r="A401" s="24" t="s">
        <v>7903</v>
      </c>
      <c r="B401" s="4">
        <v>235616</v>
      </c>
      <c r="C401" s="5" t="s">
        <v>7901</v>
      </c>
      <c r="D401" s="5" t="s">
        <v>364</v>
      </c>
      <c r="E401" s="3" t="s">
        <v>33</v>
      </c>
      <c r="F401" s="3">
        <v>8</v>
      </c>
      <c r="G401" s="3">
        <v>12</v>
      </c>
      <c r="H401" s="7">
        <v>0</v>
      </c>
      <c r="I401" s="7">
        <v>1024</v>
      </c>
      <c r="J401" s="7">
        <v>1024</v>
      </c>
      <c r="K401" s="11"/>
      <c r="L401" s="11">
        <v>2</v>
      </c>
      <c r="M401" s="11">
        <v>1</v>
      </c>
      <c r="N401" s="11">
        <v>1</v>
      </c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46">
        <f t="shared" si="6"/>
        <v>4810</v>
      </c>
    </row>
    <row r="402" spans="1:26" ht="12" customHeight="1" x14ac:dyDescent="0.25">
      <c r="A402" s="24" t="s">
        <v>8263</v>
      </c>
      <c r="B402" s="4">
        <v>263440</v>
      </c>
      <c r="C402" s="5" t="s">
        <v>8261</v>
      </c>
      <c r="D402" s="5" t="s">
        <v>364</v>
      </c>
      <c r="E402" s="3" t="s">
        <v>33</v>
      </c>
      <c r="F402" s="3">
        <v>8</v>
      </c>
      <c r="G402" s="3">
        <v>12</v>
      </c>
      <c r="H402" s="7">
        <v>0</v>
      </c>
      <c r="I402" s="7">
        <v>702</v>
      </c>
      <c r="J402" s="7">
        <v>702</v>
      </c>
      <c r="K402" s="11"/>
      <c r="L402" s="11">
        <v>2</v>
      </c>
      <c r="M402" s="11">
        <v>1</v>
      </c>
      <c r="N402" s="11">
        <v>0</v>
      </c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46">
        <f t="shared" si="6"/>
        <v>3510</v>
      </c>
    </row>
    <row r="403" spans="1:26" ht="12" customHeight="1" x14ac:dyDescent="0.25">
      <c r="A403" s="24" t="s">
        <v>8132</v>
      </c>
      <c r="B403" s="4">
        <v>122026</v>
      </c>
      <c r="C403" s="5" t="s">
        <v>8129</v>
      </c>
      <c r="D403" s="5" t="s">
        <v>364</v>
      </c>
      <c r="E403" s="3" t="s">
        <v>33</v>
      </c>
      <c r="F403" s="3">
        <v>8</v>
      </c>
      <c r="G403" s="3">
        <v>12</v>
      </c>
      <c r="H403" s="7">
        <v>0</v>
      </c>
      <c r="I403" s="7">
        <v>626</v>
      </c>
      <c r="J403" s="7">
        <v>626</v>
      </c>
      <c r="K403" s="11"/>
      <c r="L403" s="11">
        <v>2</v>
      </c>
      <c r="M403" s="11">
        <v>1</v>
      </c>
      <c r="N403" s="11">
        <v>0</v>
      </c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46">
        <f t="shared" si="6"/>
        <v>3510</v>
      </c>
    </row>
    <row r="404" spans="1:26" ht="12" customHeight="1" x14ac:dyDescent="0.25">
      <c r="A404" s="24" t="s">
        <v>7986</v>
      </c>
      <c r="B404" s="4">
        <v>319865</v>
      </c>
      <c r="C404" s="5" t="s">
        <v>7985</v>
      </c>
      <c r="D404" s="5" t="s">
        <v>364</v>
      </c>
      <c r="E404" s="3" t="s">
        <v>33</v>
      </c>
      <c r="F404" s="3">
        <v>8</v>
      </c>
      <c r="G404" s="3">
        <v>12</v>
      </c>
      <c r="H404" s="7">
        <v>0</v>
      </c>
      <c r="I404" s="7">
        <v>223</v>
      </c>
      <c r="J404" s="7">
        <v>223</v>
      </c>
      <c r="K404" s="11"/>
      <c r="L404" s="11">
        <v>2</v>
      </c>
      <c r="M404" s="11">
        <v>1</v>
      </c>
      <c r="N404" s="11">
        <v>0</v>
      </c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46">
        <f t="shared" si="6"/>
        <v>3510</v>
      </c>
    </row>
    <row r="405" spans="1:26" ht="12" customHeight="1" x14ac:dyDescent="0.25">
      <c r="A405" s="24" t="s">
        <v>8112</v>
      </c>
      <c r="B405" s="4">
        <v>308876</v>
      </c>
      <c r="C405" s="5" t="s">
        <v>8110</v>
      </c>
      <c r="D405" s="5" t="s">
        <v>364</v>
      </c>
      <c r="E405" s="3" t="s">
        <v>33</v>
      </c>
      <c r="F405" s="3">
        <v>8</v>
      </c>
      <c r="G405" s="3">
        <v>12</v>
      </c>
      <c r="H405" s="7">
        <v>0</v>
      </c>
      <c r="I405" s="7">
        <v>452</v>
      </c>
      <c r="J405" s="7">
        <v>452</v>
      </c>
      <c r="K405" s="11"/>
      <c r="L405" s="11">
        <v>2</v>
      </c>
      <c r="M405" s="11">
        <v>1</v>
      </c>
      <c r="N405" s="11">
        <v>1</v>
      </c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46">
        <f t="shared" si="6"/>
        <v>4810</v>
      </c>
    </row>
    <row r="406" spans="1:26" ht="12" customHeight="1" x14ac:dyDescent="0.25">
      <c r="A406" s="24" t="s">
        <v>8002</v>
      </c>
      <c r="B406" s="4">
        <v>306841</v>
      </c>
      <c r="C406" s="5" t="s">
        <v>8001</v>
      </c>
      <c r="D406" s="5" t="s">
        <v>364</v>
      </c>
      <c r="E406" s="3" t="s">
        <v>33</v>
      </c>
      <c r="F406" s="3">
        <v>8</v>
      </c>
      <c r="G406" s="3">
        <v>12</v>
      </c>
      <c r="H406" s="7">
        <v>0</v>
      </c>
      <c r="I406" s="7">
        <v>488</v>
      </c>
      <c r="J406" s="7">
        <v>488</v>
      </c>
      <c r="K406" s="11"/>
      <c r="L406" s="11">
        <v>2</v>
      </c>
      <c r="M406" s="11">
        <v>1</v>
      </c>
      <c r="N406" s="11">
        <v>1</v>
      </c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46">
        <f t="shared" si="6"/>
        <v>4810</v>
      </c>
    </row>
    <row r="407" spans="1:26" ht="12" customHeight="1" x14ac:dyDescent="0.25">
      <c r="A407" s="24" t="s">
        <v>8013</v>
      </c>
      <c r="B407" s="4">
        <v>445961</v>
      </c>
      <c r="C407" s="5" t="s">
        <v>8012</v>
      </c>
      <c r="D407" s="5" t="s">
        <v>364</v>
      </c>
      <c r="E407" s="3" t="s">
        <v>33</v>
      </c>
      <c r="F407" s="3">
        <v>8</v>
      </c>
      <c r="G407" s="3">
        <v>12</v>
      </c>
      <c r="H407" s="7">
        <v>0</v>
      </c>
      <c r="I407" s="7">
        <v>410</v>
      </c>
      <c r="J407" s="7">
        <v>410</v>
      </c>
      <c r="K407" s="11"/>
      <c r="L407" s="11">
        <v>2</v>
      </c>
      <c r="M407" s="11">
        <v>1</v>
      </c>
      <c r="N407" s="11">
        <v>1</v>
      </c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46">
        <f t="shared" si="6"/>
        <v>4810</v>
      </c>
    </row>
    <row r="408" spans="1:26" ht="12" customHeight="1" x14ac:dyDescent="0.25">
      <c r="A408" s="24" t="s">
        <v>8022</v>
      </c>
      <c r="B408" s="4">
        <v>185407</v>
      </c>
      <c r="C408" s="5" t="s">
        <v>8021</v>
      </c>
      <c r="D408" s="5" t="s">
        <v>364</v>
      </c>
      <c r="E408" s="3" t="s">
        <v>33</v>
      </c>
      <c r="F408" s="3">
        <v>8</v>
      </c>
      <c r="G408" s="3">
        <v>12</v>
      </c>
      <c r="H408" s="7">
        <v>0</v>
      </c>
      <c r="I408" s="7">
        <v>627</v>
      </c>
      <c r="J408" s="7">
        <v>627</v>
      </c>
      <c r="K408" s="11"/>
      <c r="L408" s="11">
        <v>2</v>
      </c>
      <c r="M408" s="11">
        <v>1</v>
      </c>
      <c r="N408" s="11">
        <v>1</v>
      </c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46">
        <f t="shared" si="6"/>
        <v>4810</v>
      </c>
    </row>
    <row r="409" spans="1:26" ht="12" customHeight="1" x14ac:dyDescent="0.25">
      <c r="A409" s="24" t="s">
        <v>7967</v>
      </c>
      <c r="B409" s="4">
        <v>220224</v>
      </c>
      <c r="C409" s="5" t="s">
        <v>7965</v>
      </c>
      <c r="D409" s="5" t="s">
        <v>364</v>
      </c>
      <c r="E409" s="3" t="s">
        <v>33</v>
      </c>
      <c r="F409" s="3">
        <v>8</v>
      </c>
      <c r="G409" s="3">
        <v>12</v>
      </c>
      <c r="H409" s="7">
        <v>0</v>
      </c>
      <c r="I409" s="7">
        <v>718</v>
      </c>
      <c r="J409" s="7">
        <v>718</v>
      </c>
      <c r="K409" s="11"/>
      <c r="L409" s="11">
        <v>2</v>
      </c>
      <c r="M409" s="11">
        <v>1</v>
      </c>
      <c r="N409" s="11">
        <v>1</v>
      </c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46">
        <f t="shared" si="6"/>
        <v>4810</v>
      </c>
    </row>
    <row r="410" spans="1:26" ht="12" customHeight="1" x14ac:dyDescent="0.25">
      <c r="A410" s="24" t="s">
        <v>8035</v>
      </c>
      <c r="B410" s="4">
        <v>229400</v>
      </c>
      <c r="C410" s="5" t="s">
        <v>8034</v>
      </c>
      <c r="D410" s="5" t="s">
        <v>364</v>
      </c>
      <c r="E410" s="3" t="s">
        <v>33</v>
      </c>
      <c r="F410" s="3">
        <v>8</v>
      </c>
      <c r="G410" s="3">
        <v>12</v>
      </c>
      <c r="H410" s="7">
        <v>0</v>
      </c>
      <c r="I410" s="7">
        <v>293</v>
      </c>
      <c r="J410" s="7">
        <v>293</v>
      </c>
      <c r="K410" s="11"/>
      <c r="L410" s="11">
        <v>2</v>
      </c>
      <c r="M410" s="11">
        <v>1</v>
      </c>
      <c r="N410" s="11">
        <v>0</v>
      </c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46">
        <f t="shared" si="6"/>
        <v>3510</v>
      </c>
    </row>
    <row r="411" spans="1:26" ht="12" customHeight="1" x14ac:dyDescent="0.25">
      <c r="A411" s="24" t="s">
        <v>8049</v>
      </c>
      <c r="B411" s="4">
        <v>197284</v>
      </c>
      <c r="C411" s="5" t="s">
        <v>8048</v>
      </c>
      <c r="D411" s="5" t="s">
        <v>364</v>
      </c>
      <c r="E411" s="3" t="s">
        <v>33</v>
      </c>
      <c r="F411" s="3">
        <v>8</v>
      </c>
      <c r="G411" s="3">
        <v>12</v>
      </c>
      <c r="H411" s="7">
        <v>0</v>
      </c>
      <c r="I411" s="7">
        <v>1026</v>
      </c>
      <c r="J411" s="7">
        <v>1026</v>
      </c>
      <c r="K411" s="11"/>
      <c r="L411" s="11">
        <v>2</v>
      </c>
      <c r="M411" s="11">
        <v>1</v>
      </c>
      <c r="N411" s="11">
        <v>1</v>
      </c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46">
        <f t="shared" si="6"/>
        <v>4810</v>
      </c>
    </row>
    <row r="412" spans="1:26" ht="12" customHeight="1" x14ac:dyDescent="0.25">
      <c r="A412" s="24" t="s">
        <v>8227</v>
      </c>
      <c r="B412" s="4">
        <v>216302</v>
      </c>
      <c r="C412" s="5" t="s">
        <v>8225</v>
      </c>
      <c r="D412" s="5" t="s">
        <v>364</v>
      </c>
      <c r="E412" s="3" t="s">
        <v>33</v>
      </c>
      <c r="F412" s="3">
        <v>8</v>
      </c>
      <c r="G412" s="3">
        <v>12</v>
      </c>
      <c r="H412" s="7">
        <v>0</v>
      </c>
      <c r="I412" s="7">
        <v>290</v>
      </c>
      <c r="J412" s="7">
        <v>290</v>
      </c>
      <c r="K412" s="11"/>
      <c r="L412" s="11">
        <v>2</v>
      </c>
      <c r="M412" s="11">
        <v>1</v>
      </c>
      <c r="N412" s="11">
        <v>0</v>
      </c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46">
        <f t="shared" si="6"/>
        <v>3510</v>
      </c>
    </row>
    <row r="413" spans="1:26" ht="12" customHeight="1" x14ac:dyDescent="0.25">
      <c r="A413" s="24" t="s">
        <v>8069</v>
      </c>
      <c r="B413" s="4">
        <v>225515</v>
      </c>
      <c r="C413" s="5" t="s">
        <v>8068</v>
      </c>
      <c r="D413" s="5" t="s">
        <v>364</v>
      </c>
      <c r="E413" s="3" t="s">
        <v>33</v>
      </c>
      <c r="F413" s="3">
        <v>8</v>
      </c>
      <c r="G413" s="3">
        <v>12</v>
      </c>
      <c r="H413" s="7">
        <v>0</v>
      </c>
      <c r="I413" s="7">
        <v>661</v>
      </c>
      <c r="J413" s="7">
        <v>661</v>
      </c>
      <c r="K413" s="11"/>
      <c r="L413" s="11">
        <v>2</v>
      </c>
      <c r="M413" s="11">
        <v>1</v>
      </c>
      <c r="N413" s="11">
        <v>0</v>
      </c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46">
        <f t="shared" si="6"/>
        <v>3510</v>
      </c>
    </row>
    <row r="414" spans="1:26" ht="12" customHeight="1" x14ac:dyDescent="0.25">
      <c r="A414" s="24" t="s">
        <v>8080</v>
      </c>
      <c r="B414" s="4">
        <v>136974</v>
      </c>
      <c r="C414" s="5" t="s">
        <v>8079</v>
      </c>
      <c r="D414" s="5" t="s">
        <v>364</v>
      </c>
      <c r="E414" s="3" t="s">
        <v>33</v>
      </c>
      <c r="F414" s="3">
        <v>8</v>
      </c>
      <c r="G414" s="3">
        <v>12</v>
      </c>
      <c r="H414" s="7">
        <v>0</v>
      </c>
      <c r="I414" s="7">
        <v>310</v>
      </c>
      <c r="J414" s="7">
        <v>310</v>
      </c>
      <c r="K414" s="11"/>
      <c r="L414" s="11">
        <v>2</v>
      </c>
      <c r="M414" s="11">
        <v>1</v>
      </c>
      <c r="N414" s="11">
        <v>1</v>
      </c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46">
        <f t="shared" si="6"/>
        <v>4810</v>
      </c>
    </row>
    <row r="415" spans="1:26" ht="12" customHeight="1" x14ac:dyDescent="0.25">
      <c r="A415" s="24" t="s">
        <v>8420</v>
      </c>
      <c r="B415" s="4">
        <v>225182</v>
      </c>
      <c r="C415" s="5" t="s">
        <v>8418</v>
      </c>
      <c r="D415" s="5" t="s">
        <v>364</v>
      </c>
      <c r="E415" s="3" t="s">
        <v>33</v>
      </c>
      <c r="F415" s="3">
        <v>8</v>
      </c>
      <c r="G415" s="3">
        <v>12</v>
      </c>
      <c r="H415" s="7">
        <v>0</v>
      </c>
      <c r="I415" s="7">
        <v>572</v>
      </c>
      <c r="J415" s="7">
        <v>572</v>
      </c>
      <c r="K415" s="11"/>
      <c r="L415" s="11">
        <v>2</v>
      </c>
      <c r="M415" s="11">
        <v>1</v>
      </c>
      <c r="N415" s="11">
        <v>1</v>
      </c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46">
        <f t="shared" si="6"/>
        <v>4810</v>
      </c>
    </row>
    <row r="416" spans="1:26" ht="12" customHeight="1" x14ac:dyDescent="0.25">
      <c r="A416" s="24" t="s">
        <v>8096</v>
      </c>
      <c r="B416" s="4">
        <v>122655</v>
      </c>
      <c r="C416" s="5" t="s">
        <v>8095</v>
      </c>
      <c r="D416" s="5" t="s">
        <v>364</v>
      </c>
      <c r="E416" s="3" t="s">
        <v>33</v>
      </c>
      <c r="F416" s="3">
        <v>8</v>
      </c>
      <c r="G416" s="3">
        <v>12</v>
      </c>
      <c r="H416" s="7">
        <v>0</v>
      </c>
      <c r="I416" s="7">
        <v>256</v>
      </c>
      <c r="J416" s="7">
        <v>256</v>
      </c>
      <c r="K416" s="11"/>
      <c r="L416" s="11">
        <v>2</v>
      </c>
      <c r="M416" s="11">
        <v>1</v>
      </c>
      <c r="N416" s="11">
        <v>0</v>
      </c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46">
        <f t="shared" si="6"/>
        <v>3510</v>
      </c>
    </row>
    <row r="417" spans="1:26" ht="12" customHeight="1" x14ac:dyDescent="0.25">
      <c r="A417" s="24" t="s">
        <v>8109</v>
      </c>
      <c r="B417" s="4">
        <v>212084</v>
      </c>
      <c r="C417" s="5" t="s">
        <v>8108</v>
      </c>
      <c r="D417" s="5" t="s">
        <v>364</v>
      </c>
      <c r="E417" s="3" t="s">
        <v>33</v>
      </c>
      <c r="F417" s="3">
        <v>8</v>
      </c>
      <c r="G417" s="3">
        <v>12</v>
      </c>
      <c r="H417" s="7">
        <v>0</v>
      </c>
      <c r="I417" s="7">
        <v>698</v>
      </c>
      <c r="J417" s="7">
        <v>698</v>
      </c>
      <c r="K417" s="11"/>
      <c r="L417" s="11">
        <v>2</v>
      </c>
      <c r="M417" s="11">
        <v>1</v>
      </c>
      <c r="N417" s="11">
        <v>1</v>
      </c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46">
        <f t="shared" si="6"/>
        <v>4810</v>
      </c>
    </row>
    <row r="418" spans="1:26" ht="12" customHeight="1" x14ac:dyDescent="0.25">
      <c r="A418" s="24" t="s">
        <v>8114</v>
      </c>
      <c r="B418" s="4">
        <v>242165</v>
      </c>
      <c r="C418" s="5" t="s">
        <v>8113</v>
      </c>
      <c r="D418" s="5" t="s">
        <v>364</v>
      </c>
      <c r="E418" s="3" t="s">
        <v>33</v>
      </c>
      <c r="F418" s="3">
        <v>8</v>
      </c>
      <c r="G418" s="3">
        <v>12</v>
      </c>
      <c r="H418" s="7">
        <v>0</v>
      </c>
      <c r="I418" s="7">
        <v>452</v>
      </c>
      <c r="J418" s="7">
        <v>452</v>
      </c>
      <c r="K418" s="11"/>
      <c r="L418" s="11">
        <v>2</v>
      </c>
      <c r="M418" s="11">
        <v>1</v>
      </c>
      <c r="N418" s="11">
        <v>1</v>
      </c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46">
        <f t="shared" si="6"/>
        <v>4810</v>
      </c>
    </row>
    <row r="419" spans="1:26" ht="12" customHeight="1" x14ac:dyDescent="0.25">
      <c r="A419" s="24" t="s">
        <v>8329</v>
      </c>
      <c r="B419" s="4">
        <v>286269</v>
      </c>
      <c r="C419" s="5" t="s">
        <v>8327</v>
      </c>
      <c r="D419" s="5" t="s">
        <v>364</v>
      </c>
      <c r="E419" s="3" t="s">
        <v>414</v>
      </c>
      <c r="F419" s="3">
        <v>5</v>
      </c>
      <c r="G419" s="3">
        <v>9</v>
      </c>
      <c r="H419" s="7">
        <v>0</v>
      </c>
      <c r="I419" s="7">
        <v>533</v>
      </c>
      <c r="J419" s="7">
        <v>533</v>
      </c>
      <c r="K419" s="11"/>
      <c r="L419" s="11">
        <v>2</v>
      </c>
      <c r="M419" s="11">
        <v>1</v>
      </c>
      <c r="N419" s="11">
        <v>0</v>
      </c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46">
        <f t="shared" si="6"/>
        <v>3510</v>
      </c>
    </row>
    <row r="420" spans="1:26" ht="12" customHeight="1" x14ac:dyDescent="0.25">
      <c r="A420" s="24" t="s">
        <v>8137</v>
      </c>
      <c r="B420" s="4">
        <v>235172</v>
      </c>
      <c r="C420" s="5" t="s">
        <v>8136</v>
      </c>
      <c r="D420" s="5" t="s">
        <v>364</v>
      </c>
      <c r="E420" s="3" t="s">
        <v>33</v>
      </c>
      <c r="F420" s="3">
        <v>8</v>
      </c>
      <c r="G420" s="3">
        <v>12</v>
      </c>
      <c r="H420" s="7">
        <v>0</v>
      </c>
      <c r="I420" s="7">
        <v>728</v>
      </c>
      <c r="J420" s="7">
        <v>728</v>
      </c>
      <c r="K420" s="11"/>
      <c r="L420" s="11">
        <v>2</v>
      </c>
      <c r="M420" s="11">
        <v>1</v>
      </c>
      <c r="N420" s="11">
        <v>0</v>
      </c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46">
        <f t="shared" si="6"/>
        <v>3510</v>
      </c>
    </row>
    <row r="421" spans="1:26" ht="12" customHeight="1" x14ac:dyDescent="0.25">
      <c r="A421" s="24" t="s">
        <v>8147</v>
      </c>
      <c r="B421" s="4">
        <v>150442</v>
      </c>
      <c r="C421" s="5" t="s">
        <v>8146</v>
      </c>
      <c r="D421" s="5" t="s">
        <v>364</v>
      </c>
      <c r="E421" s="3" t="s">
        <v>33</v>
      </c>
      <c r="F421" s="3">
        <v>8</v>
      </c>
      <c r="G421" s="3">
        <v>12</v>
      </c>
      <c r="H421" s="7">
        <v>0</v>
      </c>
      <c r="I421" s="7">
        <v>348</v>
      </c>
      <c r="J421" s="7">
        <v>348</v>
      </c>
      <c r="K421" s="11"/>
      <c r="L421" s="11">
        <v>2</v>
      </c>
      <c r="M421" s="11">
        <v>1</v>
      </c>
      <c r="N421" s="11">
        <v>1</v>
      </c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46">
        <f t="shared" si="6"/>
        <v>4810</v>
      </c>
    </row>
    <row r="422" spans="1:26" ht="12" customHeight="1" x14ac:dyDescent="0.25">
      <c r="A422" s="24" t="s">
        <v>8156</v>
      </c>
      <c r="B422" s="4">
        <v>205387</v>
      </c>
      <c r="C422" s="5" t="s">
        <v>8155</v>
      </c>
      <c r="D422" s="5" t="s">
        <v>364</v>
      </c>
      <c r="E422" s="3" t="s">
        <v>33</v>
      </c>
      <c r="F422" s="3">
        <v>8</v>
      </c>
      <c r="G422" s="3">
        <v>12</v>
      </c>
      <c r="H422" s="7">
        <v>0</v>
      </c>
      <c r="I422" s="7">
        <v>258</v>
      </c>
      <c r="J422" s="7">
        <v>258</v>
      </c>
      <c r="K422" s="11"/>
      <c r="L422" s="11">
        <v>2</v>
      </c>
      <c r="M422" s="11">
        <v>1</v>
      </c>
      <c r="N422" s="11">
        <v>0</v>
      </c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46">
        <f t="shared" si="6"/>
        <v>3510</v>
      </c>
    </row>
    <row r="423" spans="1:26" ht="12" customHeight="1" x14ac:dyDescent="0.25">
      <c r="A423" s="24" t="s">
        <v>8172</v>
      </c>
      <c r="B423" s="4">
        <v>298368</v>
      </c>
      <c r="C423" s="5" t="s">
        <v>8171</v>
      </c>
      <c r="D423" s="5" t="s">
        <v>364</v>
      </c>
      <c r="E423" s="3" t="s">
        <v>33</v>
      </c>
      <c r="F423" s="3">
        <v>8</v>
      </c>
      <c r="G423" s="3">
        <v>12</v>
      </c>
      <c r="H423" s="7">
        <v>0</v>
      </c>
      <c r="I423" s="7">
        <v>151</v>
      </c>
      <c r="J423" s="7">
        <v>151</v>
      </c>
      <c r="K423" s="11"/>
      <c r="L423" s="11">
        <v>1</v>
      </c>
      <c r="M423" s="11">
        <v>0</v>
      </c>
      <c r="N423" s="11">
        <v>0</v>
      </c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46">
        <f t="shared" si="6"/>
        <v>1105</v>
      </c>
    </row>
    <row r="424" spans="1:26" ht="12" customHeight="1" x14ac:dyDescent="0.25">
      <c r="A424" s="24" t="s">
        <v>8184</v>
      </c>
      <c r="B424" s="4">
        <v>204536</v>
      </c>
      <c r="C424" s="5" t="s">
        <v>8183</v>
      </c>
      <c r="D424" s="5" t="s">
        <v>364</v>
      </c>
      <c r="E424" s="3" t="s">
        <v>33</v>
      </c>
      <c r="F424" s="3">
        <v>8</v>
      </c>
      <c r="G424" s="3">
        <v>12</v>
      </c>
      <c r="H424" s="7">
        <v>0</v>
      </c>
      <c r="I424" s="7">
        <v>261</v>
      </c>
      <c r="J424" s="7">
        <v>261</v>
      </c>
      <c r="K424" s="11"/>
      <c r="L424" s="11">
        <v>2</v>
      </c>
      <c r="M424" s="11">
        <v>1</v>
      </c>
      <c r="N424" s="11">
        <v>0</v>
      </c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46">
        <f t="shared" si="6"/>
        <v>3510</v>
      </c>
    </row>
    <row r="425" spans="1:26" ht="12" customHeight="1" x14ac:dyDescent="0.25">
      <c r="A425" s="24" t="s">
        <v>8498</v>
      </c>
      <c r="B425" s="4">
        <v>320013</v>
      </c>
      <c r="C425" s="5" t="s">
        <v>8496</v>
      </c>
      <c r="D425" s="5" t="s">
        <v>364</v>
      </c>
      <c r="E425" s="3" t="s">
        <v>33</v>
      </c>
      <c r="F425" s="3">
        <v>8</v>
      </c>
      <c r="G425" s="3">
        <v>12</v>
      </c>
      <c r="H425" s="7">
        <v>0</v>
      </c>
      <c r="I425" s="7">
        <v>246</v>
      </c>
      <c r="J425" s="7">
        <v>246</v>
      </c>
      <c r="K425" s="11"/>
      <c r="L425" s="11">
        <v>2</v>
      </c>
      <c r="M425" s="11">
        <v>1</v>
      </c>
      <c r="N425" s="11">
        <v>0</v>
      </c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46">
        <f t="shared" si="6"/>
        <v>3510</v>
      </c>
    </row>
    <row r="426" spans="1:26" ht="12" customHeight="1" x14ac:dyDescent="0.25">
      <c r="A426" s="24" t="s">
        <v>7731</v>
      </c>
      <c r="B426" s="4">
        <v>161986</v>
      </c>
      <c r="C426" s="5" t="s">
        <v>7729</v>
      </c>
      <c r="D426" s="5" t="s">
        <v>364</v>
      </c>
      <c r="E426" s="3" t="s">
        <v>33</v>
      </c>
      <c r="F426" s="3">
        <v>8</v>
      </c>
      <c r="G426" s="3">
        <v>12</v>
      </c>
      <c r="H426" s="7">
        <v>0</v>
      </c>
      <c r="I426" s="7">
        <v>306</v>
      </c>
      <c r="J426" s="7">
        <v>306</v>
      </c>
      <c r="K426" s="11"/>
      <c r="L426" s="11">
        <v>2</v>
      </c>
      <c r="M426" s="11">
        <v>1</v>
      </c>
      <c r="N426" s="11">
        <v>1</v>
      </c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46">
        <f t="shared" si="6"/>
        <v>4810</v>
      </c>
    </row>
    <row r="427" spans="1:26" ht="12" customHeight="1" x14ac:dyDescent="0.25">
      <c r="A427" s="24" t="s">
        <v>8216</v>
      </c>
      <c r="B427" s="4">
        <v>104969</v>
      </c>
      <c r="C427" s="5" t="s">
        <v>8215</v>
      </c>
      <c r="D427" s="5" t="s">
        <v>364</v>
      </c>
      <c r="E427" s="3" t="s">
        <v>33</v>
      </c>
      <c r="F427" s="3">
        <v>8</v>
      </c>
      <c r="G427" s="3">
        <v>12</v>
      </c>
      <c r="H427" s="7">
        <v>0</v>
      </c>
      <c r="I427" s="7">
        <v>348</v>
      </c>
      <c r="J427" s="7">
        <v>348</v>
      </c>
      <c r="K427" s="11"/>
      <c r="L427" s="11">
        <v>1</v>
      </c>
      <c r="M427" s="11">
        <v>1</v>
      </c>
      <c r="N427" s="11">
        <v>1</v>
      </c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46">
        <f t="shared" si="6"/>
        <v>3705</v>
      </c>
    </row>
    <row r="428" spans="1:26" ht="12" customHeight="1" x14ac:dyDescent="0.25">
      <c r="A428" s="24" t="s">
        <v>8229</v>
      </c>
      <c r="B428" s="4">
        <v>102453</v>
      </c>
      <c r="C428" s="5" t="s">
        <v>8228</v>
      </c>
      <c r="D428" s="5" t="s">
        <v>364</v>
      </c>
      <c r="E428" s="3" t="s">
        <v>33</v>
      </c>
      <c r="F428" s="3">
        <v>8</v>
      </c>
      <c r="G428" s="3">
        <v>12</v>
      </c>
      <c r="H428" s="7">
        <v>0</v>
      </c>
      <c r="I428" s="7">
        <v>329</v>
      </c>
      <c r="J428" s="7">
        <v>329</v>
      </c>
      <c r="K428" s="11"/>
      <c r="L428" s="11">
        <v>2</v>
      </c>
      <c r="M428" s="11">
        <v>1</v>
      </c>
      <c r="N428" s="11">
        <v>1</v>
      </c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46">
        <f t="shared" si="6"/>
        <v>4810</v>
      </c>
    </row>
    <row r="429" spans="1:26" ht="12" customHeight="1" x14ac:dyDescent="0.25">
      <c r="A429" s="24" t="s">
        <v>8241</v>
      </c>
      <c r="B429" s="4">
        <v>104747</v>
      </c>
      <c r="C429" s="5" t="s">
        <v>8240</v>
      </c>
      <c r="D429" s="5" t="s">
        <v>364</v>
      </c>
      <c r="E429" s="3" t="s">
        <v>33</v>
      </c>
      <c r="F429" s="3">
        <v>8</v>
      </c>
      <c r="G429" s="3">
        <v>12</v>
      </c>
      <c r="H429" s="7">
        <v>0</v>
      </c>
      <c r="I429" s="7">
        <v>534</v>
      </c>
      <c r="J429" s="7">
        <v>534</v>
      </c>
      <c r="K429" s="11"/>
      <c r="L429" s="11">
        <v>2</v>
      </c>
      <c r="M429" s="11">
        <v>1</v>
      </c>
      <c r="N429" s="11">
        <v>1</v>
      </c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46">
        <f t="shared" si="6"/>
        <v>4810</v>
      </c>
    </row>
    <row r="430" spans="1:26" ht="12" customHeight="1" x14ac:dyDescent="0.25">
      <c r="A430" s="24" t="s">
        <v>8256</v>
      </c>
      <c r="B430" s="4">
        <v>203944</v>
      </c>
      <c r="C430" s="5" t="s">
        <v>8255</v>
      </c>
      <c r="D430" s="5" t="s">
        <v>364</v>
      </c>
      <c r="E430" s="3" t="s">
        <v>33</v>
      </c>
      <c r="F430" s="3">
        <v>8</v>
      </c>
      <c r="G430" s="3">
        <v>12</v>
      </c>
      <c r="H430" s="7">
        <v>0</v>
      </c>
      <c r="I430" s="7">
        <v>175</v>
      </c>
      <c r="J430" s="7">
        <v>175</v>
      </c>
      <c r="K430" s="11"/>
      <c r="L430" s="11">
        <v>1</v>
      </c>
      <c r="M430" s="11">
        <v>1</v>
      </c>
      <c r="N430" s="11">
        <v>0</v>
      </c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46">
        <f t="shared" si="6"/>
        <v>2405</v>
      </c>
    </row>
    <row r="431" spans="1:26" ht="12" customHeight="1" x14ac:dyDescent="0.25">
      <c r="A431" s="24" t="s">
        <v>8267</v>
      </c>
      <c r="B431" s="4">
        <v>108595</v>
      </c>
      <c r="C431" s="5" t="s">
        <v>8266</v>
      </c>
      <c r="D431" s="5" t="s">
        <v>364</v>
      </c>
      <c r="E431" s="3" t="s">
        <v>33</v>
      </c>
      <c r="F431" s="3">
        <v>8</v>
      </c>
      <c r="G431" s="3">
        <v>12</v>
      </c>
      <c r="H431" s="7">
        <v>0</v>
      </c>
      <c r="I431" s="7">
        <v>320</v>
      </c>
      <c r="J431" s="7">
        <v>320</v>
      </c>
      <c r="K431" s="11"/>
      <c r="L431" s="11">
        <v>2</v>
      </c>
      <c r="M431" s="11">
        <v>1</v>
      </c>
      <c r="N431" s="11">
        <v>1</v>
      </c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46">
        <f t="shared" si="6"/>
        <v>4810</v>
      </c>
    </row>
    <row r="432" spans="1:26" ht="12" customHeight="1" x14ac:dyDescent="0.25">
      <c r="A432" s="24" t="s">
        <v>8278</v>
      </c>
      <c r="B432" s="4">
        <v>109557</v>
      </c>
      <c r="C432" s="5" t="s">
        <v>8277</v>
      </c>
      <c r="D432" s="5" t="s">
        <v>364</v>
      </c>
      <c r="E432" s="3" t="s">
        <v>33</v>
      </c>
      <c r="F432" s="3">
        <v>8</v>
      </c>
      <c r="G432" s="3">
        <v>12</v>
      </c>
      <c r="H432" s="7">
        <v>0</v>
      </c>
      <c r="I432" s="7">
        <v>318</v>
      </c>
      <c r="J432" s="7">
        <v>318</v>
      </c>
      <c r="K432" s="11"/>
      <c r="L432" s="11">
        <v>2</v>
      </c>
      <c r="M432" s="11">
        <v>1</v>
      </c>
      <c r="N432" s="11">
        <v>1</v>
      </c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46">
        <f t="shared" si="6"/>
        <v>4810</v>
      </c>
    </row>
    <row r="433" spans="1:26" ht="12" customHeight="1" x14ac:dyDescent="0.25">
      <c r="A433" s="24" t="s">
        <v>8287</v>
      </c>
      <c r="B433" s="4">
        <v>188885</v>
      </c>
      <c r="C433" s="5" t="s">
        <v>8286</v>
      </c>
      <c r="D433" s="5" t="s">
        <v>364</v>
      </c>
      <c r="E433" s="3" t="s">
        <v>33</v>
      </c>
      <c r="F433" s="3">
        <v>8</v>
      </c>
      <c r="G433" s="3">
        <v>12</v>
      </c>
      <c r="H433" s="7">
        <v>0</v>
      </c>
      <c r="I433" s="7">
        <v>454</v>
      </c>
      <c r="J433" s="7">
        <v>454</v>
      </c>
      <c r="K433" s="11"/>
      <c r="L433" s="11">
        <v>2</v>
      </c>
      <c r="M433" s="11">
        <v>1</v>
      </c>
      <c r="N433" s="11">
        <v>1</v>
      </c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46">
        <f t="shared" si="6"/>
        <v>4810</v>
      </c>
    </row>
    <row r="434" spans="1:26" ht="12" customHeight="1" x14ac:dyDescent="0.25">
      <c r="A434" s="24" t="s">
        <v>8296</v>
      </c>
      <c r="B434" s="4">
        <v>325822</v>
      </c>
      <c r="C434" s="5" t="s">
        <v>8295</v>
      </c>
      <c r="D434" s="5" t="s">
        <v>364</v>
      </c>
      <c r="E434" s="3" t="s">
        <v>33</v>
      </c>
      <c r="F434" s="3">
        <v>8</v>
      </c>
      <c r="G434" s="3">
        <v>10</v>
      </c>
      <c r="H434" s="7">
        <v>0</v>
      </c>
      <c r="I434" s="7">
        <v>92</v>
      </c>
      <c r="J434" s="7">
        <v>92</v>
      </c>
      <c r="K434" s="11"/>
      <c r="L434" s="11">
        <v>1</v>
      </c>
      <c r="M434" s="11">
        <v>0</v>
      </c>
      <c r="N434" s="11">
        <v>0</v>
      </c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46">
        <f t="shared" si="6"/>
        <v>1105</v>
      </c>
    </row>
    <row r="435" spans="1:26" ht="12" customHeight="1" x14ac:dyDescent="0.25">
      <c r="A435" s="24" t="s">
        <v>8622</v>
      </c>
      <c r="B435" s="4">
        <v>276945</v>
      </c>
      <c r="C435" s="5" t="s">
        <v>8620</v>
      </c>
      <c r="D435" s="5" t="s">
        <v>386</v>
      </c>
      <c r="E435" s="3" t="s">
        <v>33</v>
      </c>
      <c r="F435" s="3">
        <v>8</v>
      </c>
      <c r="G435" s="3">
        <v>12</v>
      </c>
      <c r="H435" s="7">
        <v>0</v>
      </c>
      <c r="I435" s="7">
        <v>630</v>
      </c>
      <c r="J435" s="7">
        <v>630</v>
      </c>
      <c r="K435" s="11"/>
      <c r="L435" s="11">
        <v>2</v>
      </c>
      <c r="M435" s="11">
        <v>1</v>
      </c>
      <c r="N435" s="11">
        <v>0</v>
      </c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46">
        <f t="shared" si="6"/>
        <v>3510</v>
      </c>
    </row>
    <row r="436" spans="1:26" ht="12" customHeight="1" x14ac:dyDescent="0.25">
      <c r="A436" s="24" t="s">
        <v>9306</v>
      </c>
      <c r="B436" s="4">
        <v>218004</v>
      </c>
      <c r="C436" s="5" t="s">
        <v>9304</v>
      </c>
      <c r="D436" s="5" t="s">
        <v>386</v>
      </c>
      <c r="E436" s="3" t="s">
        <v>33</v>
      </c>
      <c r="F436" s="3">
        <v>8</v>
      </c>
      <c r="G436" s="3">
        <v>12</v>
      </c>
      <c r="H436" s="7">
        <v>0</v>
      </c>
      <c r="I436" s="7">
        <v>275</v>
      </c>
      <c r="J436" s="7">
        <v>275</v>
      </c>
      <c r="K436" s="11"/>
      <c r="L436" s="11">
        <v>2</v>
      </c>
      <c r="M436" s="11">
        <v>1</v>
      </c>
      <c r="N436" s="11">
        <v>0</v>
      </c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46">
        <f t="shared" si="6"/>
        <v>3510</v>
      </c>
    </row>
    <row r="437" spans="1:26" ht="12" customHeight="1" x14ac:dyDescent="0.25">
      <c r="A437" s="24" t="s">
        <v>9357</v>
      </c>
      <c r="B437" s="4">
        <v>108558</v>
      </c>
      <c r="C437" s="5" t="s">
        <v>9355</v>
      </c>
      <c r="D437" s="5" t="s">
        <v>386</v>
      </c>
      <c r="E437" s="3" t="s">
        <v>33</v>
      </c>
      <c r="F437" s="3">
        <v>8</v>
      </c>
      <c r="G437" s="3">
        <v>12</v>
      </c>
      <c r="H437" s="7">
        <v>0</v>
      </c>
      <c r="I437" s="7">
        <v>292</v>
      </c>
      <c r="J437" s="7">
        <v>292</v>
      </c>
      <c r="K437" s="11"/>
      <c r="L437" s="11">
        <v>2</v>
      </c>
      <c r="M437" s="11">
        <v>1</v>
      </c>
      <c r="N437" s="11">
        <v>0</v>
      </c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46">
        <f t="shared" si="6"/>
        <v>3510</v>
      </c>
    </row>
    <row r="438" spans="1:26" ht="12" customHeight="1" x14ac:dyDescent="0.25">
      <c r="A438" s="24" t="s">
        <v>9069</v>
      </c>
      <c r="B438" s="4">
        <v>303215</v>
      </c>
      <c r="C438" s="5" t="s">
        <v>9067</v>
      </c>
      <c r="D438" s="5" t="s">
        <v>386</v>
      </c>
      <c r="E438" s="3" t="s">
        <v>33</v>
      </c>
      <c r="F438" s="3">
        <v>8</v>
      </c>
      <c r="G438" s="3">
        <v>12</v>
      </c>
      <c r="H438" s="7">
        <v>0</v>
      </c>
      <c r="I438" s="7">
        <v>326</v>
      </c>
      <c r="J438" s="7">
        <v>326</v>
      </c>
      <c r="K438" s="11"/>
      <c r="L438" s="11">
        <v>2</v>
      </c>
      <c r="M438" s="11">
        <v>1</v>
      </c>
      <c r="N438" s="11">
        <v>1</v>
      </c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46">
        <f t="shared" si="6"/>
        <v>4810</v>
      </c>
    </row>
    <row r="439" spans="1:26" ht="12" customHeight="1" x14ac:dyDescent="0.25">
      <c r="A439" s="24" t="s">
        <v>8644</v>
      </c>
      <c r="B439" s="4">
        <v>298627</v>
      </c>
      <c r="C439" s="5" t="s">
        <v>8643</v>
      </c>
      <c r="D439" s="5" t="s">
        <v>386</v>
      </c>
      <c r="E439" s="3" t="s">
        <v>33</v>
      </c>
      <c r="F439" s="3">
        <v>8</v>
      </c>
      <c r="G439" s="3">
        <v>12</v>
      </c>
      <c r="H439" s="7">
        <v>0</v>
      </c>
      <c r="I439" s="7">
        <v>243</v>
      </c>
      <c r="J439" s="7">
        <v>243</v>
      </c>
      <c r="K439" s="11"/>
      <c r="L439" s="11">
        <v>2</v>
      </c>
      <c r="M439" s="11">
        <v>0</v>
      </c>
      <c r="N439" s="11">
        <v>0</v>
      </c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46">
        <f t="shared" si="6"/>
        <v>2210</v>
      </c>
    </row>
    <row r="440" spans="1:26" ht="12" customHeight="1" x14ac:dyDescent="0.25">
      <c r="A440" s="24" t="s">
        <v>9507</v>
      </c>
      <c r="B440" s="4">
        <v>167129</v>
      </c>
      <c r="C440" s="5" t="s">
        <v>9505</v>
      </c>
      <c r="D440" s="5" t="s">
        <v>386</v>
      </c>
      <c r="E440" s="3" t="s">
        <v>137</v>
      </c>
      <c r="F440" s="3" t="s">
        <v>29</v>
      </c>
      <c r="G440" s="3">
        <v>12</v>
      </c>
      <c r="H440" s="7">
        <v>29</v>
      </c>
      <c r="I440" s="7">
        <v>660</v>
      </c>
      <c r="J440" s="7">
        <v>689</v>
      </c>
      <c r="K440" s="11"/>
      <c r="L440" s="11">
        <v>2</v>
      </c>
      <c r="M440" s="11">
        <v>1</v>
      </c>
      <c r="N440" s="11">
        <v>1</v>
      </c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46">
        <f t="shared" si="6"/>
        <v>4810</v>
      </c>
    </row>
    <row r="441" spans="1:26" ht="12" customHeight="1" x14ac:dyDescent="0.25">
      <c r="A441" s="24" t="s">
        <v>9109</v>
      </c>
      <c r="B441" s="4">
        <v>219632</v>
      </c>
      <c r="C441" s="5" t="s">
        <v>9107</v>
      </c>
      <c r="D441" s="5" t="s">
        <v>386</v>
      </c>
      <c r="E441" s="3" t="s">
        <v>33</v>
      </c>
      <c r="F441" s="3">
        <v>8</v>
      </c>
      <c r="G441" s="3">
        <v>12</v>
      </c>
      <c r="H441" s="7">
        <v>0</v>
      </c>
      <c r="I441" s="7">
        <v>702</v>
      </c>
      <c r="J441" s="7">
        <v>702</v>
      </c>
      <c r="K441" s="11"/>
      <c r="L441" s="11">
        <v>2</v>
      </c>
      <c r="M441" s="11">
        <v>1</v>
      </c>
      <c r="N441" s="11">
        <v>0</v>
      </c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46">
        <f t="shared" si="6"/>
        <v>3510</v>
      </c>
    </row>
    <row r="442" spans="1:26" ht="12" customHeight="1" x14ac:dyDescent="0.25">
      <c r="A442" s="24" t="s">
        <v>8688</v>
      </c>
      <c r="B442" s="4">
        <v>174899</v>
      </c>
      <c r="C442" s="5" t="s">
        <v>8687</v>
      </c>
      <c r="D442" s="5" t="s">
        <v>386</v>
      </c>
      <c r="E442" s="3" t="s">
        <v>33</v>
      </c>
      <c r="F442" s="3">
        <v>8</v>
      </c>
      <c r="G442" s="3">
        <v>12</v>
      </c>
      <c r="H442" s="7">
        <v>0</v>
      </c>
      <c r="I442" s="7">
        <v>322</v>
      </c>
      <c r="J442" s="7">
        <v>322</v>
      </c>
      <c r="K442" s="11"/>
      <c r="L442" s="11">
        <v>2</v>
      </c>
      <c r="M442" s="11">
        <v>1</v>
      </c>
      <c r="N442" s="11">
        <v>1</v>
      </c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46">
        <f t="shared" si="6"/>
        <v>4810</v>
      </c>
    </row>
    <row r="443" spans="1:26" ht="12" customHeight="1" x14ac:dyDescent="0.25">
      <c r="A443" s="24" t="s">
        <v>9270</v>
      </c>
      <c r="B443" s="4">
        <v>181411</v>
      </c>
      <c r="C443" s="5" t="s">
        <v>9268</v>
      </c>
      <c r="D443" s="5" t="s">
        <v>386</v>
      </c>
      <c r="E443" s="3" t="s">
        <v>33</v>
      </c>
      <c r="F443" s="3">
        <v>8</v>
      </c>
      <c r="G443" s="3">
        <v>12</v>
      </c>
      <c r="H443" s="7">
        <v>0</v>
      </c>
      <c r="I443" s="7">
        <v>554</v>
      </c>
      <c r="J443" s="7">
        <v>554</v>
      </c>
      <c r="K443" s="11"/>
      <c r="L443" s="11">
        <v>2</v>
      </c>
      <c r="M443" s="11">
        <v>1</v>
      </c>
      <c r="N443" s="11">
        <v>1</v>
      </c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46">
        <f t="shared" si="6"/>
        <v>4810</v>
      </c>
    </row>
    <row r="444" spans="1:26" ht="12" customHeight="1" x14ac:dyDescent="0.25">
      <c r="A444" s="24" t="s">
        <v>9105</v>
      </c>
      <c r="B444" s="4">
        <v>326488</v>
      </c>
      <c r="C444" s="5" t="s">
        <v>9103</v>
      </c>
      <c r="D444" s="5" t="s">
        <v>386</v>
      </c>
      <c r="E444" s="3" t="s">
        <v>33</v>
      </c>
      <c r="F444" s="3">
        <v>8</v>
      </c>
      <c r="G444" s="3">
        <v>12</v>
      </c>
      <c r="H444" s="7">
        <v>0</v>
      </c>
      <c r="I444" s="7">
        <v>578</v>
      </c>
      <c r="J444" s="7">
        <v>578</v>
      </c>
      <c r="K444" s="11"/>
      <c r="L444" s="11">
        <v>1</v>
      </c>
      <c r="M444" s="11">
        <v>1</v>
      </c>
      <c r="N444" s="11">
        <v>0</v>
      </c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46">
        <f t="shared" si="6"/>
        <v>2405</v>
      </c>
    </row>
    <row r="445" spans="1:26" ht="12" customHeight="1" x14ac:dyDescent="0.25">
      <c r="A445" s="24" t="s">
        <v>8738</v>
      </c>
      <c r="B445" s="4">
        <v>105709</v>
      </c>
      <c r="C445" s="5" t="s">
        <v>8737</v>
      </c>
      <c r="D445" s="5" t="s">
        <v>386</v>
      </c>
      <c r="E445" s="3" t="s">
        <v>33</v>
      </c>
      <c r="F445" s="3">
        <v>8</v>
      </c>
      <c r="G445" s="3">
        <v>12</v>
      </c>
      <c r="H445" s="7">
        <v>0</v>
      </c>
      <c r="I445" s="7">
        <v>751</v>
      </c>
      <c r="J445" s="7">
        <v>751</v>
      </c>
      <c r="K445" s="11"/>
      <c r="L445" s="11">
        <v>2</v>
      </c>
      <c r="M445" s="11">
        <v>1</v>
      </c>
      <c r="N445" s="11">
        <v>1</v>
      </c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46">
        <f t="shared" si="6"/>
        <v>4810</v>
      </c>
    </row>
    <row r="446" spans="1:26" ht="12" customHeight="1" x14ac:dyDescent="0.25">
      <c r="A446" s="24" t="s">
        <v>8754</v>
      </c>
      <c r="B446" s="4">
        <v>167906</v>
      </c>
      <c r="C446" s="5" t="s">
        <v>8753</v>
      </c>
      <c r="D446" s="5" t="s">
        <v>386</v>
      </c>
      <c r="E446" s="3" t="s">
        <v>33</v>
      </c>
      <c r="F446" s="3">
        <v>8</v>
      </c>
      <c r="G446" s="3">
        <v>12</v>
      </c>
      <c r="H446" s="7">
        <v>0</v>
      </c>
      <c r="I446" s="7">
        <v>402</v>
      </c>
      <c r="J446" s="7">
        <v>402</v>
      </c>
      <c r="K446" s="11"/>
      <c r="L446" s="11">
        <v>2</v>
      </c>
      <c r="M446" s="11">
        <v>0</v>
      </c>
      <c r="N446" s="11">
        <v>0</v>
      </c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46">
        <f t="shared" si="6"/>
        <v>2210</v>
      </c>
    </row>
    <row r="447" spans="1:26" ht="12" customHeight="1" x14ac:dyDescent="0.25">
      <c r="A447" s="24" t="s">
        <v>8763</v>
      </c>
      <c r="B447" s="4">
        <v>310615</v>
      </c>
      <c r="C447" s="5" t="s">
        <v>8762</v>
      </c>
      <c r="D447" s="5" t="s">
        <v>386</v>
      </c>
      <c r="E447" s="3" t="s">
        <v>33</v>
      </c>
      <c r="F447" s="3">
        <v>8</v>
      </c>
      <c r="G447" s="3">
        <v>12</v>
      </c>
      <c r="H447" s="7">
        <v>0</v>
      </c>
      <c r="I447" s="7">
        <v>437</v>
      </c>
      <c r="J447" s="7">
        <v>437</v>
      </c>
      <c r="K447" s="11"/>
      <c r="L447" s="11">
        <v>2</v>
      </c>
      <c r="M447" s="11">
        <v>1</v>
      </c>
      <c r="N447" s="11">
        <v>0</v>
      </c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46">
        <f t="shared" si="6"/>
        <v>3510</v>
      </c>
    </row>
    <row r="448" spans="1:26" ht="12" customHeight="1" x14ac:dyDescent="0.25">
      <c r="A448" s="24" t="s">
        <v>9244</v>
      </c>
      <c r="B448" s="4">
        <v>267806</v>
      </c>
      <c r="C448" s="5" t="s">
        <v>9242</v>
      </c>
      <c r="D448" s="5" t="s">
        <v>386</v>
      </c>
      <c r="E448" s="3" t="s">
        <v>33</v>
      </c>
      <c r="F448" s="3">
        <v>8</v>
      </c>
      <c r="G448" s="3">
        <v>12</v>
      </c>
      <c r="H448" s="7">
        <v>0</v>
      </c>
      <c r="I448" s="7">
        <v>405</v>
      </c>
      <c r="J448" s="7">
        <v>405</v>
      </c>
      <c r="K448" s="11"/>
      <c r="L448" s="11">
        <v>2</v>
      </c>
      <c r="M448" s="11">
        <v>1</v>
      </c>
      <c r="N448" s="11">
        <v>1</v>
      </c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46">
        <f t="shared" si="6"/>
        <v>4810</v>
      </c>
    </row>
    <row r="449" spans="1:26" ht="12" customHeight="1" x14ac:dyDescent="0.25">
      <c r="A449" s="24" t="s">
        <v>9212</v>
      </c>
      <c r="B449" s="4">
        <v>248640</v>
      </c>
      <c r="C449" s="5" t="s">
        <v>9210</v>
      </c>
      <c r="D449" s="5" t="s">
        <v>386</v>
      </c>
      <c r="E449" s="3" t="s">
        <v>33</v>
      </c>
      <c r="F449" s="3">
        <v>8</v>
      </c>
      <c r="G449" s="3">
        <v>12</v>
      </c>
      <c r="H449" s="7">
        <v>0</v>
      </c>
      <c r="I449" s="7">
        <v>658</v>
      </c>
      <c r="J449" s="7">
        <v>658</v>
      </c>
      <c r="K449" s="11"/>
      <c r="L449" s="11">
        <v>2</v>
      </c>
      <c r="M449" s="11">
        <v>1</v>
      </c>
      <c r="N449" s="11">
        <v>1</v>
      </c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46">
        <f t="shared" si="6"/>
        <v>4810</v>
      </c>
    </row>
    <row r="450" spans="1:26" ht="12" customHeight="1" x14ac:dyDescent="0.25">
      <c r="A450" s="24" t="s">
        <v>8799</v>
      </c>
      <c r="B450" s="4">
        <v>303104</v>
      </c>
      <c r="C450" s="5" t="s">
        <v>8798</v>
      </c>
      <c r="D450" s="5" t="s">
        <v>386</v>
      </c>
      <c r="E450" s="3" t="s">
        <v>137</v>
      </c>
      <c r="F450" s="3" t="s">
        <v>412</v>
      </c>
      <c r="G450" s="3">
        <v>12</v>
      </c>
      <c r="H450" s="7">
        <v>15</v>
      </c>
      <c r="I450" s="7">
        <v>226</v>
      </c>
      <c r="J450" s="7">
        <v>241</v>
      </c>
      <c r="K450" s="11"/>
      <c r="L450" s="11">
        <v>2</v>
      </c>
      <c r="M450" s="11">
        <v>1</v>
      </c>
      <c r="N450" s="11">
        <v>0</v>
      </c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46">
        <f t="shared" si="6"/>
        <v>3510</v>
      </c>
    </row>
    <row r="451" spans="1:26" ht="12" customHeight="1" x14ac:dyDescent="0.25">
      <c r="A451" s="24" t="s">
        <v>9422</v>
      </c>
      <c r="B451" s="4">
        <v>327448</v>
      </c>
      <c r="C451" s="5" t="s">
        <v>9419</v>
      </c>
      <c r="D451" s="5" t="s">
        <v>386</v>
      </c>
      <c r="E451" s="3" t="s">
        <v>33</v>
      </c>
      <c r="F451" s="3">
        <v>8</v>
      </c>
      <c r="G451" s="3">
        <v>12</v>
      </c>
      <c r="H451" s="7">
        <v>0</v>
      </c>
      <c r="I451" s="7">
        <v>393</v>
      </c>
      <c r="J451" s="7">
        <v>393</v>
      </c>
      <c r="K451" s="11"/>
      <c r="L451" s="11">
        <v>2</v>
      </c>
      <c r="M451" s="11">
        <v>1</v>
      </c>
      <c r="N451" s="11">
        <v>1</v>
      </c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46">
        <f t="shared" si="6"/>
        <v>4810</v>
      </c>
    </row>
    <row r="452" spans="1:26" ht="12" customHeight="1" x14ac:dyDescent="0.25">
      <c r="A452" s="24" t="s">
        <v>8823</v>
      </c>
      <c r="B452" s="4">
        <v>105635</v>
      </c>
      <c r="C452" s="5" t="s">
        <v>8822</v>
      </c>
      <c r="D452" s="5" t="s">
        <v>386</v>
      </c>
      <c r="E452" s="3" t="s">
        <v>33</v>
      </c>
      <c r="F452" s="3">
        <v>8</v>
      </c>
      <c r="G452" s="3">
        <v>12</v>
      </c>
      <c r="H452" s="7">
        <v>0</v>
      </c>
      <c r="I452" s="7">
        <v>432</v>
      </c>
      <c r="J452" s="7">
        <v>432</v>
      </c>
      <c r="K452" s="11"/>
      <c r="L452" s="11">
        <v>2</v>
      </c>
      <c r="M452" s="11">
        <v>1</v>
      </c>
      <c r="N452" s="11">
        <v>1</v>
      </c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46">
        <f t="shared" si="6"/>
        <v>4810</v>
      </c>
    </row>
    <row r="453" spans="1:26" ht="12" customHeight="1" x14ac:dyDescent="0.25">
      <c r="A453" s="24" t="s">
        <v>8780</v>
      </c>
      <c r="B453" s="4">
        <v>249750</v>
      </c>
      <c r="C453" s="5" t="s">
        <v>8778</v>
      </c>
      <c r="D453" s="5" t="s">
        <v>386</v>
      </c>
      <c r="E453" s="3" t="s">
        <v>33</v>
      </c>
      <c r="F453" s="3">
        <v>8</v>
      </c>
      <c r="G453" s="3">
        <v>12</v>
      </c>
      <c r="H453" s="7">
        <v>0</v>
      </c>
      <c r="I453" s="7">
        <v>1182</v>
      </c>
      <c r="J453" s="7">
        <v>1182</v>
      </c>
      <c r="K453" s="11"/>
      <c r="L453" s="11">
        <v>2</v>
      </c>
      <c r="M453" s="11">
        <v>0</v>
      </c>
      <c r="N453" s="11">
        <v>0</v>
      </c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46">
        <f t="shared" si="6"/>
        <v>2210</v>
      </c>
    </row>
    <row r="454" spans="1:26" ht="12" customHeight="1" x14ac:dyDescent="0.25">
      <c r="A454" s="24" t="s">
        <v>8850</v>
      </c>
      <c r="B454" s="4">
        <v>216820</v>
      </c>
      <c r="C454" s="5" t="s">
        <v>8849</v>
      </c>
      <c r="D454" s="5" t="s">
        <v>386</v>
      </c>
      <c r="E454" s="3" t="s">
        <v>33</v>
      </c>
      <c r="F454" s="3">
        <v>8</v>
      </c>
      <c r="G454" s="3">
        <v>12</v>
      </c>
      <c r="H454" s="7">
        <v>0</v>
      </c>
      <c r="I454" s="7">
        <v>471</v>
      </c>
      <c r="J454" s="7">
        <v>471</v>
      </c>
      <c r="K454" s="11"/>
      <c r="L454" s="11">
        <v>2</v>
      </c>
      <c r="M454" s="11">
        <v>0</v>
      </c>
      <c r="N454" s="11">
        <v>0</v>
      </c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46">
        <f t="shared" si="6"/>
        <v>2210</v>
      </c>
    </row>
    <row r="455" spans="1:26" ht="12" customHeight="1" x14ac:dyDescent="0.25">
      <c r="A455" s="24" t="s">
        <v>8864</v>
      </c>
      <c r="B455" s="4">
        <v>185518</v>
      </c>
      <c r="C455" s="5" t="s">
        <v>8862</v>
      </c>
      <c r="D455" s="5" t="s">
        <v>386</v>
      </c>
      <c r="E455" s="3" t="s">
        <v>137</v>
      </c>
      <c r="F455" s="3" t="s">
        <v>29</v>
      </c>
      <c r="G455" s="3">
        <v>12</v>
      </c>
      <c r="H455" s="7">
        <v>46</v>
      </c>
      <c r="I455" s="7">
        <v>1011</v>
      </c>
      <c r="J455" s="7">
        <v>1057</v>
      </c>
      <c r="K455" s="11"/>
      <c r="L455" s="11">
        <v>2</v>
      </c>
      <c r="M455" s="11">
        <v>0</v>
      </c>
      <c r="N455" s="11">
        <v>1</v>
      </c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46">
        <f t="shared" ref="Z455:Z518" si="7">(K455*400+L455*850+M455*1000+N455*1000+O455*220+P455*200+Q455*120+R455*400+S455*40+T455*40+U455*40+V455*45+W455*200+X455*300+Y455*500)*130%</f>
        <v>3510</v>
      </c>
    </row>
    <row r="456" spans="1:26" ht="12" customHeight="1" x14ac:dyDescent="0.25">
      <c r="A456" s="24" t="s">
        <v>8880</v>
      </c>
      <c r="B456" s="4">
        <v>293262</v>
      </c>
      <c r="C456" s="5" t="s">
        <v>8879</v>
      </c>
      <c r="D456" s="5" t="s">
        <v>386</v>
      </c>
      <c r="E456" s="3" t="s">
        <v>33</v>
      </c>
      <c r="F456" s="3">
        <v>8</v>
      </c>
      <c r="G456" s="3">
        <v>12</v>
      </c>
      <c r="H456" s="7">
        <v>0</v>
      </c>
      <c r="I456" s="7">
        <v>372</v>
      </c>
      <c r="J456" s="7">
        <v>372</v>
      </c>
      <c r="K456" s="11"/>
      <c r="L456" s="11">
        <v>2</v>
      </c>
      <c r="M456" s="11">
        <v>1</v>
      </c>
      <c r="N456" s="11">
        <v>1</v>
      </c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46">
        <f t="shared" si="7"/>
        <v>4810</v>
      </c>
    </row>
    <row r="457" spans="1:26" ht="12" customHeight="1" x14ac:dyDescent="0.25">
      <c r="A457" s="24" t="s">
        <v>8895</v>
      </c>
      <c r="B457" s="4">
        <v>108817</v>
      </c>
      <c r="C457" s="5" t="s">
        <v>8894</v>
      </c>
      <c r="D457" s="5" t="s">
        <v>386</v>
      </c>
      <c r="E457" s="3" t="s">
        <v>33</v>
      </c>
      <c r="F457" s="3">
        <v>8</v>
      </c>
      <c r="G457" s="3">
        <v>12</v>
      </c>
      <c r="H457" s="7">
        <v>0</v>
      </c>
      <c r="I457" s="7">
        <v>406</v>
      </c>
      <c r="J457" s="7">
        <v>406</v>
      </c>
      <c r="K457" s="11"/>
      <c r="L457" s="11">
        <v>2</v>
      </c>
      <c r="M457" s="11">
        <v>1</v>
      </c>
      <c r="N457" s="11">
        <v>0</v>
      </c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46">
        <f t="shared" si="7"/>
        <v>3510</v>
      </c>
    </row>
    <row r="458" spans="1:26" ht="12" customHeight="1" x14ac:dyDescent="0.25">
      <c r="A458" s="24" t="s">
        <v>9257</v>
      </c>
      <c r="B458" s="4">
        <v>202390</v>
      </c>
      <c r="C458" s="5" t="s">
        <v>9255</v>
      </c>
      <c r="D458" s="5" t="s">
        <v>386</v>
      </c>
      <c r="E458" s="3" t="s">
        <v>33</v>
      </c>
      <c r="F458" s="3">
        <v>8</v>
      </c>
      <c r="G458" s="3">
        <v>12</v>
      </c>
      <c r="H458" s="7">
        <v>0</v>
      </c>
      <c r="I458" s="7">
        <v>845</v>
      </c>
      <c r="J458" s="7">
        <v>845</v>
      </c>
      <c r="K458" s="11"/>
      <c r="L458" s="11">
        <v>2</v>
      </c>
      <c r="M458" s="11">
        <v>1</v>
      </c>
      <c r="N458" s="11">
        <v>0</v>
      </c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46">
        <f t="shared" si="7"/>
        <v>3510</v>
      </c>
    </row>
    <row r="459" spans="1:26" ht="12" customHeight="1" x14ac:dyDescent="0.25">
      <c r="A459" s="24" t="s">
        <v>8910</v>
      </c>
      <c r="B459" s="4">
        <v>204129</v>
      </c>
      <c r="C459" s="5" t="s">
        <v>8909</v>
      </c>
      <c r="D459" s="5" t="s">
        <v>386</v>
      </c>
      <c r="E459" s="3" t="s">
        <v>33</v>
      </c>
      <c r="F459" s="3">
        <v>8</v>
      </c>
      <c r="G459" s="3">
        <v>12</v>
      </c>
      <c r="H459" s="7">
        <v>0</v>
      </c>
      <c r="I459" s="7">
        <v>1167</v>
      </c>
      <c r="J459" s="7">
        <v>1167</v>
      </c>
      <c r="K459" s="11"/>
      <c r="L459" s="11">
        <v>2</v>
      </c>
      <c r="M459" s="11">
        <v>1</v>
      </c>
      <c r="N459" s="11">
        <v>1</v>
      </c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46">
        <f t="shared" si="7"/>
        <v>4810</v>
      </c>
    </row>
    <row r="460" spans="1:26" ht="12" customHeight="1" x14ac:dyDescent="0.25">
      <c r="A460" s="24" t="s">
        <v>8925</v>
      </c>
      <c r="B460" s="4">
        <v>304621</v>
      </c>
      <c r="C460" s="5" t="s">
        <v>8924</v>
      </c>
      <c r="D460" s="5" t="s">
        <v>386</v>
      </c>
      <c r="E460" s="3" t="s">
        <v>137</v>
      </c>
      <c r="F460" s="3" t="s">
        <v>29</v>
      </c>
      <c r="G460" s="3">
        <v>12</v>
      </c>
      <c r="H460" s="7">
        <v>43</v>
      </c>
      <c r="I460" s="7">
        <v>718</v>
      </c>
      <c r="J460" s="7">
        <v>761</v>
      </c>
      <c r="K460" s="11"/>
      <c r="L460" s="11">
        <v>2</v>
      </c>
      <c r="M460" s="11">
        <v>1</v>
      </c>
      <c r="N460" s="11">
        <v>1</v>
      </c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46">
        <f t="shared" si="7"/>
        <v>4810</v>
      </c>
    </row>
    <row r="461" spans="1:26" ht="12" customHeight="1" x14ac:dyDescent="0.25">
      <c r="A461" s="24" t="s">
        <v>8939</v>
      </c>
      <c r="B461" s="4">
        <v>287860</v>
      </c>
      <c r="C461" s="5" t="s">
        <v>8938</v>
      </c>
      <c r="D461" s="5" t="s">
        <v>386</v>
      </c>
      <c r="E461" s="3" t="s">
        <v>33</v>
      </c>
      <c r="F461" s="3">
        <v>8</v>
      </c>
      <c r="G461" s="3">
        <v>12</v>
      </c>
      <c r="H461" s="7">
        <v>0</v>
      </c>
      <c r="I461" s="7">
        <v>312</v>
      </c>
      <c r="J461" s="7">
        <v>312</v>
      </c>
      <c r="K461" s="11"/>
      <c r="L461" s="11">
        <v>2</v>
      </c>
      <c r="M461" s="11">
        <v>1</v>
      </c>
      <c r="N461" s="11">
        <v>1</v>
      </c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46">
        <f t="shared" si="7"/>
        <v>4810</v>
      </c>
    </row>
    <row r="462" spans="1:26" ht="12" customHeight="1" x14ac:dyDescent="0.25">
      <c r="A462" s="24" t="s">
        <v>9524</v>
      </c>
      <c r="B462" s="4">
        <v>336071</v>
      </c>
      <c r="C462" s="5" t="s">
        <v>9522</v>
      </c>
      <c r="D462" s="5" t="s">
        <v>386</v>
      </c>
      <c r="E462" s="3" t="s">
        <v>33</v>
      </c>
      <c r="F462" s="3">
        <v>8</v>
      </c>
      <c r="G462" s="3">
        <v>12</v>
      </c>
      <c r="H462" s="7">
        <v>0</v>
      </c>
      <c r="I462" s="7">
        <v>695</v>
      </c>
      <c r="J462" s="7">
        <v>695</v>
      </c>
      <c r="K462" s="11"/>
      <c r="L462" s="11">
        <v>2</v>
      </c>
      <c r="M462" s="11">
        <v>1</v>
      </c>
      <c r="N462" s="11">
        <v>1</v>
      </c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46">
        <f t="shared" si="7"/>
        <v>4810</v>
      </c>
    </row>
    <row r="463" spans="1:26" ht="12" customHeight="1" x14ac:dyDescent="0.25">
      <c r="A463" s="24" t="s">
        <v>8966</v>
      </c>
      <c r="B463" s="4">
        <v>290302</v>
      </c>
      <c r="C463" s="5" t="s">
        <v>8965</v>
      </c>
      <c r="D463" s="5" t="s">
        <v>386</v>
      </c>
      <c r="E463" s="3" t="s">
        <v>33</v>
      </c>
      <c r="F463" s="3">
        <v>8</v>
      </c>
      <c r="G463" s="3">
        <v>12</v>
      </c>
      <c r="H463" s="7">
        <v>0</v>
      </c>
      <c r="I463" s="7">
        <v>320</v>
      </c>
      <c r="J463" s="7">
        <v>320</v>
      </c>
      <c r="K463" s="11"/>
      <c r="L463" s="11">
        <v>2</v>
      </c>
      <c r="M463" s="11">
        <v>1</v>
      </c>
      <c r="N463" s="11">
        <v>1</v>
      </c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46">
        <f t="shared" si="7"/>
        <v>4810</v>
      </c>
    </row>
    <row r="464" spans="1:26" ht="12" customHeight="1" x14ac:dyDescent="0.25">
      <c r="A464" s="24" t="s">
        <v>8983</v>
      </c>
      <c r="B464" s="4">
        <v>201798</v>
      </c>
      <c r="C464" s="5" t="s">
        <v>8982</v>
      </c>
      <c r="D464" s="5" t="s">
        <v>386</v>
      </c>
      <c r="E464" s="3" t="s">
        <v>33</v>
      </c>
      <c r="F464" s="3">
        <v>8</v>
      </c>
      <c r="G464" s="3">
        <v>12</v>
      </c>
      <c r="H464" s="7">
        <v>0</v>
      </c>
      <c r="I464" s="7">
        <v>492</v>
      </c>
      <c r="J464" s="7">
        <v>492</v>
      </c>
      <c r="K464" s="11"/>
      <c r="L464" s="11">
        <v>2</v>
      </c>
      <c r="M464" s="11">
        <v>1</v>
      </c>
      <c r="N464" s="11">
        <v>0</v>
      </c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46">
        <f t="shared" si="7"/>
        <v>3510</v>
      </c>
    </row>
    <row r="465" spans="1:26" ht="12" customHeight="1" x14ac:dyDescent="0.25">
      <c r="A465" s="24" t="s">
        <v>9368</v>
      </c>
      <c r="B465" s="4">
        <v>154882</v>
      </c>
      <c r="C465" s="5" t="s">
        <v>9365</v>
      </c>
      <c r="D465" s="5" t="s">
        <v>386</v>
      </c>
      <c r="E465" s="3" t="s">
        <v>33</v>
      </c>
      <c r="F465" s="3">
        <v>8</v>
      </c>
      <c r="G465" s="3">
        <v>12</v>
      </c>
      <c r="H465" s="7">
        <v>0</v>
      </c>
      <c r="I465" s="7">
        <v>304</v>
      </c>
      <c r="J465" s="7">
        <v>304</v>
      </c>
      <c r="K465" s="11"/>
      <c r="L465" s="11">
        <v>2</v>
      </c>
      <c r="M465" s="11">
        <v>1</v>
      </c>
      <c r="N465" s="11">
        <v>1</v>
      </c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46">
        <f t="shared" si="7"/>
        <v>4810</v>
      </c>
    </row>
    <row r="466" spans="1:26" ht="12" customHeight="1" x14ac:dyDescent="0.25">
      <c r="A466" s="24" t="s">
        <v>9003</v>
      </c>
      <c r="B466" s="4">
        <v>262256</v>
      </c>
      <c r="C466" s="5" t="s">
        <v>9002</v>
      </c>
      <c r="D466" s="5" t="s">
        <v>386</v>
      </c>
      <c r="E466" s="3" t="s">
        <v>137</v>
      </c>
      <c r="F466" s="3" t="s">
        <v>29</v>
      </c>
      <c r="G466" s="3">
        <v>12</v>
      </c>
      <c r="H466" s="7">
        <v>29</v>
      </c>
      <c r="I466" s="7">
        <v>661</v>
      </c>
      <c r="J466" s="7">
        <v>690</v>
      </c>
      <c r="K466" s="11"/>
      <c r="L466" s="11">
        <v>2</v>
      </c>
      <c r="M466" s="11">
        <v>1</v>
      </c>
      <c r="N466" s="11">
        <v>1</v>
      </c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46">
        <f t="shared" si="7"/>
        <v>4810</v>
      </c>
    </row>
    <row r="467" spans="1:26" ht="12" customHeight="1" x14ac:dyDescent="0.25">
      <c r="A467" s="24" t="s">
        <v>9016</v>
      </c>
      <c r="B467" s="4">
        <v>237799</v>
      </c>
      <c r="C467" s="5" t="s">
        <v>9015</v>
      </c>
      <c r="D467" s="5" t="s">
        <v>386</v>
      </c>
      <c r="E467" s="3" t="s">
        <v>33</v>
      </c>
      <c r="F467" s="3">
        <v>8</v>
      </c>
      <c r="G467" s="3">
        <v>12</v>
      </c>
      <c r="H467" s="7">
        <v>0</v>
      </c>
      <c r="I467" s="7">
        <v>417</v>
      </c>
      <c r="J467" s="7">
        <v>417</v>
      </c>
      <c r="K467" s="11"/>
      <c r="L467" s="11">
        <v>1</v>
      </c>
      <c r="M467" s="11">
        <v>0</v>
      </c>
      <c r="N467" s="11">
        <v>1</v>
      </c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46">
        <f t="shared" si="7"/>
        <v>2405</v>
      </c>
    </row>
    <row r="468" spans="1:26" ht="12" customHeight="1" x14ac:dyDescent="0.25">
      <c r="A468" s="24" t="s">
        <v>8808</v>
      </c>
      <c r="B468" s="4">
        <v>219410</v>
      </c>
      <c r="C468" s="5" t="s">
        <v>8806</v>
      </c>
      <c r="D468" s="5" t="s">
        <v>386</v>
      </c>
      <c r="E468" s="3" t="s">
        <v>33</v>
      </c>
      <c r="F468" s="3">
        <v>8</v>
      </c>
      <c r="G468" s="3">
        <v>12</v>
      </c>
      <c r="H468" s="7">
        <v>0</v>
      </c>
      <c r="I468" s="7">
        <v>287</v>
      </c>
      <c r="J468" s="7">
        <v>287</v>
      </c>
      <c r="K468" s="11"/>
      <c r="L468" s="11">
        <v>2</v>
      </c>
      <c r="M468" s="11">
        <v>1</v>
      </c>
      <c r="N468" s="11">
        <v>0</v>
      </c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46">
        <f t="shared" si="7"/>
        <v>3510</v>
      </c>
    </row>
    <row r="469" spans="1:26" ht="12" customHeight="1" x14ac:dyDescent="0.25">
      <c r="A469" s="24" t="s">
        <v>8980</v>
      </c>
      <c r="B469" s="4">
        <v>125689</v>
      </c>
      <c r="C469" s="5" t="s">
        <v>8978</v>
      </c>
      <c r="D469" s="5" t="s">
        <v>386</v>
      </c>
      <c r="E469" s="3" t="s">
        <v>137</v>
      </c>
      <c r="F469" s="3" t="s">
        <v>29</v>
      </c>
      <c r="G469" s="3">
        <v>12</v>
      </c>
      <c r="H469" s="7">
        <v>23</v>
      </c>
      <c r="I469" s="7">
        <v>321</v>
      </c>
      <c r="J469" s="7">
        <v>344</v>
      </c>
      <c r="K469" s="11"/>
      <c r="L469" s="11">
        <v>2</v>
      </c>
      <c r="M469" s="11">
        <v>1</v>
      </c>
      <c r="N469" s="11">
        <v>1</v>
      </c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46">
        <f t="shared" si="7"/>
        <v>4810</v>
      </c>
    </row>
    <row r="470" spans="1:26" ht="12" customHeight="1" x14ac:dyDescent="0.25">
      <c r="A470" s="24" t="s">
        <v>9036</v>
      </c>
      <c r="B470" s="4">
        <v>262071</v>
      </c>
      <c r="C470" s="5" t="s">
        <v>9035</v>
      </c>
      <c r="D470" s="5" t="s">
        <v>386</v>
      </c>
      <c r="E470" s="3" t="s">
        <v>33</v>
      </c>
      <c r="F470" s="3">
        <v>8</v>
      </c>
      <c r="G470" s="3">
        <v>12</v>
      </c>
      <c r="H470" s="7">
        <v>0</v>
      </c>
      <c r="I470" s="7">
        <v>363</v>
      </c>
      <c r="J470" s="7">
        <v>363</v>
      </c>
      <c r="K470" s="11"/>
      <c r="L470" s="11">
        <v>2</v>
      </c>
      <c r="M470" s="11">
        <v>1</v>
      </c>
      <c r="N470" s="11">
        <v>1</v>
      </c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46">
        <f t="shared" si="7"/>
        <v>4810</v>
      </c>
    </row>
    <row r="471" spans="1:26" ht="12" customHeight="1" x14ac:dyDescent="0.25">
      <c r="A471" s="24" t="s">
        <v>9540</v>
      </c>
      <c r="B471" s="4">
        <v>200762</v>
      </c>
      <c r="C471" s="5" t="s">
        <v>9538</v>
      </c>
      <c r="D471" s="5" t="s">
        <v>386</v>
      </c>
      <c r="E471" s="3" t="s">
        <v>33</v>
      </c>
      <c r="F471" s="3">
        <v>8</v>
      </c>
      <c r="G471" s="3">
        <v>12</v>
      </c>
      <c r="H471" s="7">
        <v>0</v>
      </c>
      <c r="I471" s="7">
        <v>396</v>
      </c>
      <c r="J471" s="7">
        <v>396</v>
      </c>
      <c r="K471" s="11"/>
      <c r="L471" s="11">
        <v>2</v>
      </c>
      <c r="M471" s="11">
        <v>1</v>
      </c>
      <c r="N471" s="11">
        <v>0</v>
      </c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46">
        <f t="shared" si="7"/>
        <v>3510</v>
      </c>
    </row>
    <row r="472" spans="1:26" ht="12" customHeight="1" x14ac:dyDescent="0.25">
      <c r="A472" s="24" t="s">
        <v>9053</v>
      </c>
      <c r="B472" s="4">
        <v>182040</v>
      </c>
      <c r="C472" s="5" t="s">
        <v>9052</v>
      </c>
      <c r="D472" s="5" t="s">
        <v>386</v>
      </c>
      <c r="E472" s="3" t="s">
        <v>33</v>
      </c>
      <c r="F472" s="3">
        <v>8</v>
      </c>
      <c r="G472" s="3">
        <v>12</v>
      </c>
      <c r="H472" s="7">
        <v>0</v>
      </c>
      <c r="I472" s="7">
        <v>322</v>
      </c>
      <c r="J472" s="7">
        <v>322</v>
      </c>
      <c r="K472" s="11"/>
      <c r="L472" s="11">
        <v>1</v>
      </c>
      <c r="M472" s="11">
        <v>1</v>
      </c>
      <c r="N472" s="11">
        <v>1</v>
      </c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46">
        <f t="shared" si="7"/>
        <v>3705</v>
      </c>
    </row>
    <row r="473" spans="1:26" ht="12" customHeight="1" x14ac:dyDescent="0.25">
      <c r="A473" s="24" t="s">
        <v>9071</v>
      </c>
      <c r="B473" s="4">
        <v>138084</v>
      </c>
      <c r="C473" s="5" t="s">
        <v>9070</v>
      </c>
      <c r="D473" s="5" t="s">
        <v>386</v>
      </c>
      <c r="E473" s="3" t="s">
        <v>137</v>
      </c>
      <c r="F473" s="3" t="s">
        <v>29</v>
      </c>
      <c r="G473" s="3">
        <v>12</v>
      </c>
      <c r="H473" s="7">
        <v>22</v>
      </c>
      <c r="I473" s="7">
        <v>554</v>
      </c>
      <c r="J473" s="7">
        <v>576</v>
      </c>
      <c r="K473" s="11"/>
      <c r="L473" s="11">
        <v>2</v>
      </c>
      <c r="M473" s="11">
        <v>1</v>
      </c>
      <c r="N473" s="11">
        <v>1</v>
      </c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46">
        <f t="shared" si="7"/>
        <v>4810</v>
      </c>
    </row>
    <row r="474" spans="1:26" ht="12" customHeight="1" x14ac:dyDescent="0.25">
      <c r="A474" s="24" t="s">
        <v>9081</v>
      </c>
      <c r="B474" s="4">
        <v>282828</v>
      </c>
      <c r="C474" s="5" t="s">
        <v>9080</v>
      </c>
      <c r="D474" s="5" t="s">
        <v>386</v>
      </c>
      <c r="E474" s="3" t="s">
        <v>33</v>
      </c>
      <c r="F474" s="3">
        <v>8</v>
      </c>
      <c r="G474" s="3">
        <v>12</v>
      </c>
      <c r="H474" s="7">
        <v>0</v>
      </c>
      <c r="I474" s="7">
        <v>629</v>
      </c>
      <c r="J474" s="7">
        <v>629</v>
      </c>
      <c r="K474" s="11"/>
      <c r="L474" s="11">
        <v>2</v>
      </c>
      <c r="M474" s="11">
        <v>0</v>
      </c>
      <c r="N474" s="11">
        <v>0</v>
      </c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46">
        <f t="shared" si="7"/>
        <v>2210</v>
      </c>
    </row>
    <row r="475" spans="1:26" ht="12" customHeight="1" x14ac:dyDescent="0.25">
      <c r="A475" s="24" t="s">
        <v>8785</v>
      </c>
      <c r="B475" s="4">
        <v>232841</v>
      </c>
      <c r="C475" s="5" t="s">
        <v>8783</v>
      </c>
      <c r="D475" s="5" t="s">
        <v>386</v>
      </c>
      <c r="E475" s="3" t="s">
        <v>33</v>
      </c>
      <c r="F475" s="3">
        <v>8</v>
      </c>
      <c r="G475" s="3">
        <v>12</v>
      </c>
      <c r="H475" s="7">
        <v>0</v>
      </c>
      <c r="I475" s="7">
        <v>621</v>
      </c>
      <c r="J475" s="7">
        <v>621</v>
      </c>
      <c r="K475" s="11"/>
      <c r="L475" s="11">
        <v>2</v>
      </c>
      <c r="M475" s="11">
        <v>1</v>
      </c>
      <c r="N475" s="11">
        <v>0</v>
      </c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46">
        <f t="shared" si="7"/>
        <v>3510</v>
      </c>
    </row>
    <row r="476" spans="1:26" ht="12" customHeight="1" x14ac:dyDescent="0.25">
      <c r="A476" s="24" t="s">
        <v>9101</v>
      </c>
      <c r="B476" s="4">
        <v>309172</v>
      </c>
      <c r="C476" s="5" t="s">
        <v>9100</v>
      </c>
      <c r="D476" s="5" t="s">
        <v>386</v>
      </c>
      <c r="E476" s="3" t="s">
        <v>33</v>
      </c>
      <c r="F476" s="3">
        <v>8</v>
      </c>
      <c r="G476" s="3">
        <v>12</v>
      </c>
      <c r="H476" s="7">
        <v>0</v>
      </c>
      <c r="I476" s="7">
        <v>502</v>
      </c>
      <c r="J476" s="7">
        <v>502</v>
      </c>
      <c r="K476" s="11"/>
      <c r="L476" s="11">
        <v>2</v>
      </c>
      <c r="M476" s="11">
        <v>1</v>
      </c>
      <c r="N476" s="11">
        <v>0</v>
      </c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46">
        <f t="shared" si="7"/>
        <v>3510</v>
      </c>
    </row>
    <row r="477" spans="1:26" ht="12" customHeight="1" x14ac:dyDescent="0.25">
      <c r="A477" s="24" t="s">
        <v>9112</v>
      </c>
      <c r="B477" s="4">
        <v>111222</v>
      </c>
      <c r="C477" s="5" t="s">
        <v>9111</v>
      </c>
      <c r="D477" s="5" t="s">
        <v>386</v>
      </c>
      <c r="E477" s="3" t="s">
        <v>33</v>
      </c>
      <c r="F477" s="3">
        <v>8</v>
      </c>
      <c r="G477" s="3">
        <v>12</v>
      </c>
      <c r="H477" s="7">
        <v>0</v>
      </c>
      <c r="I477" s="7">
        <v>518</v>
      </c>
      <c r="J477" s="7">
        <v>518</v>
      </c>
      <c r="K477" s="11"/>
      <c r="L477" s="11">
        <v>2</v>
      </c>
      <c r="M477" s="11">
        <v>1</v>
      </c>
      <c r="N477" s="11">
        <v>0</v>
      </c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46">
        <f t="shared" si="7"/>
        <v>3510</v>
      </c>
    </row>
    <row r="478" spans="1:26" ht="12" customHeight="1" x14ac:dyDescent="0.25">
      <c r="A478" s="24" t="s">
        <v>8582</v>
      </c>
      <c r="B478" s="4">
        <v>333814</v>
      </c>
      <c r="C478" s="5" t="s">
        <v>8580</v>
      </c>
      <c r="D478" s="5" t="s">
        <v>386</v>
      </c>
      <c r="E478" s="3" t="s">
        <v>33</v>
      </c>
      <c r="F478" s="3">
        <v>8</v>
      </c>
      <c r="G478" s="3">
        <v>12</v>
      </c>
      <c r="H478" s="7">
        <v>0</v>
      </c>
      <c r="I478" s="7">
        <v>1286</v>
      </c>
      <c r="J478" s="7">
        <v>1286</v>
      </c>
      <c r="K478" s="11"/>
      <c r="L478" s="11">
        <v>2</v>
      </c>
      <c r="M478" s="11">
        <v>1</v>
      </c>
      <c r="N478" s="11">
        <v>0</v>
      </c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46">
        <f t="shared" si="7"/>
        <v>3510</v>
      </c>
    </row>
    <row r="479" spans="1:26" ht="12" customHeight="1" x14ac:dyDescent="0.25">
      <c r="A479" s="24" t="s">
        <v>9323</v>
      </c>
      <c r="B479" s="4">
        <v>208162</v>
      </c>
      <c r="C479" s="5" t="s">
        <v>9321</v>
      </c>
      <c r="D479" s="5" t="s">
        <v>386</v>
      </c>
      <c r="E479" s="3" t="s">
        <v>33</v>
      </c>
      <c r="F479" s="3">
        <v>8</v>
      </c>
      <c r="G479" s="3">
        <v>12</v>
      </c>
      <c r="H479" s="7">
        <v>0</v>
      </c>
      <c r="I479" s="7">
        <v>210</v>
      </c>
      <c r="J479" s="7">
        <v>210</v>
      </c>
      <c r="K479" s="11"/>
      <c r="L479" s="11">
        <v>1</v>
      </c>
      <c r="M479" s="11">
        <v>1</v>
      </c>
      <c r="N479" s="11">
        <v>0</v>
      </c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46">
        <f t="shared" si="7"/>
        <v>2405</v>
      </c>
    </row>
    <row r="480" spans="1:26" ht="12" customHeight="1" x14ac:dyDescent="0.25">
      <c r="A480" s="24" t="s">
        <v>9140</v>
      </c>
      <c r="B480" s="4">
        <v>337403</v>
      </c>
      <c r="C480" s="5" t="s">
        <v>9139</v>
      </c>
      <c r="D480" s="5" t="s">
        <v>386</v>
      </c>
      <c r="E480" s="3" t="s">
        <v>33</v>
      </c>
      <c r="F480" s="3">
        <v>8</v>
      </c>
      <c r="G480" s="3">
        <v>12</v>
      </c>
      <c r="H480" s="7">
        <v>0</v>
      </c>
      <c r="I480" s="7">
        <v>463</v>
      </c>
      <c r="J480" s="7">
        <v>463</v>
      </c>
      <c r="K480" s="11"/>
      <c r="L480" s="11">
        <v>1</v>
      </c>
      <c r="M480" s="11">
        <v>1</v>
      </c>
      <c r="N480" s="11">
        <v>1</v>
      </c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46">
        <f t="shared" si="7"/>
        <v>3705</v>
      </c>
    </row>
    <row r="481" spans="1:26" ht="12" customHeight="1" x14ac:dyDescent="0.25">
      <c r="A481" s="24" t="s">
        <v>9150</v>
      </c>
      <c r="B481" s="4">
        <v>160950</v>
      </c>
      <c r="C481" s="5" t="s">
        <v>9149</v>
      </c>
      <c r="D481" s="5" t="s">
        <v>386</v>
      </c>
      <c r="E481" s="3" t="s">
        <v>33</v>
      </c>
      <c r="F481" s="3">
        <v>8</v>
      </c>
      <c r="G481" s="3">
        <v>12</v>
      </c>
      <c r="H481" s="7">
        <v>0</v>
      </c>
      <c r="I481" s="7">
        <v>134</v>
      </c>
      <c r="J481" s="7">
        <v>134</v>
      </c>
      <c r="K481" s="11"/>
      <c r="L481" s="11">
        <v>1</v>
      </c>
      <c r="M481" s="11">
        <v>0</v>
      </c>
      <c r="N481" s="11">
        <v>0</v>
      </c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46">
        <f t="shared" si="7"/>
        <v>1105</v>
      </c>
    </row>
    <row r="482" spans="1:26" ht="12" customHeight="1" x14ac:dyDescent="0.25">
      <c r="A482" s="24" t="s">
        <v>8702</v>
      </c>
      <c r="B482" s="4">
        <v>177082</v>
      </c>
      <c r="C482" s="5" t="s">
        <v>8699</v>
      </c>
      <c r="D482" s="5" t="s">
        <v>386</v>
      </c>
      <c r="E482" s="3" t="s">
        <v>137</v>
      </c>
      <c r="F482" s="3" t="s">
        <v>29</v>
      </c>
      <c r="G482" s="3">
        <v>12</v>
      </c>
      <c r="H482" s="7">
        <v>22</v>
      </c>
      <c r="I482" s="7">
        <v>474</v>
      </c>
      <c r="J482" s="7">
        <v>496</v>
      </c>
      <c r="K482" s="11"/>
      <c r="L482" s="11">
        <v>2</v>
      </c>
      <c r="M482" s="11">
        <v>1</v>
      </c>
      <c r="N482" s="11">
        <v>1</v>
      </c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46">
        <f t="shared" si="7"/>
        <v>4810</v>
      </c>
    </row>
    <row r="483" spans="1:26" ht="12" customHeight="1" x14ac:dyDescent="0.25">
      <c r="A483" s="24" t="s">
        <v>8921</v>
      </c>
      <c r="B483" s="4">
        <v>152107</v>
      </c>
      <c r="C483" s="5" t="s">
        <v>8919</v>
      </c>
      <c r="D483" s="5" t="s">
        <v>386</v>
      </c>
      <c r="E483" s="3" t="s">
        <v>137</v>
      </c>
      <c r="F483" s="3" t="s">
        <v>29</v>
      </c>
      <c r="G483" s="3">
        <v>12</v>
      </c>
      <c r="H483" s="7">
        <v>27</v>
      </c>
      <c r="I483" s="7">
        <v>557</v>
      </c>
      <c r="J483" s="7">
        <v>584</v>
      </c>
      <c r="K483" s="11"/>
      <c r="L483" s="11">
        <v>2</v>
      </c>
      <c r="M483" s="11">
        <v>1</v>
      </c>
      <c r="N483" s="11">
        <v>1</v>
      </c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46">
        <f t="shared" si="7"/>
        <v>4810</v>
      </c>
    </row>
    <row r="484" spans="1:26" ht="12" customHeight="1" x14ac:dyDescent="0.25">
      <c r="A484" s="24" t="s">
        <v>9182</v>
      </c>
      <c r="B484" s="4">
        <v>179265</v>
      </c>
      <c r="C484" s="5" t="s">
        <v>9181</v>
      </c>
      <c r="D484" s="5" t="s">
        <v>386</v>
      </c>
      <c r="E484" s="3" t="s">
        <v>33</v>
      </c>
      <c r="F484" s="3">
        <v>8</v>
      </c>
      <c r="G484" s="3">
        <v>12</v>
      </c>
      <c r="H484" s="7">
        <v>0</v>
      </c>
      <c r="I484" s="7">
        <v>539</v>
      </c>
      <c r="J484" s="7">
        <v>539</v>
      </c>
      <c r="K484" s="11"/>
      <c r="L484" s="11">
        <v>2</v>
      </c>
      <c r="M484" s="11">
        <v>1</v>
      </c>
      <c r="N484" s="11">
        <v>1</v>
      </c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46">
        <f t="shared" si="7"/>
        <v>4810</v>
      </c>
    </row>
    <row r="485" spans="1:26" ht="12" customHeight="1" x14ac:dyDescent="0.25">
      <c r="A485" s="24" t="s">
        <v>9192</v>
      </c>
      <c r="B485" s="4">
        <v>212861</v>
      </c>
      <c r="C485" s="5" t="s">
        <v>9191</v>
      </c>
      <c r="D485" s="5" t="s">
        <v>386</v>
      </c>
      <c r="E485" s="3" t="s">
        <v>33</v>
      </c>
      <c r="F485" s="3">
        <v>8</v>
      </c>
      <c r="G485" s="3">
        <v>12</v>
      </c>
      <c r="H485" s="7">
        <v>0</v>
      </c>
      <c r="I485" s="7">
        <v>440</v>
      </c>
      <c r="J485" s="7">
        <v>440</v>
      </c>
      <c r="K485" s="11"/>
      <c r="L485" s="11">
        <v>2</v>
      </c>
      <c r="M485" s="11">
        <v>1</v>
      </c>
      <c r="N485" s="11">
        <v>1</v>
      </c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46">
        <f t="shared" si="7"/>
        <v>4810</v>
      </c>
    </row>
    <row r="486" spans="1:26" ht="12" customHeight="1" x14ac:dyDescent="0.25">
      <c r="A486" s="24" t="s">
        <v>9024</v>
      </c>
      <c r="B486" s="4">
        <v>326118</v>
      </c>
      <c r="C486" s="5" t="s">
        <v>9022</v>
      </c>
      <c r="D486" s="5" t="s">
        <v>386</v>
      </c>
      <c r="E486" s="3" t="s">
        <v>33</v>
      </c>
      <c r="F486" s="3">
        <v>8</v>
      </c>
      <c r="G486" s="3">
        <v>12</v>
      </c>
      <c r="H486" s="7">
        <v>0</v>
      </c>
      <c r="I486" s="7">
        <v>760</v>
      </c>
      <c r="J486" s="7">
        <v>760</v>
      </c>
      <c r="K486" s="11"/>
      <c r="L486" s="11">
        <v>2</v>
      </c>
      <c r="M486" s="11">
        <v>1</v>
      </c>
      <c r="N486" s="11">
        <v>1</v>
      </c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46">
        <f t="shared" si="7"/>
        <v>4810</v>
      </c>
    </row>
    <row r="487" spans="1:26" ht="12" customHeight="1" x14ac:dyDescent="0.25">
      <c r="A487" s="24" t="s">
        <v>9215</v>
      </c>
      <c r="B487" s="4">
        <v>221704</v>
      </c>
      <c r="C487" s="5" t="s">
        <v>9214</v>
      </c>
      <c r="D487" s="5" t="s">
        <v>386</v>
      </c>
      <c r="E487" s="3" t="s">
        <v>33</v>
      </c>
      <c r="F487" s="3">
        <v>8</v>
      </c>
      <c r="G487" s="3">
        <v>12</v>
      </c>
      <c r="H487" s="7">
        <v>0</v>
      </c>
      <c r="I487" s="7">
        <v>204</v>
      </c>
      <c r="J487" s="7">
        <v>204</v>
      </c>
      <c r="K487" s="11"/>
      <c r="L487" s="11">
        <v>1</v>
      </c>
      <c r="M487" s="11">
        <v>1</v>
      </c>
      <c r="N487" s="11">
        <v>0</v>
      </c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46">
        <f t="shared" si="7"/>
        <v>2405</v>
      </c>
    </row>
    <row r="488" spans="1:26" ht="12" customHeight="1" x14ac:dyDescent="0.25">
      <c r="A488" s="24" t="s">
        <v>9228</v>
      </c>
      <c r="B488" s="4">
        <v>260332</v>
      </c>
      <c r="C488" s="5" t="s">
        <v>9227</v>
      </c>
      <c r="D488" s="5" t="s">
        <v>386</v>
      </c>
      <c r="E488" s="3" t="s">
        <v>33</v>
      </c>
      <c r="F488" s="3">
        <v>8</v>
      </c>
      <c r="G488" s="3">
        <v>12</v>
      </c>
      <c r="H488" s="7">
        <v>0</v>
      </c>
      <c r="I488" s="7">
        <v>662</v>
      </c>
      <c r="J488" s="7">
        <v>662</v>
      </c>
      <c r="K488" s="11"/>
      <c r="L488" s="11">
        <v>2</v>
      </c>
      <c r="M488" s="11">
        <v>1</v>
      </c>
      <c r="N488" s="11">
        <v>0</v>
      </c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46">
        <f t="shared" si="7"/>
        <v>3510</v>
      </c>
    </row>
    <row r="489" spans="1:26" ht="12" customHeight="1" x14ac:dyDescent="0.25">
      <c r="A489" s="24" t="s">
        <v>9239</v>
      </c>
      <c r="B489" s="4">
        <v>343101</v>
      </c>
      <c r="C489" s="5" t="s">
        <v>9238</v>
      </c>
      <c r="D489" s="5" t="s">
        <v>386</v>
      </c>
      <c r="E489" s="3" t="s">
        <v>33</v>
      </c>
      <c r="F489" s="3">
        <v>8</v>
      </c>
      <c r="G489" s="3">
        <v>12</v>
      </c>
      <c r="H489" s="7">
        <v>0</v>
      </c>
      <c r="I489" s="7">
        <v>240</v>
      </c>
      <c r="J489" s="7">
        <v>240</v>
      </c>
      <c r="K489" s="11"/>
      <c r="L489" s="11">
        <v>2</v>
      </c>
      <c r="M489" s="11">
        <v>1</v>
      </c>
      <c r="N489" s="11">
        <v>0</v>
      </c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46">
        <f t="shared" si="7"/>
        <v>3510</v>
      </c>
    </row>
    <row r="490" spans="1:26" ht="12" customHeight="1" x14ac:dyDescent="0.25">
      <c r="A490" s="24" t="s">
        <v>9250</v>
      </c>
      <c r="B490" s="4">
        <v>228808</v>
      </c>
      <c r="C490" s="5" t="s">
        <v>9249</v>
      </c>
      <c r="D490" s="5" t="s">
        <v>386</v>
      </c>
      <c r="E490" s="3" t="s">
        <v>33</v>
      </c>
      <c r="F490" s="3">
        <v>8</v>
      </c>
      <c r="G490" s="3">
        <v>12</v>
      </c>
      <c r="H490" s="7">
        <v>0</v>
      </c>
      <c r="I490" s="7">
        <v>338</v>
      </c>
      <c r="J490" s="7">
        <v>338</v>
      </c>
      <c r="K490" s="11"/>
      <c r="L490" s="11">
        <v>2</v>
      </c>
      <c r="M490" s="11">
        <v>1</v>
      </c>
      <c r="N490" s="11">
        <v>1</v>
      </c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46">
        <f t="shared" si="7"/>
        <v>4810</v>
      </c>
    </row>
    <row r="491" spans="1:26" ht="12" customHeight="1" x14ac:dyDescent="0.25">
      <c r="A491" s="24" t="s">
        <v>8751</v>
      </c>
      <c r="B491" s="4">
        <v>341399</v>
      </c>
      <c r="C491" s="5" t="s">
        <v>8749</v>
      </c>
      <c r="D491" s="5" t="s">
        <v>386</v>
      </c>
      <c r="E491" s="3" t="s">
        <v>33</v>
      </c>
      <c r="F491" s="3">
        <v>8</v>
      </c>
      <c r="G491" s="3">
        <v>12</v>
      </c>
      <c r="H491" s="7">
        <v>0</v>
      </c>
      <c r="I491" s="7">
        <v>373</v>
      </c>
      <c r="J491" s="7">
        <v>373</v>
      </c>
      <c r="K491" s="11"/>
      <c r="L491" s="11">
        <v>2</v>
      </c>
      <c r="M491" s="11">
        <v>1</v>
      </c>
      <c r="N491" s="11">
        <v>1</v>
      </c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46">
        <f t="shared" si="7"/>
        <v>4810</v>
      </c>
    </row>
    <row r="492" spans="1:26" ht="12" customHeight="1" x14ac:dyDescent="0.25">
      <c r="A492" s="24" t="s">
        <v>9064</v>
      </c>
      <c r="B492" s="4">
        <v>304732</v>
      </c>
      <c r="C492" s="5" t="s">
        <v>9062</v>
      </c>
      <c r="D492" s="5" t="s">
        <v>386</v>
      </c>
      <c r="E492" s="3" t="s">
        <v>137</v>
      </c>
      <c r="F492" s="3" t="s">
        <v>29</v>
      </c>
      <c r="G492" s="3">
        <v>12</v>
      </c>
      <c r="H492" s="7">
        <v>37</v>
      </c>
      <c r="I492" s="7">
        <v>446</v>
      </c>
      <c r="J492" s="7">
        <v>483</v>
      </c>
      <c r="K492" s="11"/>
      <c r="L492" s="11">
        <v>2</v>
      </c>
      <c r="M492" s="11">
        <v>1</v>
      </c>
      <c r="N492" s="11">
        <v>1</v>
      </c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46">
        <f t="shared" si="7"/>
        <v>4810</v>
      </c>
    </row>
    <row r="493" spans="1:26" ht="12" customHeight="1" x14ac:dyDescent="0.25">
      <c r="A493" s="24" t="s">
        <v>9401</v>
      </c>
      <c r="B493" s="4">
        <v>170015</v>
      </c>
      <c r="C493" s="5" t="s">
        <v>9398</v>
      </c>
      <c r="D493" s="5" t="s">
        <v>386</v>
      </c>
      <c r="E493" s="3" t="s">
        <v>33</v>
      </c>
      <c r="F493" s="3">
        <v>8</v>
      </c>
      <c r="G493" s="3">
        <v>12</v>
      </c>
      <c r="H493" s="7">
        <v>0</v>
      </c>
      <c r="I493" s="7">
        <v>208</v>
      </c>
      <c r="J493" s="7">
        <v>208</v>
      </c>
      <c r="K493" s="11"/>
      <c r="L493" s="11">
        <v>0</v>
      </c>
      <c r="M493" s="11">
        <v>1</v>
      </c>
      <c r="N493" s="11">
        <v>0</v>
      </c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46">
        <f t="shared" si="7"/>
        <v>1300</v>
      </c>
    </row>
    <row r="494" spans="1:26" ht="12" customHeight="1" x14ac:dyDescent="0.25">
      <c r="A494" s="24" t="s">
        <v>9554</v>
      </c>
      <c r="B494" s="4">
        <v>173715</v>
      </c>
      <c r="C494" s="5" t="s">
        <v>9552</v>
      </c>
      <c r="D494" s="5" t="s">
        <v>386</v>
      </c>
      <c r="E494" s="3" t="s">
        <v>134</v>
      </c>
      <c r="F494" s="3">
        <v>10</v>
      </c>
      <c r="G494" s="3">
        <v>12</v>
      </c>
      <c r="H494" s="7">
        <v>0</v>
      </c>
      <c r="I494" s="7">
        <v>475</v>
      </c>
      <c r="J494" s="7">
        <v>475</v>
      </c>
      <c r="K494" s="11"/>
      <c r="L494" s="11">
        <v>0</v>
      </c>
      <c r="M494" s="11">
        <v>1</v>
      </c>
      <c r="N494" s="11">
        <v>1</v>
      </c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46">
        <f t="shared" si="7"/>
        <v>2600</v>
      </c>
    </row>
    <row r="495" spans="1:26" ht="12" customHeight="1" x14ac:dyDescent="0.25">
      <c r="A495" s="24" t="s">
        <v>9302</v>
      </c>
      <c r="B495" s="4">
        <v>229955</v>
      </c>
      <c r="C495" s="5" t="s">
        <v>9301</v>
      </c>
      <c r="D495" s="5" t="s">
        <v>386</v>
      </c>
      <c r="E495" s="3" t="s">
        <v>33</v>
      </c>
      <c r="F495" s="3">
        <v>8</v>
      </c>
      <c r="G495" s="3">
        <v>12</v>
      </c>
      <c r="H495" s="7">
        <v>0</v>
      </c>
      <c r="I495" s="7">
        <v>403</v>
      </c>
      <c r="J495" s="7">
        <v>403</v>
      </c>
      <c r="K495" s="11"/>
      <c r="L495" s="11">
        <v>2</v>
      </c>
      <c r="M495" s="11">
        <v>1</v>
      </c>
      <c r="N495" s="11">
        <v>1</v>
      </c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46">
        <f t="shared" si="7"/>
        <v>4810</v>
      </c>
    </row>
    <row r="496" spans="1:26" ht="12" customHeight="1" x14ac:dyDescent="0.25">
      <c r="A496" s="24" t="s">
        <v>9314</v>
      </c>
      <c r="B496" s="4">
        <v>109668</v>
      </c>
      <c r="C496" s="5" t="s">
        <v>9313</v>
      </c>
      <c r="D496" s="5" t="s">
        <v>386</v>
      </c>
      <c r="E496" s="3" t="s">
        <v>33</v>
      </c>
      <c r="F496" s="3">
        <v>8</v>
      </c>
      <c r="G496" s="3">
        <v>12</v>
      </c>
      <c r="H496" s="7">
        <v>0</v>
      </c>
      <c r="I496" s="7">
        <v>431</v>
      </c>
      <c r="J496" s="7">
        <v>431</v>
      </c>
      <c r="K496" s="11"/>
      <c r="L496" s="11">
        <v>2</v>
      </c>
      <c r="M496" s="11">
        <v>1</v>
      </c>
      <c r="N496" s="11">
        <v>1</v>
      </c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46">
        <f t="shared" si="7"/>
        <v>4810</v>
      </c>
    </row>
    <row r="497" spans="1:26" ht="12" customHeight="1" x14ac:dyDescent="0.25">
      <c r="A497" s="24" t="s">
        <v>9329</v>
      </c>
      <c r="B497" s="4">
        <v>251674</v>
      </c>
      <c r="C497" s="5" t="s">
        <v>9328</v>
      </c>
      <c r="D497" s="5" t="s">
        <v>386</v>
      </c>
      <c r="E497" s="3" t="s">
        <v>33</v>
      </c>
      <c r="F497" s="3">
        <v>8</v>
      </c>
      <c r="G497" s="3">
        <v>12</v>
      </c>
      <c r="H497" s="7">
        <v>0</v>
      </c>
      <c r="I497" s="7">
        <v>257</v>
      </c>
      <c r="J497" s="7">
        <v>257</v>
      </c>
      <c r="K497" s="11"/>
      <c r="L497" s="11">
        <v>2</v>
      </c>
      <c r="M497" s="11">
        <v>1</v>
      </c>
      <c r="N497" s="11">
        <v>0</v>
      </c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46">
        <f t="shared" si="7"/>
        <v>3510</v>
      </c>
    </row>
    <row r="498" spans="1:26" ht="12" customHeight="1" x14ac:dyDescent="0.25">
      <c r="A498" s="24" t="s">
        <v>9343</v>
      </c>
      <c r="B498" s="4">
        <v>263625</v>
      </c>
      <c r="C498" s="5" t="s">
        <v>9342</v>
      </c>
      <c r="D498" s="5" t="s">
        <v>386</v>
      </c>
      <c r="E498" s="3" t="s">
        <v>33</v>
      </c>
      <c r="F498" s="3">
        <v>8</v>
      </c>
      <c r="G498" s="3">
        <v>12</v>
      </c>
      <c r="H498" s="7">
        <v>0</v>
      </c>
      <c r="I498" s="7">
        <v>531</v>
      </c>
      <c r="J498" s="7">
        <v>531</v>
      </c>
      <c r="K498" s="11"/>
      <c r="L498" s="11">
        <v>2</v>
      </c>
      <c r="M498" s="11">
        <v>1</v>
      </c>
      <c r="N498" s="11">
        <v>0</v>
      </c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46">
        <f t="shared" si="7"/>
        <v>3510</v>
      </c>
    </row>
    <row r="499" spans="1:26" ht="12" customHeight="1" x14ac:dyDescent="0.25">
      <c r="A499" s="24" t="s">
        <v>9352</v>
      </c>
      <c r="B499" s="4">
        <v>145928</v>
      </c>
      <c r="C499" s="5" t="s">
        <v>9351</v>
      </c>
      <c r="D499" s="5" t="s">
        <v>386</v>
      </c>
      <c r="E499" s="3" t="s">
        <v>33</v>
      </c>
      <c r="F499" s="3">
        <v>8</v>
      </c>
      <c r="G499" s="3">
        <v>12</v>
      </c>
      <c r="H499" s="7">
        <v>0</v>
      </c>
      <c r="I499" s="7">
        <v>534</v>
      </c>
      <c r="J499" s="7">
        <v>534</v>
      </c>
      <c r="K499" s="11"/>
      <c r="L499" s="11">
        <v>2</v>
      </c>
      <c r="M499" s="11">
        <v>1</v>
      </c>
      <c r="N499" s="11">
        <v>1</v>
      </c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46">
        <f t="shared" si="7"/>
        <v>4810</v>
      </c>
    </row>
    <row r="500" spans="1:26" ht="12" customHeight="1" x14ac:dyDescent="0.25">
      <c r="A500" s="24" t="s">
        <v>9155</v>
      </c>
      <c r="B500" s="4">
        <v>231805</v>
      </c>
      <c r="C500" s="5" t="s">
        <v>9152</v>
      </c>
      <c r="D500" s="5" t="s">
        <v>386</v>
      </c>
      <c r="E500" s="3" t="s">
        <v>33</v>
      </c>
      <c r="F500" s="3">
        <v>8</v>
      </c>
      <c r="G500" s="3">
        <v>12</v>
      </c>
      <c r="H500" s="7">
        <v>0</v>
      </c>
      <c r="I500" s="7">
        <v>457</v>
      </c>
      <c r="J500" s="7">
        <v>457</v>
      </c>
      <c r="K500" s="11"/>
      <c r="L500" s="11">
        <v>2</v>
      </c>
      <c r="M500" s="11">
        <v>0</v>
      </c>
      <c r="N500" s="11">
        <v>1</v>
      </c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46">
        <f t="shared" si="7"/>
        <v>3510</v>
      </c>
    </row>
    <row r="501" spans="1:26" ht="12" customHeight="1" x14ac:dyDescent="0.25">
      <c r="A501" s="24" t="s">
        <v>9466</v>
      </c>
      <c r="B501" s="4">
        <v>129426</v>
      </c>
      <c r="C501" s="5" t="s">
        <v>9464</v>
      </c>
      <c r="D501" s="5" t="s">
        <v>386</v>
      </c>
      <c r="E501" s="3" t="s">
        <v>137</v>
      </c>
      <c r="F501" s="3" t="s">
        <v>29</v>
      </c>
      <c r="G501" s="3">
        <v>12</v>
      </c>
      <c r="H501" s="7">
        <v>16</v>
      </c>
      <c r="I501" s="7">
        <v>260</v>
      </c>
      <c r="J501" s="7">
        <v>276</v>
      </c>
      <c r="K501" s="11"/>
      <c r="L501" s="11">
        <v>2</v>
      </c>
      <c r="M501" s="11">
        <v>1</v>
      </c>
      <c r="N501" s="11">
        <v>0</v>
      </c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46">
        <f t="shared" si="7"/>
        <v>3510</v>
      </c>
    </row>
    <row r="502" spans="1:26" ht="12" customHeight="1" x14ac:dyDescent="0.25">
      <c r="A502" s="24" t="s">
        <v>9517</v>
      </c>
      <c r="B502" s="4">
        <v>227846</v>
      </c>
      <c r="C502" s="5" t="s">
        <v>9515</v>
      </c>
      <c r="D502" s="5" t="s">
        <v>386</v>
      </c>
      <c r="E502" s="3" t="s">
        <v>33</v>
      </c>
      <c r="F502" s="3">
        <v>8</v>
      </c>
      <c r="G502" s="3">
        <v>12</v>
      </c>
      <c r="H502" s="7">
        <v>0</v>
      </c>
      <c r="I502" s="7">
        <v>304</v>
      </c>
      <c r="J502" s="7">
        <v>304</v>
      </c>
      <c r="K502" s="11"/>
      <c r="L502" s="11">
        <v>2</v>
      </c>
      <c r="M502" s="11">
        <v>1</v>
      </c>
      <c r="N502" s="11">
        <v>1</v>
      </c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46">
        <f t="shared" si="7"/>
        <v>4810</v>
      </c>
    </row>
    <row r="503" spans="1:26" ht="12" customHeight="1" x14ac:dyDescent="0.25">
      <c r="A503" s="24" t="s">
        <v>9559</v>
      </c>
      <c r="B503" s="4">
        <v>192585</v>
      </c>
      <c r="C503" s="5" t="s">
        <v>9557</v>
      </c>
      <c r="D503" s="5" t="s">
        <v>386</v>
      </c>
      <c r="E503" s="3" t="s">
        <v>33</v>
      </c>
      <c r="F503" s="3">
        <v>8</v>
      </c>
      <c r="G503" s="3">
        <v>11</v>
      </c>
      <c r="H503" s="7">
        <v>0</v>
      </c>
      <c r="I503" s="7">
        <v>288</v>
      </c>
      <c r="J503" s="7">
        <v>288</v>
      </c>
      <c r="K503" s="11"/>
      <c r="L503" s="11">
        <v>2</v>
      </c>
      <c r="M503" s="11">
        <v>1</v>
      </c>
      <c r="N503" s="11">
        <v>0</v>
      </c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46">
        <f t="shared" si="7"/>
        <v>3510</v>
      </c>
    </row>
    <row r="504" spans="1:26" ht="12" customHeight="1" x14ac:dyDescent="0.25">
      <c r="A504" s="24" t="s">
        <v>9577</v>
      </c>
      <c r="B504" s="4">
        <v>270026</v>
      </c>
      <c r="C504" s="5" t="s">
        <v>9575</v>
      </c>
      <c r="D504" s="5" t="s">
        <v>386</v>
      </c>
      <c r="E504" s="3" t="s">
        <v>33</v>
      </c>
      <c r="F504" s="3">
        <v>8</v>
      </c>
      <c r="G504" s="3">
        <v>12</v>
      </c>
      <c r="H504" s="7">
        <v>0</v>
      </c>
      <c r="I504" s="7">
        <v>848</v>
      </c>
      <c r="J504" s="7">
        <v>848</v>
      </c>
      <c r="K504" s="11"/>
      <c r="L504" s="11">
        <v>2</v>
      </c>
      <c r="M504" s="11">
        <v>1</v>
      </c>
      <c r="N504" s="11">
        <v>0</v>
      </c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46">
        <f t="shared" si="7"/>
        <v>3510</v>
      </c>
    </row>
    <row r="505" spans="1:26" ht="12" customHeight="1" x14ac:dyDescent="0.25">
      <c r="A505" s="24" t="s">
        <v>9588</v>
      </c>
      <c r="B505" s="4">
        <v>271099</v>
      </c>
      <c r="C505" s="5" t="s">
        <v>9586</v>
      </c>
      <c r="D505" s="5" t="s">
        <v>386</v>
      </c>
      <c r="E505" s="3" t="s">
        <v>137</v>
      </c>
      <c r="F505" s="3" t="s">
        <v>29</v>
      </c>
      <c r="G505" s="3">
        <v>10</v>
      </c>
      <c r="H505" s="7">
        <v>28</v>
      </c>
      <c r="I505" s="7">
        <v>479</v>
      </c>
      <c r="J505" s="7">
        <v>507</v>
      </c>
      <c r="K505" s="11"/>
      <c r="L505" s="11">
        <v>2</v>
      </c>
      <c r="M505" s="11">
        <v>0</v>
      </c>
      <c r="N505" s="11">
        <v>1</v>
      </c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46">
        <f t="shared" si="7"/>
        <v>3510</v>
      </c>
    </row>
    <row r="506" spans="1:26" ht="12" customHeight="1" x14ac:dyDescent="0.25">
      <c r="A506" s="24" t="s">
        <v>9424</v>
      </c>
      <c r="B506" s="4">
        <v>111185</v>
      </c>
      <c r="C506" s="5" t="s">
        <v>9423</v>
      </c>
      <c r="D506" s="5" t="s">
        <v>386</v>
      </c>
      <c r="E506" s="3" t="s">
        <v>33</v>
      </c>
      <c r="F506" s="3">
        <v>8</v>
      </c>
      <c r="G506" s="3">
        <v>12</v>
      </c>
      <c r="H506" s="7">
        <v>0</v>
      </c>
      <c r="I506" s="7">
        <v>636</v>
      </c>
      <c r="J506" s="7">
        <v>636</v>
      </c>
      <c r="K506" s="11"/>
      <c r="L506" s="11">
        <v>2</v>
      </c>
      <c r="M506" s="11">
        <v>1</v>
      </c>
      <c r="N506" s="11">
        <v>1</v>
      </c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46">
        <f t="shared" si="7"/>
        <v>4810</v>
      </c>
    </row>
    <row r="507" spans="1:26" ht="12" customHeight="1" x14ac:dyDescent="0.25">
      <c r="A507" s="24" t="s">
        <v>9440</v>
      </c>
      <c r="B507" s="4">
        <v>100270</v>
      </c>
      <c r="C507" s="5" t="s">
        <v>9439</v>
      </c>
      <c r="D507" s="5" t="s">
        <v>386</v>
      </c>
      <c r="E507" s="3" t="s">
        <v>33</v>
      </c>
      <c r="F507" s="3">
        <v>8</v>
      </c>
      <c r="G507" s="3">
        <v>12</v>
      </c>
      <c r="H507" s="7">
        <v>0</v>
      </c>
      <c r="I507" s="7">
        <v>544</v>
      </c>
      <c r="J507" s="7">
        <v>544</v>
      </c>
      <c r="K507" s="11"/>
      <c r="L507" s="11">
        <v>2</v>
      </c>
      <c r="M507" s="11">
        <v>1</v>
      </c>
      <c r="N507" s="11">
        <v>1</v>
      </c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46">
        <f t="shared" si="7"/>
        <v>4810</v>
      </c>
    </row>
    <row r="508" spans="1:26" ht="12" customHeight="1" x14ac:dyDescent="0.25">
      <c r="A508" s="24" t="s">
        <v>9456</v>
      </c>
      <c r="B508" s="4">
        <v>105894</v>
      </c>
      <c r="C508" s="5" t="s">
        <v>9455</v>
      </c>
      <c r="D508" s="5" t="s">
        <v>386</v>
      </c>
      <c r="E508" s="3" t="s">
        <v>137</v>
      </c>
      <c r="F508" s="3" t="s">
        <v>29</v>
      </c>
      <c r="G508" s="3">
        <v>12</v>
      </c>
      <c r="H508" s="7">
        <v>18</v>
      </c>
      <c r="I508" s="7">
        <v>703</v>
      </c>
      <c r="J508" s="7">
        <v>721</v>
      </c>
      <c r="K508" s="11"/>
      <c r="L508" s="11">
        <v>2</v>
      </c>
      <c r="M508" s="11">
        <v>1</v>
      </c>
      <c r="N508" s="11">
        <v>1</v>
      </c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46">
        <f t="shared" si="7"/>
        <v>4810</v>
      </c>
    </row>
    <row r="509" spans="1:26" ht="12" customHeight="1" x14ac:dyDescent="0.25">
      <c r="A509" s="24" t="s">
        <v>9470</v>
      </c>
      <c r="B509" s="4">
        <v>107115</v>
      </c>
      <c r="C509" s="5" t="s">
        <v>9469</v>
      </c>
      <c r="D509" s="5" t="s">
        <v>386</v>
      </c>
      <c r="E509" s="3" t="s">
        <v>137</v>
      </c>
      <c r="F509" s="3">
        <v>1</v>
      </c>
      <c r="G509" s="3">
        <v>12</v>
      </c>
      <c r="H509" s="7">
        <v>9</v>
      </c>
      <c r="I509" s="7">
        <v>195</v>
      </c>
      <c r="J509" s="7">
        <v>204</v>
      </c>
      <c r="K509" s="11"/>
      <c r="L509" s="11">
        <v>1</v>
      </c>
      <c r="M509" s="11">
        <v>1</v>
      </c>
      <c r="N509" s="11">
        <v>0</v>
      </c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46">
        <f t="shared" si="7"/>
        <v>2405</v>
      </c>
    </row>
    <row r="510" spans="1:26" ht="12" customHeight="1" x14ac:dyDescent="0.25">
      <c r="A510" s="24" t="s">
        <v>9477</v>
      </c>
      <c r="B510" s="4">
        <v>190624</v>
      </c>
      <c r="C510" s="5" t="s">
        <v>9476</v>
      </c>
      <c r="D510" s="5" t="s">
        <v>386</v>
      </c>
      <c r="E510" s="3" t="s">
        <v>33</v>
      </c>
      <c r="F510" s="3">
        <v>8</v>
      </c>
      <c r="G510" s="3">
        <v>12</v>
      </c>
      <c r="H510" s="7">
        <v>0</v>
      </c>
      <c r="I510" s="7">
        <v>559</v>
      </c>
      <c r="J510" s="7">
        <v>559</v>
      </c>
      <c r="K510" s="11"/>
      <c r="L510" s="11">
        <v>2</v>
      </c>
      <c r="M510" s="11">
        <v>1</v>
      </c>
      <c r="N510" s="11">
        <v>1</v>
      </c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46">
        <f t="shared" si="7"/>
        <v>4810</v>
      </c>
    </row>
    <row r="511" spans="1:26" ht="12" customHeight="1" x14ac:dyDescent="0.25">
      <c r="A511" s="24" t="s">
        <v>9485</v>
      </c>
      <c r="B511" s="4">
        <v>267991</v>
      </c>
      <c r="C511" s="5" t="s">
        <v>9484</v>
      </c>
      <c r="D511" s="5" t="s">
        <v>386</v>
      </c>
      <c r="E511" s="3" t="s">
        <v>33</v>
      </c>
      <c r="F511" s="3">
        <v>8</v>
      </c>
      <c r="G511" s="3">
        <v>12</v>
      </c>
      <c r="H511" s="7">
        <v>0</v>
      </c>
      <c r="I511" s="7">
        <v>211</v>
      </c>
      <c r="J511" s="7">
        <v>211</v>
      </c>
      <c r="K511" s="11"/>
      <c r="L511" s="11">
        <v>1</v>
      </c>
      <c r="M511" s="11">
        <v>1</v>
      </c>
      <c r="N511" s="11">
        <v>0</v>
      </c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46">
        <f t="shared" si="7"/>
        <v>2405</v>
      </c>
    </row>
    <row r="512" spans="1:26" ht="12" customHeight="1" x14ac:dyDescent="0.25">
      <c r="A512" s="24" t="s">
        <v>9497</v>
      </c>
      <c r="B512" s="4">
        <v>160543</v>
      </c>
      <c r="C512" s="5" t="s">
        <v>9496</v>
      </c>
      <c r="D512" s="5" t="s">
        <v>386</v>
      </c>
      <c r="E512" s="3" t="s">
        <v>33</v>
      </c>
      <c r="F512" s="3">
        <v>8</v>
      </c>
      <c r="G512" s="3">
        <v>12</v>
      </c>
      <c r="H512" s="7">
        <v>0</v>
      </c>
      <c r="I512" s="7">
        <v>707</v>
      </c>
      <c r="J512" s="7">
        <v>707</v>
      </c>
      <c r="K512" s="11"/>
      <c r="L512" s="11">
        <v>2</v>
      </c>
      <c r="M512" s="11">
        <v>0</v>
      </c>
      <c r="N512" s="11">
        <v>0</v>
      </c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46">
        <f t="shared" si="7"/>
        <v>2210</v>
      </c>
    </row>
    <row r="513" spans="1:26" ht="12" customHeight="1" x14ac:dyDescent="0.25">
      <c r="A513" s="24" t="s">
        <v>9509</v>
      </c>
      <c r="B513" s="4">
        <v>185185</v>
      </c>
      <c r="C513" s="5" t="s">
        <v>9508</v>
      </c>
      <c r="D513" s="5" t="s">
        <v>386</v>
      </c>
      <c r="E513" s="3" t="s">
        <v>33</v>
      </c>
      <c r="F513" s="3">
        <v>8</v>
      </c>
      <c r="G513" s="3">
        <v>12</v>
      </c>
      <c r="H513" s="7">
        <v>0</v>
      </c>
      <c r="I513" s="7">
        <v>538</v>
      </c>
      <c r="J513" s="7">
        <v>538</v>
      </c>
      <c r="K513" s="11"/>
      <c r="L513" s="11">
        <v>2</v>
      </c>
      <c r="M513" s="11">
        <v>1</v>
      </c>
      <c r="N513" s="11">
        <v>0</v>
      </c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46">
        <f t="shared" si="7"/>
        <v>3510</v>
      </c>
    </row>
    <row r="514" spans="1:26" ht="12" customHeight="1" x14ac:dyDescent="0.25">
      <c r="A514" s="24" t="s">
        <v>9519</v>
      </c>
      <c r="B514" s="4">
        <v>192770</v>
      </c>
      <c r="C514" s="5" t="s">
        <v>9518</v>
      </c>
      <c r="D514" s="5" t="s">
        <v>386</v>
      </c>
      <c r="E514" s="3" t="s">
        <v>33</v>
      </c>
      <c r="F514" s="3">
        <v>8</v>
      </c>
      <c r="G514" s="3">
        <v>12</v>
      </c>
      <c r="H514" s="7">
        <v>0</v>
      </c>
      <c r="I514" s="7">
        <v>595</v>
      </c>
      <c r="J514" s="7">
        <v>595</v>
      </c>
      <c r="K514" s="11"/>
      <c r="L514" s="11">
        <v>2</v>
      </c>
      <c r="M514" s="11">
        <v>1</v>
      </c>
      <c r="N514" s="11">
        <v>1</v>
      </c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46">
        <f t="shared" si="7"/>
        <v>4810</v>
      </c>
    </row>
    <row r="515" spans="1:26" ht="12" customHeight="1" x14ac:dyDescent="0.25">
      <c r="A515" s="24" t="s">
        <v>9529</v>
      </c>
      <c r="B515" s="4">
        <v>208088</v>
      </c>
      <c r="C515" s="5" t="s">
        <v>9528</v>
      </c>
      <c r="D515" s="5" t="s">
        <v>386</v>
      </c>
      <c r="E515" s="3" t="s">
        <v>137</v>
      </c>
      <c r="F515" s="3" t="s">
        <v>29</v>
      </c>
      <c r="G515" s="3">
        <v>12</v>
      </c>
      <c r="H515" s="7">
        <v>25</v>
      </c>
      <c r="I515" s="7">
        <v>307</v>
      </c>
      <c r="J515" s="7">
        <v>332</v>
      </c>
      <c r="K515" s="11"/>
      <c r="L515" s="11">
        <v>2</v>
      </c>
      <c r="M515" s="11">
        <v>1</v>
      </c>
      <c r="N515" s="11">
        <v>0</v>
      </c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46">
        <f t="shared" si="7"/>
        <v>3510</v>
      </c>
    </row>
    <row r="516" spans="1:26" ht="12" customHeight="1" x14ac:dyDescent="0.25">
      <c r="A516" s="24" t="s">
        <v>8797</v>
      </c>
      <c r="B516" s="4">
        <v>230584</v>
      </c>
      <c r="C516" s="5" t="s">
        <v>8795</v>
      </c>
      <c r="D516" s="5" t="s">
        <v>386</v>
      </c>
      <c r="E516" s="3" t="s">
        <v>33</v>
      </c>
      <c r="F516" s="3">
        <v>8</v>
      </c>
      <c r="G516" s="3">
        <v>12</v>
      </c>
      <c r="H516" s="7">
        <v>0</v>
      </c>
      <c r="I516" s="7">
        <v>715</v>
      </c>
      <c r="J516" s="7">
        <v>715</v>
      </c>
      <c r="K516" s="11"/>
      <c r="L516" s="11">
        <v>2</v>
      </c>
      <c r="M516" s="11">
        <v>1</v>
      </c>
      <c r="N516" s="11">
        <v>0</v>
      </c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46">
        <f t="shared" si="7"/>
        <v>3510</v>
      </c>
    </row>
    <row r="517" spans="1:26" ht="12" customHeight="1" x14ac:dyDescent="0.25">
      <c r="A517" s="24" t="s">
        <v>9544</v>
      </c>
      <c r="B517" s="4">
        <v>133126</v>
      </c>
      <c r="C517" s="5" t="s">
        <v>9542</v>
      </c>
      <c r="D517" s="5" t="s">
        <v>386</v>
      </c>
      <c r="E517" s="3" t="s">
        <v>33</v>
      </c>
      <c r="F517" s="3">
        <v>8</v>
      </c>
      <c r="G517" s="3">
        <v>12</v>
      </c>
      <c r="H517" s="7">
        <v>0</v>
      </c>
      <c r="I517" s="7">
        <v>296</v>
      </c>
      <c r="J517" s="7">
        <v>296</v>
      </c>
      <c r="K517" s="11"/>
      <c r="L517" s="11">
        <v>2</v>
      </c>
      <c r="M517" s="11">
        <v>1</v>
      </c>
      <c r="N517" s="11">
        <v>0</v>
      </c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46">
        <f t="shared" si="7"/>
        <v>3510</v>
      </c>
    </row>
    <row r="518" spans="1:26" ht="12" customHeight="1" x14ac:dyDescent="0.25">
      <c r="A518" s="24" t="s">
        <v>9562</v>
      </c>
      <c r="B518" s="4">
        <v>210271</v>
      </c>
      <c r="C518" s="5" t="s">
        <v>9560</v>
      </c>
      <c r="D518" s="5" t="s">
        <v>386</v>
      </c>
      <c r="E518" s="3" t="s">
        <v>33</v>
      </c>
      <c r="F518" s="3">
        <v>8</v>
      </c>
      <c r="G518" s="3">
        <v>12</v>
      </c>
      <c r="H518" s="7">
        <v>0</v>
      </c>
      <c r="I518" s="7">
        <v>271</v>
      </c>
      <c r="J518" s="7">
        <v>271</v>
      </c>
      <c r="K518" s="11"/>
      <c r="L518" s="11">
        <v>2</v>
      </c>
      <c r="M518" s="11">
        <v>1</v>
      </c>
      <c r="N518" s="11">
        <v>0</v>
      </c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46">
        <f t="shared" si="7"/>
        <v>3510</v>
      </c>
    </row>
    <row r="519" spans="1:26" ht="12" customHeight="1" x14ac:dyDescent="0.25">
      <c r="A519" s="24" t="s">
        <v>9569</v>
      </c>
      <c r="B519" s="4">
        <v>235246</v>
      </c>
      <c r="C519" s="5" t="s">
        <v>9567</v>
      </c>
      <c r="D519" s="5" t="s">
        <v>386</v>
      </c>
      <c r="E519" s="3" t="s">
        <v>33</v>
      </c>
      <c r="F519" s="3">
        <v>8</v>
      </c>
      <c r="G519" s="3">
        <v>12</v>
      </c>
      <c r="H519" s="7">
        <v>0</v>
      </c>
      <c r="I519" s="7">
        <v>182</v>
      </c>
      <c r="J519" s="7">
        <v>182</v>
      </c>
      <c r="K519" s="11"/>
      <c r="L519" s="11">
        <v>1</v>
      </c>
      <c r="M519" s="11">
        <v>1</v>
      </c>
      <c r="N519" s="11">
        <v>0</v>
      </c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46">
        <f t="shared" ref="Z519:Z566" si="8">(K519*400+L519*850+M519*1000+N519*1000+O519*220+P519*200+Q519*120+R519*400+S519*40+T519*40+U519*40+V519*45+W519*200+X519*300+Y519*500)*130%</f>
        <v>2405</v>
      </c>
    </row>
    <row r="520" spans="1:26" ht="12" customHeight="1" x14ac:dyDescent="0.25">
      <c r="A520" s="24" t="s">
        <v>9564</v>
      </c>
      <c r="B520" s="4">
        <v>270063</v>
      </c>
      <c r="C520" s="5" t="s">
        <v>9563</v>
      </c>
      <c r="D520" s="5" t="s">
        <v>386</v>
      </c>
      <c r="E520" s="3" t="s">
        <v>33</v>
      </c>
      <c r="F520" s="3">
        <v>8</v>
      </c>
      <c r="G520" s="3">
        <v>12</v>
      </c>
      <c r="H520" s="7">
        <v>0</v>
      </c>
      <c r="I520" s="7">
        <v>560</v>
      </c>
      <c r="J520" s="7">
        <v>560</v>
      </c>
      <c r="K520" s="11"/>
      <c r="L520" s="11">
        <v>2</v>
      </c>
      <c r="M520" s="11">
        <v>1</v>
      </c>
      <c r="N520" s="11">
        <v>1</v>
      </c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46">
        <f t="shared" si="8"/>
        <v>4810</v>
      </c>
    </row>
    <row r="521" spans="1:26" ht="12" customHeight="1" x14ac:dyDescent="0.25">
      <c r="A521" s="24" t="s">
        <v>9572</v>
      </c>
      <c r="B521" s="4">
        <v>299663</v>
      </c>
      <c r="C521" s="5" t="s">
        <v>9571</v>
      </c>
      <c r="D521" s="5" t="s">
        <v>386</v>
      </c>
      <c r="E521" s="3" t="s">
        <v>33</v>
      </c>
      <c r="F521" s="3">
        <v>8</v>
      </c>
      <c r="G521" s="3">
        <v>12</v>
      </c>
      <c r="H521" s="7">
        <v>0</v>
      </c>
      <c r="I521" s="7">
        <v>397</v>
      </c>
      <c r="J521" s="7">
        <v>397</v>
      </c>
      <c r="K521" s="11"/>
      <c r="L521" s="11">
        <v>2</v>
      </c>
      <c r="M521" s="11">
        <v>0</v>
      </c>
      <c r="N521" s="11">
        <v>1</v>
      </c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46">
        <f t="shared" si="8"/>
        <v>3510</v>
      </c>
    </row>
    <row r="522" spans="1:26" ht="12" customHeight="1" x14ac:dyDescent="0.25">
      <c r="A522" s="24" t="s">
        <v>9579</v>
      </c>
      <c r="B522" s="4">
        <v>326895</v>
      </c>
      <c r="C522" s="5" t="s">
        <v>9578</v>
      </c>
      <c r="D522" s="5" t="s">
        <v>386</v>
      </c>
      <c r="E522" s="3" t="s">
        <v>33</v>
      </c>
      <c r="F522" s="3">
        <v>8</v>
      </c>
      <c r="G522" s="3">
        <v>12</v>
      </c>
      <c r="H522" s="7">
        <v>0</v>
      </c>
      <c r="I522" s="7">
        <v>603</v>
      </c>
      <c r="J522" s="7">
        <v>603</v>
      </c>
      <c r="K522" s="11"/>
      <c r="L522" s="11">
        <v>2</v>
      </c>
      <c r="M522" s="11">
        <v>0</v>
      </c>
      <c r="N522" s="11">
        <v>1</v>
      </c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46">
        <f t="shared" si="8"/>
        <v>3510</v>
      </c>
    </row>
    <row r="523" spans="1:26" ht="12" customHeight="1" x14ac:dyDescent="0.25">
      <c r="A523" s="24" t="s">
        <v>9434</v>
      </c>
      <c r="B523" s="4">
        <v>342990</v>
      </c>
      <c r="C523" s="5" t="s">
        <v>9432</v>
      </c>
      <c r="D523" s="5" t="s">
        <v>386</v>
      </c>
      <c r="E523" s="3" t="s">
        <v>33</v>
      </c>
      <c r="F523" s="3">
        <v>8</v>
      </c>
      <c r="G523" s="3">
        <v>12</v>
      </c>
      <c r="H523" s="7">
        <v>0</v>
      </c>
      <c r="I523" s="7">
        <v>1160</v>
      </c>
      <c r="J523" s="7">
        <v>1160</v>
      </c>
      <c r="K523" s="11"/>
      <c r="L523" s="11">
        <v>2</v>
      </c>
      <c r="M523" s="11">
        <v>1</v>
      </c>
      <c r="N523" s="11">
        <v>1</v>
      </c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46">
        <f t="shared" si="8"/>
        <v>4810</v>
      </c>
    </row>
    <row r="524" spans="1:26" ht="12" customHeight="1" x14ac:dyDescent="0.25">
      <c r="A524" s="24" t="s">
        <v>9590</v>
      </c>
      <c r="B524" s="4">
        <v>161320</v>
      </c>
      <c r="C524" s="5" t="s">
        <v>9589</v>
      </c>
      <c r="D524" s="5" t="s">
        <v>386</v>
      </c>
      <c r="E524" s="3" t="s">
        <v>33</v>
      </c>
      <c r="F524" s="3">
        <v>8</v>
      </c>
      <c r="G524" s="3">
        <v>12</v>
      </c>
      <c r="H524" s="7">
        <v>0</v>
      </c>
      <c r="I524" s="7">
        <v>334</v>
      </c>
      <c r="J524" s="7">
        <v>334</v>
      </c>
      <c r="K524" s="11"/>
      <c r="L524" s="11">
        <v>2</v>
      </c>
      <c r="M524" s="11">
        <v>1</v>
      </c>
      <c r="N524" s="11">
        <v>0</v>
      </c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46">
        <f t="shared" si="8"/>
        <v>3510</v>
      </c>
    </row>
    <row r="525" spans="1:26" ht="12" customHeight="1" x14ac:dyDescent="0.25">
      <c r="A525" s="24" t="s">
        <v>8999</v>
      </c>
      <c r="B525" s="4">
        <v>169830</v>
      </c>
      <c r="C525" s="5" t="s">
        <v>8997</v>
      </c>
      <c r="D525" s="5" t="s">
        <v>386</v>
      </c>
      <c r="E525" s="3" t="s">
        <v>33</v>
      </c>
      <c r="F525" s="3">
        <v>8</v>
      </c>
      <c r="G525" s="3">
        <v>12</v>
      </c>
      <c r="H525" s="7">
        <v>0</v>
      </c>
      <c r="I525" s="7">
        <v>648</v>
      </c>
      <c r="J525" s="7">
        <v>648</v>
      </c>
      <c r="K525" s="11"/>
      <c r="L525" s="11">
        <v>2</v>
      </c>
      <c r="M525" s="11">
        <v>1</v>
      </c>
      <c r="N525" s="11">
        <v>1</v>
      </c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46">
        <f t="shared" si="8"/>
        <v>4810</v>
      </c>
    </row>
    <row r="526" spans="1:26" ht="12" customHeight="1" x14ac:dyDescent="0.25">
      <c r="A526" s="24" t="s">
        <v>9550</v>
      </c>
      <c r="B526" s="4">
        <v>224479</v>
      </c>
      <c r="C526" s="5" t="s">
        <v>9548</v>
      </c>
      <c r="D526" s="5" t="s">
        <v>386</v>
      </c>
      <c r="E526" s="3" t="s">
        <v>33</v>
      </c>
      <c r="F526" s="3">
        <v>8</v>
      </c>
      <c r="G526" s="3">
        <v>12</v>
      </c>
      <c r="H526" s="7">
        <v>0</v>
      </c>
      <c r="I526" s="7">
        <v>235</v>
      </c>
      <c r="J526" s="7">
        <v>235</v>
      </c>
      <c r="K526" s="11"/>
      <c r="L526" s="11">
        <v>2</v>
      </c>
      <c r="M526" s="11">
        <v>1</v>
      </c>
      <c r="N526" s="11">
        <v>0</v>
      </c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46">
        <f t="shared" si="8"/>
        <v>3510</v>
      </c>
    </row>
    <row r="527" spans="1:26" ht="12" customHeight="1" x14ac:dyDescent="0.25">
      <c r="A527" s="24" t="s">
        <v>9602</v>
      </c>
      <c r="B527" s="4">
        <v>156473</v>
      </c>
      <c r="C527" s="5" t="s">
        <v>9601</v>
      </c>
      <c r="D527" s="5" t="s">
        <v>386</v>
      </c>
      <c r="E527" s="3" t="s">
        <v>137</v>
      </c>
      <c r="F527" s="3" t="s">
        <v>29</v>
      </c>
      <c r="G527" s="3">
        <v>12</v>
      </c>
      <c r="H527" s="7">
        <v>20</v>
      </c>
      <c r="I527" s="7">
        <v>257</v>
      </c>
      <c r="J527" s="7">
        <v>277</v>
      </c>
      <c r="K527" s="11"/>
      <c r="L527" s="11">
        <v>2</v>
      </c>
      <c r="M527" s="11">
        <v>1</v>
      </c>
      <c r="N527" s="11">
        <v>0</v>
      </c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46">
        <f t="shared" si="8"/>
        <v>3510</v>
      </c>
    </row>
    <row r="528" spans="1:26" ht="12" customHeight="1" x14ac:dyDescent="0.25">
      <c r="A528" s="24" t="s">
        <v>9609</v>
      </c>
      <c r="B528" s="4">
        <v>198505</v>
      </c>
      <c r="C528" s="5" t="s">
        <v>9608</v>
      </c>
      <c r="D528" s="5" t="s">
        <v>386</v>
      </c>
      <c r="E528" s="3" t="s">
        <v>33</v>
      </c>
      <c r="F528" s="3">
        <v>8</v>
      </c>
      <c r="G528" s="3">
        <v>12</v>
      </c>
      <c r="H528" s="7">
        <v>0</v>
      </c>
      <c r="I528" s="7">
        <v>258</v>
      </c>
      <c r="J528" s="7">
        <v>258</v>
      </c>
      <c r="K528" s="11"/>
      <c r="L528" s="11">
        <v>2</v>
      </c>
      <c r="M528" s="11">
        <v>1</v>
      </c>
      <c r="N528" s="11">
        <v>0</v>
      </c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46">
        <f t="shared" si="8"/>
        <v>3510</v>
      </c>
    </row>
    <row r="529" spans="1:26" ht="12" customHeight="1" x14ac:dyDescent="0.25">
      <c r="A529" s="24" t="s">
        <v>9616</v>
      </c>
      <c r="B529" s="4">
        <v>216709</v>
      </c>
      <c r="C529" s="5" t="s">
        <v>9615</v>
      </c>
      <c r="D529" s="5" t="s">
        <v>386</v>
      </c>
      <c r="E529" s="3" t="s">
        <v>33</v>
      </c>
      <c r="F529" s="3">
        <v>8</v>
      </c>
      <c r="G529" s="3">
        <v>12</v>
      </c>
      <c r="H529" s="7">
        <v>0</v>
      </c>
      <c r="I529" s="7">
        <v>502</v>
      </c>
      <c r="J529" s="7">
        <v>502</v>
      </c>
      <c r="K529" s="11"/>
      <c r="L529" s="11">
        <v>2</v>
      </c>
      <c r="M529" s="11">
        <v>1</v>
      </c>
      <c r="N529" s="11">
        <v>1</v>
      </c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46">
        <f t="shared" si="8"/>
        <v>4810</v>
      </c>
    </row>
    <row r="530" spans="1:26" ht="12" customHeight="1" x14ac:dyDescent="0.25">
      <c r="A530" s="24" t="s">
        <v>9624</v>
      </c>
      <c r="B530" s="4">
        <v>221038</v>
      </c>
      <c r="C530" s="5" t="s">
        <v>9623</v>
      </c>
      <c r="D530" s="5" t="s">
        <v>386</v>
      </c>
      <c r="E530" s="3" t="s">
        <v>33</v>
      </c>
      <c r="F530" s="3">
        <v>8</v>
      </c>
      <c r="G530" s="3">
        <v>12</v>
      </c>
      <c r="H530" s="7">
        <v>0</v>
      </c>
      <c r="I530" s="7">
        <v>256</v>
      </c>
      <c r="J530" s="7">
        <v>256</v>
      </c>
      <c r="K530" s="11"/>
      <c r="L530" s="11">
        <v>2</v>
      </c>
      <c r="M530" s="11">
        <v>1</v>
      </c>
      <c r="N530" s="11">
        <v>0</v>
      </c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46">
        <f t="shared" si="8"/>
        <v>3510</v>
      </c>
    </row>
    <row r="531" spans="1:26" ht="12" customHeight="1" x14ac:dyDescent="0.25">
      <c r="A531" s="24" t="s">
        <v>9628</v>
      </c>
      <c r="B531" s="4">
        <v>235209</v>
      </c>
      <c r="C531" s="5" t="s">
        <v>9627</v>
      </c>
      <c r="D531" s="5" t="s">
        <v>386</v>
      </c>
      <c r="E531" s="3" t="s">
        <v>33</v>
      </c>
      <c r="F531" s="3">
        <v>8</v>
      </c>
      <c r="G531" s="3">
        <v>12</v>
      </c>
      <c r="H531" s="7">
        <v>0</v>
      </c>
      <c r="I531" s="7">
        <v>376</v>
      </c>
      <c r="J531" s="7">
        <v>376</v>
      </c>
      <c r="K531" s="11"/>
      <c r="L531" s="11">
        <v>2</v>
      </c>
      <c r="M531" s="11">
        <v>1</v>
      </c>
      <c r="N531" s="11">
        <v>1</v>
      </c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46">
        <f t="shared" si="8"/>
        <v>4810</v>
      </c>
    </row>
    <row r="532" spans="1:26" ht="12" customHeight="1" x14ac:dyDescent="0.25">
      <c r="A532" s="24" t="s">
        <v>9635</v>
      </c>
      <c r="B532" s="4">
        <v>237133</v>
      </c>
      <c r="C532" s="5" t="s">
        <v>9634</v>
      </c>
      <c r="D532" s="5" t="s">
        <v>386</v>
      </c>
      <c r="E532" s="3" t="s">
        <v>33</v>
      </c>
      <c r="F532" s="3">
        <v>8</v>
      </c>
      <c r="G532" s="3">
        <v>12</v>
      </c>
      <c r="H532" s="7">
        <v>0</v>
      </c>
      <c r="I532" s="7">
        <v>307</v>
      </c>
      <c r="J532" s="7">
        <v>307</v>
      </c>
      <c r="K532" s="11"/>
      <c r="L532" s="11">
        <v>1</v>
      </c>
      <c r="M532" s="11">
        <v>0</v>
      </c>
      <c r="N532" s="11">
        <v>1</v>
      </c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46">
        <f t="shared" si="8"/>
        <v>2405</v>
      </c>
    </row>
    <row r="533" spans="1:26" ht="12" customHeight="1" x14ac:dyDescent="0.25">
      <c r="A533" s="24" t="s">
        <v>9641</v>
      </c>
      <c r="B533" s="4">
        <v>266659</v>
      </c>
      <c r="C533" s="5" t="s">
        <v>9640</v>
      </c>
      <c r="D533" s="5" t="s">
        <v>386</v>
      </c>
      <c r="E533" s="3" t="s">
        <v>33</v>
      </c>
      <c r="F533" s="3">
        <v>8</v>
      </c>
      <c r="G533" s="3">
        <v>12</v>
      </c>
      <c r="H533" s="7">
        <v>0</v>
      </c>
      <c r="I533" s="7">
        <v>484</v>
      </c>
      <c r="J533" s="7">
        <v>484</v>
      </c>
      <c r="K533" s="11"/>
      <c r="L533" s="11">
        <v>2</v>
      </c>
      <c r="M533" s="11">
        <v>1</v>
      </c>
      <c r="N533" s="11">
        <v>1</v>
      </c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46">
        <f t="shared" si="8"/>
        <v>4810</v>
      </c>
    </row>
    <row r="534" spans="1:26" ht="12" customHeight="1" x14ac:dyDescent="0.25">
      <c r="A534" s="24" t="s">
        <v>9649</v>
      </c>
      <c r="B534" s="4">
        <v>268990</v>
      </c>
      <c r="C534" s="5" t="s">
        <v>9648</v>
      </c>
      <c r="D534" s="5" t="s">
        <v>386</v>
      </c>
      <c r="E534" s="3" t="s">
        <v>33</v>
      </c>
      <c r="F534" s="3">
        <v>8</v>
      </c>
      <c r="G534" s="3">
        <v>12</v>
      </c>
      <c r="H534" s="7">
        <v>0</v>
      </c>
      <c r="I534" s="7">
        <v>294</v>
      </c>
      <c r="J534" s="7">
        <v>294</v>
      </c>
      <c r="K534" s="11"/>
      <c r="L534" s="11">
        <v>1</v>
      </c>
      <c r="M534" s="11">
        <v>1</v>
      </c>
      <c r="N534" s="11">
        <v>0</v>
      </c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46">
        <f t="shared" si="8"/>
        <v>2405</v>
      </c>
    </row>
    <row r="535" spans="1:26" ht="12" customHeight="1" x14ac:dyDescent="0.25">
      <c r="A535" s="24" t="s">
        <v>9655</v>
      </c>
      <c r="B535" s="4">
        <v>274429</v>
      </c>
      <c r="C535" s="5" t="s">
        <v>9654</v>
      </c>
      <c r="D535" s="5" t="s">
        <v>386</v>
      </c>
      <c r="E535" s="3" t="s">
        <v>33</v>
      </c>
      <c r="F535" s="3">
        <v>8</v>
      </c>
      <c r="G535" s="3">
        <v>12</v>
      </c>
      <c r="H535" s="7">
        <v>0</v>
      </c>
      <c r="I535" s="7">
        <v>666</v>
      </c>
      <c r="J535" s="7">
        <v>666</v>
      </c>
      <c r="K535" s="11"/>
      <c r="L535" s="11">
        <v>2</v>
      </c>
      <c r="M535" s="11">
        <v>1</v>
      </c>
      <c r="N535" s="11">
        <v>1</v>
      </c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46">
        <f t="shared" si="8"/>
        <v>4810</v>
      </c>
    </row>
    <row r="536" spans="1:26" ht="12" customHeight="1" x14ac:dyDescent="0.25">
      <c r="A536" s="24" t="s">
        <v>9662</v>
      </c>
      <c r="B536" s="4">
        <v>304695</v>
      </c>
      <c r="C536" s="5" t="s">
        <v>9661</v>
      </c>
      <c r="D536" s="5" t="s">
        <v>386</v>
      </c>
      <c r="E536" s="3" t="s">
        <v>33</v>
      </c>
      <c r="F536" s="3">
        <v>8</v>
      </c>
      <c r="G536" s="3">
        <v>12</v>
      </c>
      <c r="H536" s="7">
        <v>0</v>
      </c>
      <c r="I536" s="7">
        <v>758</v>
      </c>
      <c r="J536" s="7">
        <v>758</v>
      </c>
      <c r="K536" s="11"/>
      <c r="L536" s="11">
        <v>2</v>
      </c>
      <c r="M536" s="11">
        <v>1</v>
      </c>
      <c r="N536" s="11">
        <v>1</v>
      </c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46">
        <f t="shared" si="8"/>
        <v>4810</v>
      </c>
    </row>
    <row r="537" spans="1:26" ht="12" customHeight="1" x14ac:dyDescent="0.25">
      <c r="A537" s="24" t="s">
        <v>9668</v>
      </c>
      <c r="B537" s="4">
        <v>309135</v>
      </c>
      <c r="C537" s="5" t="s">
        <v>9667</v>
      </c>
      <c r="D537" s="5" t="s">
        <v>386</v>
      </c>
      <c r="E537" s="3" t="s">
        <v>33</v>
      </c>
      <c r="F537" s="3">
        <v>8</v>
      </c>
      <c r="G537" s="3">
        <v>12</v>
      </c>
      <c r="H537" s="7">
        <v>0</v>
      </c>
      <c r="I537" s="7">
        <v>446</v>
      </c>
      <c r="J537" s="7">
        <v>446</v>
      </c>
      <c r="K537" s="11"/>
      <c r="L537" s="11">
        <v>2</v>
      </c>
      <c r="M537" s="11">
        <v>1</v>
      </c>
      <c r="N537" s="11">
        <v>0</v>
      </c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46">
        <f t="shared" si="8"/>
        <v>3510</v>
      </c>
    </row>
    <row r="538" spans="1:26" ht="12" customHeight="1" x14ac:dyDescent="0.25">
      <c r="A538" s="24" t="s">
        <v>9672</v>
      </c>
      <c r="B538" s="4">
        <v>310578</v>
      </c>
      <c r="C538" s="5" t="s">
        <v>9671</v>
      </c>
      <c r="D538" s="5" t="s">
        <v>386</v>
      </c>
      <c r="E538" s="3" t="s">
        <v>134</v>
      </c>
      <c r="F538" s="3">
        <v>12</v>
      </c>
      <c r="G538" s="3">
        <v>12</v>
      </c>
      <c r="H538" s="7">
        <v>0</v>
      </c>
      <c r="I538" s="7">
        <v>397</v>
      </c>
      <c r="J538" s="7">
        <v>397</v>
      </c>
      <c r="K538" s="11"/>
      <c r="L538" s="11">
        <v>1</v>
      </c>
      <c r="M538" s="11">
        <v>1</v>
      </c>
      <c r="N538" s="11">
        <v>1</v>
      </c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46">
        <f t="shared" si="8"/>
        <v>3705</v>
      </c>
    </row>
    <row r="539" spans="1:26" ht="12" customHeight="1" x14ac:dyDescent="0.25">
      <c r="A539" s="24" t="s">
        <v>9678</v>
      </c>
      <c r="B539" s="4">
        <v>311244</v>
      </c>
      <c r="C539" s="5" t="s">
        <v>9677</v>
      </c>
      <c r="D539" s="5" t="s">
        <v>386</v>
      </c>
      <c r="E539" s="3" t="s">
        <v>33</v>
      </c>
      <c r="F539" s="3">
        <v>8</v>
      </c>
      <c r="G539" s="3">
        <v>12</v>
      </c>
      <c r="H539" s="7">
        <v>0</v>
      </c>
      <c r="I539" s="7">
        <v>286</v>
      </c>
      <c r="J539" s="7">
        <v>286</v>
      </c>
      <c r="K539" s="11"/>
      <c r="L539" s="11">
        <v>2</v>
      </c>
      <c r="M539" s="11">
        <v>1</v>
      </c>
      <c r="N539" s="11">
        <v>0</v>
      </c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46">
        <f t="shared" si="8"/>
        <v>3510</v>
      </c>
    </row>
    <row r="540" spans="1:26" ht="12" customHeight="1" x14ac:dyDescent="0.25">
      <c r="A540" s="24" t="s">
        <v>8674</v>
      </c>
      <c r="B540" s="4">
        <v>321345</v>
      </c>
      <c r="C540" s="5" t="s">
        <v>8672</v>
      </c>
      <c r="D540" s="5" t="s">
        <v>386</v>
      </c>
      <c r="E540" s="3" t="s">
        <v>33</v>
      </c>
      <c r="F540" s="3">
        <v>8</v>
      </c>
      <c r="G540" s="3">
        <v>10</v>
      </c>
      <c r="H540" s="7">
        <v>0</v>
      </c>
      <c r="I540" s="7">
        <v>103</v>
      </c>
      <c r="J540" s="7">
        <v>103</v>
      </c>
      <c r="K540" s="11"/>
      <c r="L540" s="11">
        <v>1</v>
      </c>
      <c r="M540" s="11">
        <v>0</v>
      </c>
      <c r="N540" s="11">
        <v>0</v>
      </c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46">
        <f t="shared" si="8"/>
        <v>1105</v>
      </c>
    </row>
    <row r="541" spans="1:26" ht="12" customHeight="1" x14ac:dyDescent="0.25">
      <c r="A541" s="24" t="s">
        <v>9689</v>
      </c>
      <c r="B541" s="4">
        <v>446479</v>
      </c>
      <c r="C541" s="5" t="s">
        <v>9688</v>
      </c>
      <c r="D541" s="5" t="s">
        <v>386</v>
      </c>
      <c r="E541" s="3" t="s">
        <v>33</v>
      </c>
      <c r="F541" s="3">
        <v>8</v>
      </c>
      <c r="G541" s="3">
        <v>10</v>
      </c>
      <c r="H541" s="7">
        <v>0</v>
      </c>
      <c r="I541" s="7">
        <v>68</v>
      </c>
      <c r="J541" s="7">
        <v>68</v>
      </c>
      <c r="K541" s="11"/>
      <c r="L541" s="11">
        <v>1</v>
      </c>
      <c r="M541" s="11">
        <v>0</v>
      </c>
      <c r="N541" s="11">
        <v>0</v>
      </c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46">
        <f t="shared" si="8"/>
        <v>1105</v>
      </c>
    </row>
    <row r="542" spans="1:26" ht="12" customHeight="1" x14ac:dyDescent="0.25">
      <c r="A542" s="24" t="s">
        <v>9695</v>
      </c>
      <c r="B542" s="4">
        <v>311947</v>
      </c>
      <c r="C542" s="5" t="s">
        <v>9694</v>
      </c>
      <c r="D542" s="5" t="s">
        <v>386</v>
      </c>
      <c r="E542" s="3" t="s">
        <v>33</v>
      </c>
      <c r="F542" s="3">
        <v>8</v>
      </c>
      <c r="G542" s="3">
        <v>10</v>
      </c>
      <c r="H542" s="7">
        <v>0</v>
      </c>
      <c r="I542" s="7">
        <v>69</v>
      </c>
      <c r="J542" s="7">
        <v>69</v>
      </c>
      <c r="K542" s="11"/>
      <c r="L542" s="11">
        <v>1</v>
      </c>
      <c r="M542" s="11">
        <v>1</v>
      </c>
      <c r="N542" s="11">
        <v>0</v>
      </c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46">
        <f t="shared" si="8"/>
        <v>2405</v>
      </c>
    </row>
    <row r="543" spans="1:26" ht="12" customHeight="1" x14ac:dyDescent="0.25">
      <c r="A543" s="24" t="s">
        <v>9700</v>
      </c>
      <c r="B543" s="4">
        <v>327006</v>
      </c>
      <c r="C543" s="5" t="s">
        <v>9699</v>
      </c>
      <c r="D543" s="5" t="s">
        <v>386</v>
      </c>
      <c r="E543" s="3" t="s">
        <v>33</v>
      </c>
      <c r="F543" s="3">
        <v>8</v>
      </c>
      <c r="G543" s="3">
        <v>10</v>
      </c>
      <c r="H543" s="7">
        <v>0</v>
      </c>
      <c r="I543" s="7">
        <v>35</v>
      </c>
      <c r="J543" s="7">
        <v>35</v>
      </c>
      <c r="K543" s="11"/>
      <c r="L543" s="11">
        <v>1</v>
      </c>
      <c r="M543" s="11">
        <v>0</v>
      </c>
      <c r="N543" s="11">
        <v>0</v>
      </c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46">
        <f t="shared" si="8"/>
        <v>1105</v>
      </c>
    </row>
    <row r="544" spans="1:26" ht="12" customHeight="1" x14ac:dyDescent="0.25">
      <c r="A544" s="24" t="s">
        <v>9708</v>
      </c>
      <c r="B544" s="4">
        <v>283605</v>
      </c>
      <c r="C544" s="5" t="s">
        <v>9707</v>
      </c>
      <c r="D544" s="5" t="s">
        <v>386</v>
      </c>
      <c r="E544" s="3" t="s">
        <v>33</v>
      </c>
      <c r="F544" s="3">
        <v>8</v>
      </c>
      <c r="G544" s="3">
        <v>12</v>
      </c>
      <c r="H544" s="7">
        <v>0</v>
      </c>
      <c r="I544" s="7">
        <v>85</v>
      </c>
      <c r="J544" s="7">
        <v>85</v>
      </c>
      <c r="K544" s="11"/>
      <c r="L544" s="11">
        <v>1</v>
      </c>
      <c r="M544" s="11">
        <v>1</v>
      </c>
      <c r="N544" s="11">
        <v>0</v>
      </c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46">
        <f t="shared" si="8"/>
        <v>2405</v>
      </c>
    </row>
    <row r="545" spans="1:26" ht="12" customHeight="1" x14ac:dyDescent="0.25">
      <c r="A545" s="24" t="s">
        <v>9582</v>
      </c>
      <c r="B545" s="4">
        <v>270618</v>
      </c>
      <c r="C545" s="5" t="s">
        <v>9580</v>
      </c>
      <c r="D545" s="5" t="s">
        <v>386</v>
      </c>
      <c r="E545" s="3" t="s">
        <v>33</v>
      </c>
      <c r="F545" s="3">
        <v>8</v>
      </c>
      <c r="G545" s="3">
        <v>12</v>
      </c>
      <c r="H545" s="7">
        <v>0</v>
      </c>
      <c r="I545" s="7">
        <v>163</v>
      </c>
      <c r="J545" s="7">
        <v>163</v>
      </c>
      <c r="K545" s="11"/>
      <c r="L545" s="11">
        <v>1</v>
      </c>
      <c r="M545" s="11">
        <v>0</v>
      </c>
      <c r="N545" s="11">
        <v>0</v>
      </c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46">
        <f t="shared" si="8"/>
        <v>1105</v>
      </c>
    </row>
    <row r="546" spans="1:26" ht="12" customHeight="1" x14ac:dyDescent="0.25">
      <c r="A546" s="24" t="s">
        <v>9718</v>
      </c>
      <c r="B546" s="4">
        <v>321567</v>
      </c>
      <c r="C546" s="5" t="s">
        <v>9717</v>
      </c>
      <c r="D546" s="5" t="s">
        <v>386</v>
      </c>
      <c r="E546" s="3" t="s">
        <v>33</v>
      </c>
      <c r="F546" s="3">
        <v>8</v>
      </c>
      <c r="G546" s="3">
        <v>10</v>
      </c>
      <c r="H546" s="7">
        <v>0</v>
      </c>
      <c r="I546" s="7">
        <v>134</v>
      </c>
      <c r="J546" s="7">
        <v>134</v>
      </c>
      <c r="K546" s="11"/>
      <c r="L546" s="11">
        <v>1</v>
      </c>
      <c r="M546" s="11">
        <v>0</v>
      </c>
      <c r="N546" s="11">
        <v>0</v>
      </c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46">
        <f t="shared" si="8"/>
        <v>1105</v>
      </c>
    </row>
    <row r="547" spans="1:26" ht="12" customHeight="1" x14ac:dyDescent="0.25">
      <c r="A547" s="24" t="s">
        <v>9725</v>
      </c>
      <c r="B547" s="4">
        <v>304991</v>
      </c>
      <c r="C547" s="5" t="s">
        <v>9724</v>
      </c>
      <c r="D547" s="5" t="s">
        <v>386</v>
      </c>
      <c r="E547" s="3" t="s">
        <v>33</v>
      </c>
      <c r="F547" s="3">
        <v>8</v>
      </c>
      <c r="G547" s="3">
        <v>12</v>
      </c>
      <c r="H547" s="7">
        <v>0</v>
      </c>
      <c r="I547" s="7">
        <v>131</v>
      </c>
      <c r="J547" s="7">
        <v>131</v>
      </c>
      <c r="K547" s="11"/>
      <c r="L547" s="11">
        <v>1</v>
      </c>
      <c r="M547" s="11">
        <v>0</v>
      </c>
      <c r="N547" s="11">
        <v>0</v>
      </c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46">
        <f t="shared" si="8"/>
        <v>1105</v>
      </c>
    </row>
    <row r="548" spans="1:26" ht="12" customHeight="1" x14ac:dyDescent="0.25">
      <c r="A548" s="24" t="s">
        <v>9527</v>
      </c>
      <c r="B548" s="4">
        <v>342879</v>
      </c>
      <c r="C548" s="5" t="s">
        <v>9525</v>
      </c>
      <c r="D548" s="5" t="s">
        <v>386</v>
      </c>
      <c r="E548" s="3" t="s">
        <v>33</v>
      </c>
      <c r="F548" s="3">
        <v>8</v>
      </c>
      <c r="G548" s="3">
        <v>12</v>
      </c>
      <c r="H548" s="7">
        <v>0</v>
      </c>
      <c r="I548" s="7">
        <v>205</v>
      </c>
      <c r="J548" s="7">
        <v>205</v>
      </c>
      <c r="K548" s="11"/>
      <c r="L548" s="11">
        <v>1</v>
      </c>
      <c r="M548" s="11">
        <v>1</v>
      </c>
      <c r="N548" s="11">
        <v>0</v>
      </c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46">
        <f t="shared" si="8"/>
        <v>2405</v>
      </c>
    </row>
    <row r="549" spans="1:26" ht="12" customHeight="1" x14ac:dyDescent="0.25">
      <c r="A549" s="24" t="s">
        <v>9738</v>
      </c>
      <c r="B549" s="4">
        <v>156436</v>
      </c>
      <c r="C549" s="5" t="s">
        <v>9737</v>
      </c>
      <c r="D549" s="5" t="s">
        <v>386</v>
      </c>
      <c r="E549" s="3" t="s">
        <v>33</v>
      </c>
      <c r="F549" s="3">
        <v>8</v>
      </c>
      <c r="G549" s="3">
        <v>10</v>
      </c>
      <c r="H549" s="7">
        <v>0</v>
      </c>
      <c r="I549" s="7">
        <v>135</v>
      </c>
      <c r="J549" s="7">
        <v>135</v>
      </c>
      <c r="K549" s="11"/>
      <c r="L549" s="11">
        <v>1</v>
      </c>
      <c r="M549" s="11">
        <v>0</v>
      </c>
      <c r="N549" s="11">
        <v>0</v>
      </c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46">
        <f t="shared" si="8"/>
        <v>1105</v>
      </c>
    </row>
    <row r="550" spans="1:26" ht="12" customHeight="1" x14ac:dyDescent="0.25">
      <c r="A550" s="24" t="s">
        <v>9338</v>
      </c>
      <c r="B550" s="4">
        <v>173086</v>
      </c>
      <c r="C550" s="5" t="s">
        <v>9336</v>
      </c>
      <c r="D550" s="5" t="s">
        <v>386</v>
      </c>
      <c r="E550" s="3" t="s">
        <v>137</v>
      </c>
      <c r="F550" s="3" t="s">
        <v>29</v>
      </c>
      <c r="G550" s="3">
        <v>12</v>
      </c>
      <c r="H550" s="7">
        <v>12</v>
      </c>
      <c r="I550" s="7">
        <v>207</v>
      </c>
      <c r="J550" s="7">
        <v>219</v>
      </c>
      <c r="K550" s="11"/>
      <c r="L550" s="11">
        <v>1</v>
      </c>
      <c r="M550" s="11">
        <v>1</v>
      </c>
      <c r="N550" s="11">
        <v>0</v>
      </c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46">
        <f t="shared" si="8"/>
        <v>2405</v>
      </c>
    </row>
    <row r="551" spans="1:26" ht="12" customHeight="1" x14ac:dyDescent="0.25">
      <c r="A551" s="24" t="s">
        <v>9595</v>
      </c>
      <c r="B551" s="4">
        <v>272542</v>
      </c>
      <c r="C551" s="5" t="s">
        <v>9593</v>
      </c>
      <c r="D551" s="5" t="s">
        <v>386</v>
      </c>
      <c r="E551" s="3" t="s">
        <v>33</v>
      </c>
      <c r="F551" s="3">
        <v>8</v>
      </c>
      <c r="G551" s="3">
        <v>12</v>
      </c>
      <c r="H551" s="7">
        <v>0</v>
      </c>
      <c r="I551" s="7">
        <v>167</v>
      </c>
      <c r="J551" s="7">
        <v>167</v>
      </c>
      <c r="K551" s="11"/>
      <c r="L551" s="11">
        <v>1</v>
      </c>
      <c r="M551" s="11">
        <v>0</v>
      </c>
      <c r="N551" s="11">
        <v>0</v>
      </c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46">
        <f t="shared" si="8"/>
        <v>1105</v>
      </c>
    </row>
    <row r="552" spans="1:26" ht="12" customHeight="1" x14ac:dyDescent="0.25">
      <c r="A552" s="24" t="s">
        <v>9749</v>
      </c>
      <c r="B552" s="4">
        <v>223998</v>
      </c>
      <c r="C552" s="5" t="s">
        <v>9748</v>
      </c>
      <c r="D552" s="5" t="s">
        <v>386</v>
      </c>
      <c r="E552" s="3" t="s">
        <v>33</v>
      </c>
      <c r="F552" s="3">
        <v>8</v>
      </c>
      <c r="G552" s="3">
        <v>12</v>
      </c>
      <c r="H552" s="7">
        <v>0</v>
      </c>
      <c r="I552" s="7">
        <v>212</v>
      </c>
      <c r="J552" s="7">
        <v>212</v>
      </c>
      <c r="K552" s="11"/>
      <c r="L552" s="11">
        <v>1</v>
      </c>
      <c r="M552" s="11">
        <v>1</v>
      </c>
      <c r="N552" s="11">
        <v>0</v>
      </c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46">
        <f t="shared" si="8"/>
        <v>2405</v>
      </c>
    </row>
    <row r="553" spans="1:26" ht="12" customHeight="1" x14ac:dyDescent="0.25">
      <c r="A553" s="24" t="s">
        <v>9754</v>
      </c>
      <c r="B553" s="4">
        <v>168202</v>
      </c>
      <c r="C553" s="5" t="s">
        <v>9753</v>
      </c>
      <c r="D553" s="5" t="s">
        <v>386</v>
      </c>
      <c r="E553" s="3" t="s">
        <v>33</v>
      </c>
      <c r="F553" s="3">
        <v>8</v>
      </c>
      <c r="G553" s="3">
        <v>12</v>
      </c>
      <c r="H553" s="7">
        <v>0</v>
      </c>
      <c r="I553" s="7">
        <v>233</v>
      </c>
      <c r="J553" s="7">
        <v>233</v>
      </c>
      <c r="K553" s="11"/>
      <c r="L553" s="11">
        <v>2</v>
      </c>
      <c r="M553" s="11">
        <v>1</v>
      </c>
      <c r="N553" s="11">
        <v>0</v>
      </c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46">
        <f t="shared" si="8"/>
        <v>3510</v>
      </c>
    </row>
    <row r="554" spans="1:26" ht="12" customHeight="1" x14ac:dyDescent="0.25">
      <c r="A554" s="24" t="s">
        <v>9449</v>
      </c>
      <c r="B554" s="4">
        <v>321308</v>
      </c>
      <c r="C554" s="5" t="s">
        <v>9447</v>
      </c>
      <c r="D554" s="5" t="s">
        <v>386</v>
      </c>
      <c r="E554" s="3" t="s">
        <v>33</v>
      </c>
      <c r="F554" s="3">
        <v>8</v>
      </c>
      <c r="G554" s="3">
        <v>12</v>
      </c>
      <c r="H554" s="7">
        <v>0</v>
      </c>
      <c r="I554" s="7">
        <v>211</v>
      </c>
      <c r="J554" s="7">
        <v>211</v>
      </c>
      <c r="K554" s="11"/>
      <c r="L554" s="11">
        <v>1</v>
      </c>
      <c r="M554" s="11">
        <v>1</v>
      </c>
      <c r="N554" s="11">
        <v>0</v>
      </c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46">
        <f t="shared" si="8"/>
        <v>2405</v>
      </c>
    </row>
    <row r="555" spans="1:26" ht="12" customHeight="1" x14ac:dyDescent="0.25">
      <c r="A555" s="24" t="s">
        <v>9763</v>
      </c>
      <c r="B555" s="4">
        <v>292818</v>
      </c>
      <c r="C555" s="5" t="s">
        <v>9762</v>
      </c>
      <c r="D555" s="5" t="s">
        <v>386</v>
      </c>
      <c r="E555" s="3" t="s">
        <v>33</v>
      </c>
      <c r="F555" s="3">
        <v>8</v>
      </c>
      <c r="G555" s="3">
        <v>12</v>
      </c>
      <c r="H555" s="7">
        <v>0</v>
      </c>
      <c r="I555" s="7">
        <v>234</v>
      </c>
      <c r="J555" s="7">
        <v>234</v>
      </c>
      <c r="K555" s="11"/>
      <c r="L555" s="11">
        <v>0</v>
      </c>
      <c r="M555" s="11">
        <v>1</v>
      </c>
      <c r="N555" s="11">
        <v>0</v>
      </c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46">
        <f t="shared" si="8"/>
        <v>1300</v>
      </c>
    </row>
    <row r="556" spans="1:26" ht="12" customHeight="1" x14ac:dyDescent="0.25">
      <c r="A556" s="24" t="s">
        <v>9771</v>
      </c>
      <c r="B556" s="4">
        <v>293040</v>
      </c>
      <c r="C556" s="5" t="s">
        <v>9770</v>
      </c>
      <c r="D556" s="5" t="s">
        <v>386</v>
      </c>
      <c r="E556" s="3" t="s">
        <v>33</v>
      </c>
      <c r="F556" s="3">
        <v>8</v>
      </c>
      <c r="G556" s="3">
        <v>12</v>
      </c>
      <c r="H556" s="7">
        <v>0</v>
      </c>
      <c r="I556" s="7">
        <v>202</v>
      </c>
      <c r="J556" s="7">
        <v>202</v>
      </c>
      <c r="K556" s="11"/>
      <c r="L556" s="11">
        <v>1</v>
      </c>
      <c r="M556" s="11">
        <v>1</v>
      </c>
      <c r="N556" s="11">
        <v>0</v>
      </c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46">
        <f t="shared" si="8"/>
        <v>2405</v>
      </c>
    </row>
    <row r="557" spans="1:26" ht="12" customHeight="1" x14ac:dyDescent="0.25">
      <c r="A557" s="24" t="s">
        <v>9777</v>
      </c>
      <c r="B557" s="4">
        <v>231398</v>
      </c>
      <c r="C557" s="5" t="s">
        <v>9776</v>
      </c>
      <c r="D557" s="5" t="s">
        <v>386</v>
      </c>
      <c r="E557" s="3" t="s">
        <v>33</v>
      </c>
      <c r="F557" s="3">
        <v>8</v>
      </c>
      <c r="G557" s="3">
        <v>10</v>
      </c>
      <c r="H557" s="7">
        <v>0</v>
      </c>
      <c r="I557" s="7">
        <v>220</v>
      </c>
      <c r="J557" s="7">
        <v>220</v>
      </c>
      <c r="K557" s="11"/>
      <c r="L557" s="11">
        <v>1</v>
      </c>
      <c r="M557" s="11">
        <v>1</v>
      </c>
      <c r="N557" s="11">
        <v>0</v>
      </c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46">
        <f t="shared" si="8"/>
        <v>2405</v>
      </c>
    </row>
    <row r="558" spans="1:26" ht="12" customHeight="1" x14ac:dyDescent="0.25">
      <c r="A558" s="24" t="s">
        <v>9782</v>
      </c>
      <c r="B558" s="4">
        <v>325711</v>
      </c>
      <c r="C558" s="5" t="s">
        <v>9781</v>
      </c>
      <c r="D558" s="5" t="s">
        <v>386</v>
      </c>
      <c r="E558" s="3" t="s">
        <v>33</v>
      </c>
      <c r="F558" s="3">
        <v>8</v>
      </c>
      <c r="G558" s="3">
        <v>12</v>
      </c>
      <c r="H558" s="7">
        <v>0</v>
      </c>
      <c r="I558" s="7">
        <v>125</v>
      </c>
      <c r="J558" s="7">
        <v>125</v>
      </c>
      <c r="K558" s="11"/>
      <c r="L558" s="11">
        <v>1</v>
      </c>
      <c r="M558" s="11">
        <v>1</v>
      </c>
      <c r="N558" s="11">
        <v>0</v>
      </c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46">
        <f t="shared" si="8"/>
        <v>2405</v>
      </c>
    </row>
    <row r="559" spans="1:26" ht="12" customHeight="1" x14ac:dyDescent="0.25">
      <c r="A559" s="24" t="s">
        <v>8838</v>
      </c>
      <c r="B559" s="4">
        <v>273134</v>
      </c>
      <c r="C559" s="5" t="s">
        <v>8836</v>
      </c>
      <c r="D559" s="5" t="s">
        <v>386</v>
      </c>
      <c r="E559" s="3" t="s">
        <v>33</v>
      </c>
      <c r="F559" s="3">
        <v>8</v>
      </c>
      <c r="G559" s="3">
        <v>12</v>
      </c>
      <c r="H559" s="7">
        <v>0</v>
      </c>
      <c r="I559" s="7">
        <v>441</v>
      </c>
      <c r="J559" s="7">
        <v>441</v>
      </c>
      <c r="K559" s="11"/>
      <c r="L559" s="11">
        <v>2</v>
      </c>
      <c r="M559" s="11">
        <v>1</v>
      </c>
      <c r="N559" s="11">
        <v>1</v>
      </c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46">
        <f t="shared" si="8"/>
        <v>4810</v>
      </c>
    </row>
    <row r="560" spans="1:26" ht="12" customHeight="1" x14ac:dyDescent="0.25">
      <c r="A560" s="24" t="s">
        <v>9236</v>
      </c>
      <c r="B560" s="4">
        <v>197876</v>
      </c>
      <c r="C560" s="5" t="s">
        <v>9234</v>
      </c>
      <c r="D560" s="5" t="s">
        <v>386</v>
      </c>
      <c r="E560" s="3" t="s">
        <v>137</v>
      </c>
      <c r="F560" s="3" t="s">
        <v>29</v>
      </c>
      <c r="G560" s="3">
        <v>12</v>
      </c>
      <c r="H560" s="7">
        <v>20</v>
      </c>
      <c r="I560" s="7">
        <v>427</v>
      </c>
      <c r="J560" s="7">
        <v>447</v>
      </c>
      <c r="K560" s="11"/>
      <c r="L560" s="11">
        <v>2</v>
      </c>
      <c r="M560" s="11">
        <v>1</v>
      </c>
      <c r="N560" s="11">
        <v>1</v>
      </c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46">
        <f t="shared" si="8"/>
        <v>4810</v>
      </c>
    </row>
    <row r="561" spans="1:26" ht="12" customHeight="1" x14ac:dyDescent="0.25">
      <c r="A561" s="24" t="s">
        <v>9793</v>
      </c>
      <c r="B561" s="4">
        <v>333925</v>
      </c>
      <c r="C561" s="5" t="s">
        <v>9792</v>
      </c>
      <c r="D561" s="5" t="s">
        <v>386</v>
      </c>
      <c r="E561" s="3" t="s">
        <v>414</v>
      </c>
      <c r="F561" s="3" t="s">
        <v>29</v>
      </c>
      <c r="G561" s="3">
        <v>9</v>
      </c>
      <c r="H561" s="7">
        <v>39</v>
      </c>
      <c r="I561" s="7">
        <v>372</v>
      </c>
      <c r="J561" s="7">
        <v>411</v>
      </c>
      <c r="K561" s="11"/>
      <c r="L561" s="11">
        <v>1</v>
      </c>
      <c r="M561" s="11">
        <v>1</v>
      </c>
      <c r="N561" s="11">
        <v>0</v>
      </c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46">
        <f t="shared" si="8"/>
        <v>2405</v>
      </c>
    </row>
    <row r="562" spans="1:26" ht="12" customHeight="1" x14ac:dyDescent="0.25">
      <c r="A562" s="24" t="s">
        <v>9414</v>
      </c>
      <c r="B562" s="4">
        <v>263699</v>
      </c>
      <c r="C562" s="5" t="s">
        <v>9411</v>
      </c>
      <c r="D562" s="5" t="s">
        <v>386</v>
      </c>
      <c r="E562" s="3" t="s">
        <v>33</v>
      </c>
      <c r="F562" s="3">
        <v>8</v>
      </c>
      <c r="G562" s="3">
        <v>12</v>
      </c>
      <c r="H562" s="7">
        <v>0</v>
      </c>
      <c r="I562" s="7">
        <v>457</v>
      </c>
      <c r="J562" s="7">
        <v>457</v>
      </c>
      <c r="K562" s="11"/>
      <c r="L562" s="11">
        <v>2</v>
      </c>
      <c r="M562" s="11">
        <v>0</v>
      </c>
      <c r="N562" s="11">
        <v>1</v>
      </c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46">
        <f t="shared" si="8"/>
        <v>3510</v>
      </c>
    </row>
    <row r="563" spans="1:26" ht="12" customHeight="1" x14ac:dyDescent="0.25">
      <c r="A563" s="24" t="s">
        <v>9803</v>
      </c>
      <c r="B563" s="4">
        <v>225478</v>
      </c>
      <c r="C563" s="5" t="s">
        <v>9802</v>
      </c>
      <c r="D563" s="5" t="s">
        <v>386</v>
      </c>
      <c r="E563" s="3" t="s">
        <v>33</v>
      </c>
      <c r="F563" s="3">
        <v>8</v>
      </c>
      <c r="G563" s="3">
        <v>12</v>
      </c>
      <c r="H563" s="7">
        <v>0</v>
      </c>
      <c r="I563" s="7">
        <v>598</v>
      </c>
      <c r="J563" s="7">
        <v>598</v>
      </c>
      <c r="K563" s="11"/>
      <c r="L563" s="11">
        <v>2</v>
      </c>
      <c r="M563" s="11">
        <v>0</v>
      </c>
      <c r="N563" s="11">
        <v>0</v>
      </c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46">
        <f t="shared" si="8"/>
        <v>2210</v>
      </c>
    </row>
    <row r="564" spans="1:26" ht="12" customHeight="1" x14ac:dyDescent="0.25">
      <c r="A564" s="24" t="s">
        <v>9393</v>
      </c>
      <c r="B564" s="4">
        <v>153365</v>
      </c>
      <c r="C564" s="5" t="s">
        <v>9391</v>
      </c>
      <c r="D564" s="5" t="s">
        <v>386</v>
      </c>
      <c r="E564" s="3" t="s">
        <v>33</v>
      </c>
      <c r="F564" s="3">
        <v>8</v>
      </c>
      <c r="G564" s="3">
        <v>12</v>
      </c>
      <c r="H564" s="7">
        <v>0</v>
      </c>
      <c r="I564" s="7">
        <v>565</v>
      </c>
      <c r="J564" s="7">
        <v>565</v>
      </c>
      <c r="K564" s="11"/>
      <c r="L564" s="11">
        <v>2</v>
      </c>
      <c r="M564" s="11">
        <v>0</v>
      </c>
      <c r="N564" s="11">
        <v>1</v>
      </c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46">
        <f t="shared" si="8"/>
        <v>3510</v>
      </c>
    </row>
    <row r="565" spans="1:26" ht="12" customHeight="1" x14ac:dyDescent="0.25">
      <c r="A565" s="24" t="s">
        <v>9813</v>
      </c>
      <c r="B565" s="4">
        <v>173530</v>
      </c>
      <c r="C565" s="5" t="s">
        <v>9812</v>
      </c>
      <c r="D565" s="5" t="s">
        <v>386</v>
      </c>
      <c r="E565" s="3" t="s">
        <v>33</v>
      </c>
      <c r="F565" s="3">
        <v>8</v>
      </c>
      <c r="G565" s="3">
        <v>12</v>
      </c>
      <c r="H565" s="7">
        <v>0</v>
      </c>
      <c r="I565" s="7">
        <v>806</v>
      </c>
      <c r="J565" s="7">
        <v>806</v>
      </c>
      <c r="K565" s="11"/>
      <c r="L565" s="11">
        <v>0</v>
      </c>
      <c r="M565" s="11">
        <v>0</v>
      </c>
      <c r="N565" s="11">
        <v>1</v>
      </c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46">
        <f t="shared" si="8"/>
        <v>1300</v>
      </c>
    </row>
    <row r="566" spans="1:26" ht="12" customHeight="1" x14ac:dyDescent="0.25">
      <c r="A566" s="24" t="s">
        <v>9820</v>
      </c>
      <c r="B566" s="4">
        <v>303326</v>
      </c>
      <c r="C566" s="5" t="s">
        <v>9819</v>
      </c>
      <c r="D566" s="5" t="s">
        <v>386</v>
      </c>
      <c r="E566" s="3" t="s">
        <v>33</v>
      </c>
      <c r="F566" s="3">
        <v>8</v>
      </c>
      <c r="G566" s="3">
        <v>12</v>
      </c>
      <c r="H566" s="7">
        <v>0</v>
      </c>
      <c r="I566" s="7">
        <v>1070</v>
      </c>
      <c r="J566" s="7">
        <v>1070</v>
      </c>
      <c r="K566" s="11"/>
      <c r="L566" s="11">
        <v>0</v>
      </c>
      <c r="M566" s="11">
        <v>1</v>
      </c>
      <c r="N566" s="11">
        <v>0</v>
      </c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46">
        <f t="shared" si="8"/>
        <v>1300</v>
      </c>
    </row>
  </sheetData>
  <autoFilter ref="A6:Z6">
    <sortState ref="A8:Z567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66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1" width="9.140625" customWidth="1"/>
    <col min="12" max="19" width="9.140625" hidden="1" customWidth="1"/>
    <col min="20" max="22" width="9.140625" customWidth="1"/>
    <col min="23" max="24" width="13.5703125" hidden="1" customWidth="1"/>
    <col min="25" max="25" width="13.5703125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9989</v>
      </c>
    </row>
    <row r="4" spans="1:26" ht="32.25" customHeight="1" x14ac:dyDescent="0.25">
      <c r="C4" s="39" t="s">
        <v>9946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2</v>
      </c>
      <c r="S5" s="15"/>
      <c r="T5" s="15"/>
      <c r="U5" s="16" t="s">
        <v>9985</v>
      </c>
      <c r="V5" s="15"/>
      <c r="W5" s="17"/>
      <c r="X5" s="16"/>
      <c r="Y5" s="18"/>
      <c r="Z5" s="45"/>
    </row>
    <row r="6" spans="1:26" ht="91.5" customHeight="1" x14ac:dyDescent="0.25">
      <c r="A6" s="32" t="s">
        <v>9996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51" t="s">
        <v>9954</v>
      </c>
      <c r="L6" s="51" t="s">
        <v>13</v>
      </c>
      <c r="M6" s="51" t="s">
        <v>14</v>
      </c>
      <c r="N6" s="51" t="s">
        <v>15</v>
      </c>
      <c r="O6" s="51" t="s">
        <v>16</v>
      </c>
      <c r="P6" s="51" t="s">
        <v>17</v>
      </c>
      <c r="Q6" s="51" t="s">
        <v>18</v>
      </c>
      <c r="R6" s="51" t="s">
        <v>19</v>
      </c>
      <c r="S6" s="51" t="s">
        <v>20</v>
      </c>
      <c r="T6" s="51" t="s">
        <v>9955</v>
      </c>
      <c r="U6" s="51" t="s">
        <v>22</v>
      </c>
      <c r="V6" s="51" t="s">
        <v>9956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1043</v>
      </c>
      <c r="B7" s="4">
        <v>130980</v>
      </c>
      <c r="C7" s="5" t="s">
        <v>1040</v>
      </c>
      <c r="D7" s="5" t="s">
        <v>27</v>
      </c>
      <c r="E7" s="3" t="s">
        <v>137</v>
      </c>
      <c r="F7" s="3">
        <v>1</v>
      </c>
      <c r="G7" s="3">
        <v>12</v>
      </c>
      <c r="H7" s="7">
        <v>0</v>
      </c>
      <c r="I7" s="7">
        <v>847</v>
      </c>
      <c r="J7" s="7">
        <v>847</v>
      </c>
      <c r="K7" s="11">
        <v>3</v>
      </c>
      <c r="L7" s="11"/>
      <c r="M7" s="11"/>
      <c r="N7" s="11"/>
      <c r="O7" s="11"/>
      <c r="P7" s="11"/>
      <c r="Q7" s="11"/>
      <c r="R7" s="11"/>
      <c r="S7" s="11"/>
      <c r="T7" s="11">
        <v>5</v>
      </c>
      <c r="U7" s="11">
        <v>1</v>
      </c>
      <c r="V7" s="11">
        <v>1</v>
      </c>
      <c r="W7" s="11"/>
      <c r="X7" s="11"/>
      <c r="Y7" s="47">
        <v>1</v>
      </c>
      <c r="Z7" s="46">
        <f t="shared" ref="Z7:Z70" si="0">(K7*700+L7*850+M7*1000+N7*1000+O7*220+P7*200+Q7*120+R7*400+S7*40+T7*40+U7*40+V7*50+W7*200+X7*300+Y7*60)*130%</f>
        <v>3185</v>
      </c>
    </row>
    <row r="8" spans="1:26" ht="12" customHeight="1" x14ac:dyDescent="0.25">
      <c r="A8" s="24" t="s">
        <v>1079</v>
      </c>
      <c r="B8" s="4">
        <v>230103</v>
      </c>
      <c r="C8" s="5" t="s">
        <v>1077</v>
      </c>
      <c r="D8" s="5" t="s">
        <v>27</v>
      </c>
      <c r="E8" s="3" t="s">
        <v>137</v>
      </c>
      <c r="F8" s="3" t="s">
        <v>29</v>
      </c>
      <c r="G8" s="3">
        <v>10</v>
      </c>
      <c r="H8" s="7">
        <v>9</v>
      </c>
      <c r="I8" s="7">
        <v>207</v>
      </c>
      <c r="J8" s="7">
        <v>216</v>
      </c>
      <c r="K8" s="11">
        <v>1</v>
      </c>
      <c r="L8" s="11"/>
      <c r="M8" s="11"/>
      <c r="N8" s="11"/>
      <c r="O8" s="11"/>
      <c r="P8" s="11"/>
      <c r="Q8" s="11"/>
      <c r="R8" s="11"/>
      <c r="S8" s="11"/>
      <c r="T8" s="11">
        <v>3</v>
      </c>
      <c r="U8" s="11">
        <v>1</v>
      </c>
      <c r="V8" s="11">
        <v>1</v>
      </c>
      <c r="W8" s="11"/>
      <c r="X8" s="11"/>
      <c r="Y8" s="47">
        <v>1</v>
      </c>
      <c r="Z8" s="46">
        <f t="shared" si="0"/>
        <v>1261</v>
      </c>
    </row>
    <row r="9" spans="1:26" ht="12" customHeight="1" x14ac:dyDescent="0.25">
      <c r="A9" s="24" t="s">
        <v>812</v>
      </c>
      <c r="B9" s="4">
        <v>272098</v>
      </c>
      <c r="C9" s="5" t="s">
        <v>811</v>
      </c>
      <c r="D9" s="5" t="s">
        <v>27</v>
      </c>
      <c r="E9" s="3" t="s">
        <v>28</v>
      </c>
      <c r="F9" s="3" t="s">
        <v>29</v>
      </c>
      <c r="G9" s="3">
        <v>7</v>
      </c>
      <c r="H9" s="7">
        <v>15</v>
      </c>
      <c r="I9" s="7">
        <v>84</v>
      </c>
      <c r="J9" s="7">
        <v>99</v>
      </c>
      <c r="K9" s="11">
        <v>1</v>
      </c>
      <c r="L9" s="11"/>
      <c r="M9" s="11"/>
      <c r="N9" s="11"/>
      <c r="O9" s="11"/>
      <c r="P9" s="11"/>
      <c r="Q9" s="11"/>
      <c r="R9" s="11"/>
      <c r="S9" s="11"/>
      <c r="T9" s="11">
        <v>3</v>
      </c>
      <c r="U9" s="11">
        <v>1</v>
      </c>
      <c r="V9" s="11">
        <v>1</v>
      </c>
      <c r="W9" s="11"/>
      <c r="X9" s="11"/>
      <c r="Y9" s="47">
        <v>1</v>
      </c>
      <c r="Z9" s="46">
        <f t="shared" si="0"/>
        <v>1261</v>
      </c>
    </row>
    <row r="10" spans="1:26" ht="12" customHeight="1" x14ac:dyDescent="0.25">
      <c r="A10" s="24" t="s">
        <v>825</v>
      </c>
      <c r="B10" s="4">
        <v>414548</v>
      </c>
      <c r="C10" s="5" t="s">
        <v>824</v>
      </c>
      <c r="D10" s="5" t="s">
        <v>27</v>
      </c>
      <c r="E10" s="3" t="s">
        <v>28</v>
      </c>
      <c r="F10" s="3" t="s">
        <v>29</v>
      </c>
      <c r="G10" s="3">
        <v>6</v>
      </c>
      <c r="H10" s="7">
        <v>37</v>
      </c>
      <c r="I10" s="7">
        <v>339</v>
      </c>
      <c r="J10" s="7">
        <v>376</v>
      </c>
      <c r="K10" s="11">
        <v>1</v>
      </c>
      <c r="L10" s="11"/>
      <c r="M10" s="11"/>
      <c r="N10" s="11"/>
      <c r="O10" s="11"/>
      <c r="P10" s="11"/>
      <c r="Q10" s="11"/>
      <c r="R10" s="11"/>
      <c r="S10" s="11"/>
      <c r="T10" s="11">
        <v>3</v>
      </c>
      <c r="U10" s="11">
        <v>1</v>
      </c>
      <c r="V10" s="11">
        <v>1</v>
      </c>
      <c r="W10" s="11"/>
      <c r="X10" s="11"/>
      <c r="Y10" s="47">
        <v>1</v>
      </c>
      <c r="Z10" s="46">
        <f t="shared" si="0"/>
        <v>1261</v>
      </c>
    </row>
    <row r="11" spans="1:26" ht="12" customHeight="1" x14ac:dyDescent="0.25">
      <c r="A11" s="24" t="s">
        <v>843</v>
      </c>
      <c r="B11" s="4">
        <v>253154</v>
      </c>
      <c r="C11" s="5" t="s">
        <v>842</v>
      </c>
      <c r="D11" s="5" t="s">
        <v>27</v>
      </c>
      <c r="E11" s="3" t="s">
        <v>28</v>
      </c>
      <c r="F11" s="3" t="s">
        <v>412</v>
      </c>
      <c r="G11" s="3">
        <v>7</v>
      </c>
      <c r="H11" s="7">
        <v>132</v>
      </c>
      <c r="I11" s="7">
        <v>898</v>
      </c>
      <c r="J11" s="7">
        <v>1030</v>
      </c>
      <c r="K11" s="11">
        <v>3</v>
      </c>
      <c r="L11" s="11"/>
      <c r="M11" s="11"/>
      <c r="N11" s="11"/>
      <c r="O11" s="11"/>
      <c r="P11" s="11"/>
      <c r="Q11" s="11"/>
      <c r="R11" s="11"/>
      <c r="S11" s="11"/>
      <c r="T11" s="11">
        <v>5</v>
      </c>
      <c r="U11" s="11">
        <v>1</v>
      </c>
      <c r="V11" s="11">
        <v>1</v>
      </c>
      <c r="W11" s="11"/>
      <c r="X11" s="11"/>
      <c r="Y11" s="47">
        <v>1</v>
      </c>
      <c r="Z11" s="46">
        <f t="shared" si="0"/>
        <v>3185</v>
      </c>
    </row>
    <row r="12" spans="1:26" ht="12" customHeight="1" x14ac:dyDescent="0.25">
      <c r="A12" s="24" t="s">
        <v>1131</v>
      </c>
      <c r="B12" s="4">
        <v>265993</v>
      </c>
      <c r="C12" s="5" t="s">
        <v>1129</v>
      </c>
      <c r="D12" s="5" t="s">
        <v>27</v>
      </c>
      <c r="E12" s="3" t="s">
        <v>28</v>
      </c>
      <c r="F12" s="3" t="s">
        <v>29</v>
      </c>
      <c r="G12" s="3">
        <v>7</v>
      </c>
      <c r="H12" s="7">
        <v>56</v>
      </c>
      <c r="I12" s="7">
        <v>546</v>
      </c>
      <c r="J12" s="7">
        <v>602</v>
      </c>
      <c r="K12" s="11">
        <v>2</v>
      </c>
      <c r="L12" s="11"/>
      <c r="M12" s="11"/>
      <c r="N12" s="11"/>
      <c r="O12" s="11"/>
      <c r="P12" s="11"/>
      <c r="Q12" s="11"/>
      <c r="R12" s="11"/>
      <c r="S12" s="11"/>
      <c r="T12" s="11">
        <v>4</v>
      </c>
      <c r="U12" s="11">
        <v>1</v>
      </c>
      <c r="V12" s="11">
        <v>1</v>
      </c>
      <c r="W12" s="11"/>
      <c r="X12" s="11"/>
      <c r="Y12" s="47">
        <v>1</v>
      </c>
      <c r="Z12" s="46">
        <f t="shared" si="0"/>
        <v>2223</v>
      </c>
    </row>
    <row r="13" spans="1:26" ht="12" customHeight="1" x14ac:dyDescent="0.25">
      <c r="A13" s="24" t="s">
        <v>872</v>
      </c>
      <c r="B13" s="4">
        <v>247530</v>
      </c>
      <c r="C13" s="5" t="s">
        <v>871</v>
      </c>
      <c r="D13" s="5" t="s">
        <v>27</v>
      </c>
      <c r="E13" s="3" t="s">
        <v>28</v>
      </c>
      <c r="F13" s="3" t="s">
        <v>29</v>
      </c>
      <c r="G13" s="3">
        <v>7</v>
      </c>
      <c r="H13" s="7">
        <v>81</v>
      </c>
      <c r="I13" s="7">
        <v>741</v>
      </c>
      <c r="J13" s="7">
        <v>822</v>
      </c>
      <c r="K13" s="11">
        <v>3</v>
      </c>
      <c r="L13" s="11"/>
      <c r="M13" s="11"/>
      <c r="N13" s="11"/>
      <c r="O13" s="11"/>
      <c r="P13" s="11"/>
      <c r="Q13" s="11"/>
      <c r="R13" s="11"/>
      <c r="S13" s="11"/>
      <c r="T13" s="11">
        <v>5</v>
      </c>
      <c r="U13" s="11">
        <v>1</v>
      </c>
      <c r="V13" s="11">
        <v>1</v>
      </c>
      <c r="W13" s="11"/>
      <c r="X13" s="11"/>
      <c r="Y13" s="47">
        <v>1</v>
      </c>
      <c r="Z13" s="46">
        <f t="shared" si="0"/>
        <v>3185</v>
      </c>
    </row>
    <row r="14" spans="1:26" ht="12" customHeight="1" x14ac:dyDescent="0.25">
      <c r="A14" s="24" t="s">
        <v>1085</v>
      </c>
      <c r="B14" s="4">
        <v>234173</v>
      </c>
      <c r="C14" s="5" t="s">
        <v>1082</v>
      </c>
      <c r="D14" s="5" t="s">
        <v>27</v>
      </c>
      <c r="E14" s="3" t="s">
        <v>28</v>
      </c>
      <c r="F14" s="3" t="s">
        <v>29</v>
      </c>
      <c r="G14" s="3">
        <v>6</v>
      </c>
      <c r="H14" s="7">
        <v>194</v>
      </c>
      <c r="I14" s="7">
        <v>1094</v>
      </c>
      <c r="J14" s="7">
        <v>1288</v>
      </c>
      <c r="K14" s="11">
        <v>4</v>
      </c>
      <c r="L14" s="11"/>
      <c r="M14" s="11"/>
      <c r="N14" s="11"/>
      <c r="O14" s="11"/>
      <c r="P14" s="11"/>
      <c r="Q14" s="11"/>
      <c r="R14" s="11"/>
      <c r="S14" s="11"/>
      <c r="T14" s="11">
        <v>5</v>
      </c>
      <c r="U14" s="11">
        <v>1</v>
      </c>
      <c r="V14" s="11">
        <v>1</v>
      </c>
      <c r="W14" s="11"/>
      <c r="X14" s="11"/>
      <c r="Y14" s="47">
        <v>1</v>
      </c>
      <c r="Z14" s="46">
        <f t="shared" si="0"/>
        <v>4095</v>
      </c>
    </row>
    <row r="15" spans="1:26" ht="12" customHeight="1" x14ac:dyDescent="0.25">
      <c r="A15" s="24" t="s">
        <v>1016</v>
      </c>
      <c r="B15" s="4">
        <v>114996</v>
      </c>
      <c r="C15" s="5" t="s">
        <v>728</v>
      </c>
      <c r="D15" s="5" t="s">
        <v>27</v>
      </c>
      <c r="E15" s="3" t="s">
        <v>28</v>
      </c>
      <c r="F15" s="3" t="s">
        <v>29</v>
      </c>
      <c r="G15" s="3">
        <v>7</v>
      </c>
      <c r="H15" s="7">
        <v>114</v>
      </c>
      <c r="I15" s="7">
        <v>1049</v>
      </c>
      <c r="J15" s="7">
        <v>1163</v>
      </c>
      <c r="K15" s="11">
        <v>4</v>
      </c>
      <c r="L15" s="11"/>
      <c r="M15" s="11"/>
      <c r="N15" s="11"/>
      <c r="O15" s="11"/>
      <c r="P15" s="11"/>
      <c r="Q15" s="11"/>
      <c r="R15" s="11"/>
      <c r="S15" s="11"/>
      <c r="T15" s="11">
        <v>5</v>
      </c>
      <c r="U15" s="11">
        <v>1</v>
      </c>
      <c r="V15" s="11">
        <v>1</v>
      </c>
      <c r="W15" s="11"/>
      <c r="X15" s="11"/>
      <c r="Y15" s="47">
        <v>1</v>
      </c>
      <c r="Z15" s="46">
        <f t="shared" si="0"/>
        <v>4095</v>
      </c>
    </row>
    <row r="16" spans="1:26" ht="12" customHeight="1" x14ac:dyDescent="0.25">
      <c r="A16" s="24" t="s">
        <v>893</v>
      </c>
      <c r="B16" s="4">
        <v>173826</v>
      </c>
      <c r="C16" s="5" t="s">
        <v>892</v>
      </c>
      <c r="D16" s="5" t="s">
        <v>27</v>
      </c>
      <c r="E16" s="3" t="s">
        <v>28</v>
      </c>
      <c r="F16" s="3" t="s">
        <v>29</v>
      </c>
      <c r="G16" s="3">
        <v>4</v>
      </c>
      <c r="H16" s="7">
        <v>203</v>
      </c>
      <c r="I16" s="7">
        <v>1001</v>
      </c>
      <c r="J16" s="7">
        <v>1204</v>
      </c>
      <c r="K16" s="11">
        <v>4</v>
      </c>
      <c r="L16" s="11"/>
      <c r="M16" s="11"/>
      <c r="N16" s="11"/>
      <c r="O16" s="11"/>
      <c r="P16" s="11"/>
      <c r="Q16" s="11"/>
      <c r="R16" s="11"/>
      <c r="S16" s="11"/>
      <c r="T16" s="11">
        <v>5</v>
      </c>
      <c r="U16" s="11">
        <v>1</v>
      </c>
      <c r="V16" s="11">
        <v>1</v>
      </c>
      <c r="W16" s="11"/>
      <c r="X16" s="11"/>
      <c r="Y16" s="47">
        <v>1</v>
      </c>
      <c r="Z16" s="46">
        <f t="shared" si="0"/>
        <v>4095</v>
      </c>
    </row>
    <row r="17" spans="1:26" ht="12" customHeight="1" x14ac:dyDescent="0.25">
      <c r="A17" s="24" t="s">
        <v>856</v>
      </c>
      <c r="B17" s="4">
        <v>137159</v>
      </c>
      <c r="C17" s="5" t="s">
        <v>853</v>
      </c>
      <c r="D17" s="5" t="s">
        <v>27</v>
      </c>
      <c r="E17" s="3" t="s">
        <v>28</v>
      </c>
      <c r="F17" s="3" t="s">
        <v>29</v>
      </c>
      <c r="G17" s="3">
        <v>4</v>
      </c>
      <c r="H17" s="7">
        <v>83</v>
      </c>
      <c r="I17" s="7">
        <v>710</v>
      </c>
      <c r="J17" s="7">
        <v>793</v>
      </c>
      <c r="K17" s="11">
        <v>3</v>
      </c>
      <c r="L17" s="11"/>
      <c r="M17" s="11"/>
      <c r="N17" s="11"/>
      <c r="O17" s="11"/>
      <c r="P17" s="11"/>
      <c r="Q17" s="11"/>
      <c r="R17" s="11"/>
      <c r="S17" s="11"/>
      <c r="T17" s="11">
        <v>5</v>
      </c>
      <c r="U17" s="11">
        <v>1</v>
      </c>
      <c r="V17" s="11">
        <v>1</v>
      </c>
      <c r="W17" s="11"/>
      <c r="X17" s="11"/>
      <c r="Y17" s="47">
        <v>1</v>
      </c>
      <c r="Z17" s="46">
        <f t="shared" si="0"/>
        <v>3185</v>
      </c>
    </row>
    <row r="18" spans="1:26" ht="12" customHeight="1" x14ac:dyDescent="0.25">
      <c r="A18" s="24" t="s">
        <v>965</v>
      </c>
      <c r="B18" s="4">
        <v>113035</v>
      </c>
      <c r="C18" s="5" t="s">
        <v>963</v>
      </c>
      <c r="D18" s="5" t="s">
        <v>27</v>
      </c>
      <c r="E18" s="3" t="s">
        <v>28</v>
      </c>
      <c r="F18" s="3" t="s">
        <v>29</v>
      </c>
      <c r="G18" s="3">
        <v>7</v>
      </c>
      <c r="H18" s="7">
        <v>70</v>
      </c>
      <c r="I18" s="7">
        <v>449</v>
      </c>
      <c r="J18" s="7">
        <v>519</v>
      </c>
      <c r="K18" s="11">
        <v>2</v>
      </c>
      <c r="L18" s="11"/>
      <c r="M18" s="11"/>
      <c r="N18" s="11"/>
      <c r="O18" s="11"/>
      <c r="P18" s="11"/>
      <c r="Q18" s="11"/>
      <c r="R18" s="11"/>
      <c r="S18" s="11"/>
      <c r="T18" s="11">
        <v>4</v>
      </c>
      <c r="U18" s="11">
        <v>1</v>
      </c>
      <c r="V18" s="11">
        <v>1</v>
      </c>
      <c r="W18" s="11"/>
      <c r="X18" s="11"/>
      <c r="Y18" s="47">
        <v>1</v>
      </c>
      <c r="Z18" s="46">
        <f t="shared" si="0"/>
        <v>2223</v>
      </c>
    </row>
    <row r="19" spans="1:26" ht="12" customHeight="1" x14ac:dyDescent="0.25">
      <c r="A19" s="24" t="s">
        <v>920</v>
      </c>
      <c r="B19" s="4">
        <v>343730</v>
      </c>
      <c r="C19" s="5" t="s">
        <v>919</v>
      </c>
      <c r="D19" s="5" t="s">
        <v>27</v>
      </c>
      <c r="E19" s="3" t="s">
        <v>28</v>
      </c>
      <c r="F19" s="3" t="s">
        <v>29</v>
      </c>
      <c r="G19" s="3">
        <v>7</v>
      </c>
      <c r="H19" s="7">
        <v>84</v>
      </c>
      <c r="I19" s="7">
        <v>960</v>
      </c>
      <c r="J19" s="7">
        <v>1044</v>
      </c>
      <c r="K19" s="11">
        <v>3</v>
      </c>
      <c r="L19" s="11"/>
      <c r="M19" s="11"/>
      <c r="N19" s="11"/>
      <c r="O19" s="11"/>
      <c r="P19" s="11"/>
      <c r="Q19" s="11"/>
      <c r="R19" s="11"/>
      <c r="S19" s="11"/>
      <c r="T19" s="11">
        <v>5</v>
      </c>
      <c r="U19" s="11">
        <v>1</v>
      </c>
      <c r="V19" s="11">
        <v>1</v>
      </c>
      <c r="W19" s="11"/>
      <c r="X19" s="11"/>
      <c r="Y19" s="47">
        <v>1</v>
      </c>
      <c r="Z19" s="46">
        <f t="shared" si="0"/>
        <v>3185</v>
      </c>
    </row>
    <row r="20" spans="1:26" ht="12" customHeight="1" x14ac:dyDescent="0.25">
      <c r="A20" s="24" t="s">
        <v>926</v>
      </c>
      <c r="B20" s="4">
        <v>267880</v>
      </c>
      <c r="C20" s="5" t="s">
        <v>925</v>
      </c>
      <c r="D20" s="5" t="s">
        <v>27</v>
      </c>
      <c r="E20" s="3" t="s">
        <v>28</v>
      </c>
      <c r="F20" s="3" t="s">
        <v>29</v>
      </c>
      <c r="G20" s="3">
        <v>4</v>
      </c>
      <c r="H20" s="7">
        <v>107</v>
      </c>
      <c r="I20" s="7">
        <v>518</v>
      </c>
      <c r="J20" s="7">
        <v>625</v>
      </c>
      <c r="K20" s="11">
        <v>2</v>
      </c>
      <c r="L20" s="11"/>
      <c r="M20" s="11"/>
      <c r="N20" s="11"/>
      <c r="O20" s="11"/>
      <c r="P20" s="11"/>
      <c r="Q20" s="11"/>
      <c r="R20" s="11"/>
      <c r="S20" s="11"/>
      <c r="T20" s="11">
        <v>4</v>
      </c>
      <c r="U20" s="11">
        <v>1</v>
      </c>
      <c r="V20" s="11">
        <v>1</v>
      </c>
      <c r="W20" s="11"/>
      <c r="X20" s="11"/>
      <c r="Y20" s="47">
        <v>1</v>
      </c>
      <c r="Z20" s="46">
        <f t="shared" si="0"/>
        <v>2223</v>
      </c>
    </row>
    <row r="21" spans="1:26" ht="12" customHeight="1" x14ac:dyDescent="0.25">
      <c r="A21" s="24" t="s">
        <v>938</v>
      </c>
      <c r="B21" s="4">
        <v>155881</v>
      </c>
      <c r="C21" s="5" t="s">
        <v>937</v>
      </c>
      <c r="D21" s="5" t="s">
        <v>27</v>
      </c>
      <c r="E21" s="3" t="s">
        <v>409</v>
      </c>
      <c r="F21" s="3" t="s">
        <v>412</v>
      </c>
      <c r="G21" s="3">
        <v>4</v>
      </c>
      <c r="H21" s="7">
        <v>124</v>
      </c>
      <c r="I21" s="7">
        <v>592</v>
      </c>
      <c r="J21" s="7">
        <v>716</v>
      </c>
      <c r="K21" s="11">
        <v>2</v>
      </c>
      <c r="L21" s="11"/>
      <c r="M21" s="11"/>
      <c r="N21" s="11"/>
      <c r="O21" s="11"/>
      <c r="P21" s="11"/>
      <c r="Q21" s="11"/>
      <c r="R21" s="11"/>
      <c r="S21" s="11"/>
      <c r="T21" s="11">
        <v>4</v>
      </c>
      <c r="U21" s="11">
        <v>1</v>
      </c>
      <c r="V21" s="11">
        <v>1</v>
      </c>
      <c r="W21" s="11"/>
      <c r="X21" s="11"/>
      <c r="Y21" s="47">
        <v>1</v>
      </c>
      <c r="Z21" s="46">
        <f t="shared" si="0"/>
        <v>2223</v>
      </c>
    </row>
    <row r="22" spans="1:26" ht="12" customHeight="1" x14ac:dyDescent="0.25">
      <c r="A22" s="24" t="s">
        <v>950</v>
      </c>
      <c r="B22" s="4">
        <v>186221</v>
      </c>
      <c r="C22" s="5" t="s">
        <v>949</v>
      </c>
      <c r="D22" s="5" t="s">
        <v>27</v>
      </c>
      <c r="E22" s="3" t="s">
        <v>28</v>
      </c>
      <c r="F22" s="3" t="s">
        <v>29</v>
      </c>
      <c r="G22" s="3">
        <v>4</v>
      </c>
      <c r="H22" s="7">
        <v>110</v>
      </c>
      <c r="I22" s="7">
        <v>499</v>
      </c>
      <c r="J22" s="7">
        <v>609</v>
      </c>
      <c r="K22" s="11">
        <v>2</v>
      </c>
      <c r="L22" s="11"/>
      <c r="M22" s="11"/>
      <c r="N22" s="11"/>
      <c r="O22" s="11"/>
      <c r="P22" s="11"/>
      <c r="Q22" s="11"/>
      <c r="R22" s="11"/>
      <c r="S22" s="11"/>
      <c r="T22" s="11">
        <v>4</v>
      </c>
      <c r="U22" s="11">
        <v>1</v>
      </c>
      <c r="V22" s="11">
        <v>1</v>
      </c>
      <c r="W22" s="11"/>
      <c r="X22" s="11"/>
      <c r="Y22" s="47">
        <v>1</v>
      </c>
      <c r="Z22" s="46">
        <f t="shared" si="0"/>
        <v>2223</v>
      </c>
    </row>
    <row r="23" spans="1:26" ht="12" customHeight="1" x14ac:dyDescent="0.25">
      <c r="A23" s="24" t="s">
        <v>962</v>
      </c>
      <c r="B23" s="4">
        <v>224109</v>
      </c>
      <c r="C23" s="5" t="s">
        <v>961</v>
      </c>
      <c r="D23" s="5" t="s">
        <v>27</v>
      </c>
      <c r="E23" s="3" t="s">
        <v>28</v>
      </c>
      <c r="F23" s="3" t="s">
        <v>412</v>
      </c>
      <c r="G23" s="3">
        <v>7</v>
      </c>
      <c r="H23" s="7">
        <v>63</v>
      </c>
      <c r="I23" s="7">
        <v>847</v>
      </c>
      <c r="J23" s="7">
        <v>910</v>
      </c>
      <c r="K23" s="11">
        <v>3</v>
      </c>
      <c r="L23" s="11"/>
      <c r="M23" s="11"/>
      <c r="N23" s="11"/>
      <c r="O23" s="11"/>
      <c r="P23" s="11"/>
      <c r="Q23" s="11"/>
      <c r="R23" s="11"/>
      <c r="S23" s="11"/>
      <c r="T23" s="11">
        <v>5</v>
      </c>
      <c r="U23" s="11">
        <v>1</v>
      </c>
      <c r="V23" s="11">
        <v>1</v>
      </c>
      <c r="W23" s="11"/>
      <c r="X23" s="11"/>
      <c r="Y23" s="47">
        <v>1</v>
      </c>
      <c r="Z23" s="46">
        <f t="shared" si="0"/>
        <v>3185</v>
      </c>
    </row>
    <row r="24" spans="1:26" ht="12" customHeight="1" x14ac:dyDescent="0.25">
      <c r="A24" s="24" t="s">
        <v>953</v>
      </c>
      <c r="B24" s="4">
        <v>268361</v>
      </c>
      <c r="C24" s="5" t="s">
        <v>458</v>
      </c>
      <c r="D24" s="5" t="s">
        <v>27</v>
      </c>
      <c r="E24" s="3" t="s">
        <v>28</v>
      </c>
      <c r="F24" s="3" t="s">
        <v>29</v>
      </c>
      <c r="G24" s="3">
        <v>7</v>
      </c>
      <c r="H24" s="7">
        <v>143</v>
      </c>
      <c r="I24" s="7">
        <v>1326</v>
      </c>
      <c r="J24" s="7">
        <v>1469</v>
      </c>
      <c r="K24" s="11">
        <v>4</v>
      </c>
      <c r="L24" s="11"/>
      <c r="M24" s="11"/>
      <c r="N24" s="11"/>
      <c r="O24" s="11"/>
      <c r="P24" s="11"/>
      <c r="Q24" s="11"/>
      <c r="R24" s="11"/>
      <c r="S24" s="11"/>
      <c r="T24" s="11">
        <v>5</v>
      </c>
      <c r="U24" s="11">
        <v>1</v>
      </c>
      <c r="V24" s="11">
        <v>1</v>
      </c>
      <c r="W24" s="11"/>
      <c r="X24" s="11"/>
      <c r="Y24" s="47">
        <v>1</v>
      </c>
      <c r="Z24" s="46">
        <f t="shared" si="0"/>
        <v>4095</v>
      </c>
    </row>
    <row r="25" spans="1:26" ht="12" customHeight="1" x14ac:dyDescent="0.25">
      <c r="A25" s="24" t="s">
        <v>975</v>
      </c>
      <c r="B25" s="4">
        <v>117068</v>
      </c>
      <c r="C25" s="5" t="s">
        <v>974</v>
      </c>
      <c r="D25" s="5" t="s">
        <v>27</v>
      </c>
      <c r="E25" s="3" t="s">
        <v>28</v>
      </c>
      <c r="F25" s="3" t="s">
        <v>29</v>
      </c>
      <c r="G25" s="3">
        <v>7</v>
      </c>
      <c r="H25" s="7">
        <v>91</v>
      </c>
      <c r="I25" s="7">
        <v>750</v>
      </c>
      <c r="J25" s="7">
        <v>841</v>
      </c>
      <c r="K25" s="11">
        <v>3</v>
      </c>
      <c r="L25" s="11"/>
      <c r="M25" s="11"/>
      <c r="N25" s="11"/>
      <c r="O25" s="11"/>
      <c r="P25" s="11"/>
      <c r="Q25" s="11"/>
      <c r="R25" s="11"/>
      <c r="S25" s="11"/>
      <c r="T25" s="11">
        <v>5</v>
      </c>
      <c r="U25" s="11">
        <v>1</v>
      </c>
      <c r="V25" s="11">
        <v>1</v>
      </c>
      <c r="W25" s="11"/>
      <c r="X25" s="11"/>
      <c r="Y25" s="47">
        <v>1</v>
      </c>
      <c r="Z25" s="46">
        <f t="shared" si="0"/>
        <v>3185</v>
      </c>
    </row>
    <row r="26" spans="1:26" ht="12" customHeight="1" x14ac:dyDescent="0.25">
      <c r="A26" s="24" t="s">
        <v>1134</v>
      </c>
      <c r="B26" s="4">
        <v>270914</v>
      </c>
      <c r="C26" s="5" t="s">
        <v>1132</v>
      </c>
      <c r="D26" s="5" t="s">
        <v>27</v>
      </c>
      <c r="E26" s="3" t="s">
        <v>28</v>
      </c>
      <c r="F26" s="3" t="s">
        <v>29</v>
      </c>
      <c r="G26" s="3">
        <v>6</v>
      </c>
      <c r="H26" s="7">
        <v>155</v>
      </c>
      <c r="I26" s="7">
        <v>1187</v>
      </c>
      <c r="J26" s="7">
        <v>1342</v>
      </c>
      <c r="K26" s="11">
        <v>4</v>
      </c>
      <c r="L26" s="11"/>
      <c r="M26" s="11"/>
      <c r="N26" s="11"/>
      <c r="O26" s="11"/>
      <c r="P26" s="11"/>
      <c r="Q26" s="11"/>
      <c r="R26" s="11"/>
      <c r="S26" s="11"/>
      <c r="T26" s="11">
        <v>5</v>
      </c>
      <c r="U26" s="11">
        <v>1</v>
      </c>
      <c r="V26" s="11">
        <v>1</v>
      </c>
      <c r="W26" s="11"/>
      <c r="X26" s="11"/>
      <c r="Y26" s="47">
        <v>1</v>
      </c>
      <c r="Z26" s="46">
        <f t="shared" si="0"/>
        <v>4095</v>
      </c>
    </row>
    <row r="27" spans="1:26" ht="12" customHeight="1" x14ac:dyDescent="0.25">
      <c r="A27" s="24" t="s">
        <v>1023</v>
      </c>
      <c r="B27" s="4">
        <v>171421</v>
      </c>
      <c r="C27" s="5" t="s">
        <v>1021</v>
      </c>
      <c r="D27" s="5" t="s">
        <v>27</v>
      </c>
      <c r="E27" s="3" t="s">
        <v>28</v>
      </c>
      <c r="F27" s="3" t="s">
        <v>412</v>
      </c>
      <c r="G27" s="3">
        <v>7</v>
      </c>
      <c r="H27" s="7">
        <v>70</v>
      </c>
      <c r="I27" s="7">
        <v>763</v>
      </c>
      <c r="J27" s="7">
        <v>833</v>
      </c>
      <c r="K27" s="11">
        <v>3</v>
      </c>
      <c r="L27" s="11"/>
      <c r="M27" s="11"/>
      <c r="N27" s="11"/>
      <c r="O27" s="11"/>
      <c r="P27" s="11"/>
      <c r="Q27" s="11"/>
      <c r="R27" s="11"/>
      <c r="S27" s="11"/>
      <c r="T27" s="11">
        <v>5</v>
      </c>
      <c r="U27" s="11">
        <v>1</v>
      </c>
      <c r="V27" s="11">
        <v>1</v>
      </c>
      <c r="W27" s="11"/>
      <c r="X27" s="11"/>
      <c r="Y27" s="47">
        <v>1</v>
      </c>
      <c r="Z27" s="46">
        <f t="shared" si="0"/>
        <v>3185</v>
      </c>
    </row>
    <row r="28" spans="1:26" ht="12" customHeight="1" x14ac:dyDescent="0.25">
      <c r="A28" s="24" t="s">
        <v>1009</v>
      </c>
      <c r="B28" s="4">
        <v>148074</v>
      </c>
      <c r="C28" s="5" t="s">
        <v>1008</v>
      </c>
      <c r="D28" s="5" t="s">
        <v>27</v>
      </c>
      <c r="E28" s="3" t="s">
        <v>28</v>
      </c>
      <c r="F28" s="3" t="s">
        <v>29</v>
      </c>
      <c r="G28" s="3">
        <v>7</v>
      </c>
      <c r="H28" s="7">
        <v>14</v>
      </c>
      <c r="I28" s="7">
        <v>103</v>
      </c>
      <c r="J28" s="7">
        <v>117</v>
      </c>
      <c r="K28" s="11">
        <v>1</v>
      </c>
      <c r="L28" s="11"/>
      <c r="M28" s="11"/>
      <c r="N28" s="11"/>
      <c r="O28" s="11"/>
      <c r="P28" s="11"/>
      <c r="Q28" s="11"/>
      <c r="R28" s="11"/>
      <c r="S28" s="11"/>
      <c r="T28" s="11">
        <v>3</v>
      </c>
      <c r="U28" s="11">
        <v>1</v>
      </c>
      <c r="V28" s="11">
        <v>1</v>
      </c>
      <c r="W28" s="11"/>
      <c r="X28" s="11"/>
      <c r="Y28" s="47">
        <v>1</v>
      </c>
      <c r="Z28" s="46">
        <f t="shared" si="0"/>
        <v>1261</v>
      </c>
    </row>
    <row r="29" spans="1:26" ht="12" customHeight="1" x14ac:dyDescent="0.25">
      <c r="A29" s="24" t="s">
        <v>989</v>
      </c>
      <c r="B29" s="4">
        <v>264957</v>
      </c>
      <c r="C29" s="5" t="s">
        <v>987</v>
      </c>
      <c r="D29" s="5" t="s">
        <v>27</v>
      </c>
      <c r="E29" s="3" t="s">
        <v>28</v>
      </c>
      <c r="F29" s="3" t="s">
        <v>29</v>
      </c>
      <c r="G29" s="3">
        <v>4</v>
      </c>
      <c r="H29" s="7">
        <v>117</v>
      </c>
      <c r="I29" s="7">
        <v>723</v>
      </c>
      <c r="J29" s="7">
        <v>840</v>
      </c>
      <c r="K29" s="11">
        <v>3</v>
      </c>
      <c r="L29" s="11"/>
      <c r="M29" s="11"/>
      <c r="N29" s="11"/>
      <c r="O29" s="11"/>
      <c r="P29" s="11"/>
      <c r="Q29" s="11"/>
      <c r="R29" s="11"/>
      <c r="S29" s="11"/>
      <c r="T29" s="11">
        <v>5</v>
      </c>
      <c r="U29" s="11">
        <v>1</v>
      </c>
      <c r="V29" s="11">
        <v>1</v>
      </c>
      <c r="W29" s="11"/>
      <c r="X29" s="11"/>
      <c r="Y29" s="47">
        <v>1</v>
      </c>
      <c r="Z29" s="46">
        <f t="shared" si="0"/>
        <v>3185</v>
      </c>
    </row>
    <row r="30" spans="1:26" ht="12" customHeight="1" x14ac:dyDescent="0.25">
      <c r="A30" s="24" t="s">
        <v>1028</v>
      </c>
      <c r="B30" s="4">
        <v>220964</v>
      </c>
      <c r="C30" s="5" t="s">
        <v>1027</v>
      </c>
      <c r="D30" s="5" t="s">
        <v>27</v>
      </c>
      <c r="E30" s="3" t="s">
        <v>28</v>
      </c>
      <c r="F30" s="3" t="s">
        <v>29</v>
      </c>
      <c r="G30" s="3">
        <v>4</v>
      </c>
      <c r="H30" s="7">
        <v>108</v>
      </c>
      <c r="I30" s="7">
        <v>826</v>
      </c>
      <c r="J30" s="7">
        <v>934</v>
      </c>
      <c r="K30" s="11">
        <v>3</v>
      </c>
      <c r="L30" s="11"/>
      <c r="M30" s="11"/>
      <c r="N30" s="11"/>
      <c r="O30" s="11"/>
      <c r="P30" s="11"/>
      <c r="Q30" s="11"/>
      <c r="R30" s="11"/>
      <c r="S30" s="11"/>
      <c r="T30" s="11">
        <v>5</v>
      </c>
      <c r="U30" s="11">
        <v>1</v>
      </c>
      <c r="V30" s="11">
        <v>1</v>
      </c>
      <c r="W30" s="11"/>
      <c r="X30" s="11"/>
      <c r="Y30" s="47">
        <v>1</v>
      </c>
      <c r="Z30" s="46">
        <f t="shared" si="0"/>
        <v>3185</v>
      </c>
    </row>
    <row r="31" spans="1:26" ht="12" customHeight="1" x14ac:dyDescent="0.25">
      <c r="A31" s="24" t="s">
        <v>1036</v>
      </c>
      <c r="B31" s="4">
        <v>286158</v>
      </c>
      <c r="C31" s="5" t="s">
        <v>1035</v>
      </c>
      <c r="D31" s="5" t="s">
        <v>27</v>
      </c>
      <c r="E31" s="3" t="s">
        <v>28</v>
      </c>
      <c r="F31" s="3" t="s">
        <v>29</v>
      </c>
      <c r="G31" s="3">
        <v>7</v>
      </c>
      <c r="H31" s="7">
        <v>31</v>
      </c>
      <c r="I31" s="7">
        <v>215</v>
      </c>
      <c r="J31" s="7">
        <v>246</v>
      </c>
      <c r="K31" s="11">
        <v>1</v>
      </c>
      <c r="L31" s="11"/>
      <c r="M31" s="11"/>
      <c r="N31" s="11"/>
      <c r="O31" s="11"/>
      <c r="P31" s="11"/>
      <c r="Q31" s="11"/>
      <c r="R31" s="11"/>
      <c r="S31" s="11"/>
      <c r="T31" s="11">
        <v>3</v>
      </c>
      <c r="U31" s="11">
        <v>1</v>
      </c>
      <c r="V31" s="11">
        <v>1</v>
      </c>
      <c r="W31" s="11"/>
      <c r="X31" s="11"/>
      <c r="Y31" s="47">
        <v>1</v>
      </c>
      <c r="Z31" s="46">
        <f t="shared" si="0"/>
        <v>1261</v>
      </c>
    </row>
    <row r="32" spans="1:26" ht="12" customHeight="1" x14ac:dyDescent="0.25">
      <c r="A32" s="24" t="s">
        <v>1049</v>
      </c>
      <c r="B32" s="4">
        <v>241684</v>
      </c>
      <c r="C32" s="5" t="s">
        <v>1048</v>
      </c>
      <c r="D32" s="5" t="s">
        <v>27</v>
      </c>
      <c r="E32" s="3" t="s">
        <v>28</v>
      </c>
      <c r="F32" s="3" t="s">
        <v>29</v>
      </c>
      <c r="G32" s="3">
        <v>7</v>
      </c>
      <c r="H32" s="7">
        <v>50</v>
      </c>
      <c r="I32" s="7">
        <v>420</v>
      </c>
      <c r="J32" s="7">
        <v>470</v>
      </c>
      <c r="K32" s="11">
        <v>2</v>
      </c>
      <c r="L32" s="11"/>
      <c r="M32" s="11"/>
      <c r="N32" s="11"/>
      <c r="O32" s="11"/>
      <c r="P32" s="11"/>
      <c r="Q32" s="11"/>
      <c r="R32" s="11"/>
      <c r="S32" s="11"/>
      <c r="T32" s="11">
        <v>4</v>
      </c>
      <c r="U32" s="11">
        <v>1</v>
      </c>
      <c r="V32" s="11">
        <v>1</v>
      </c>
      <c r="W32" s="11"/>
      <c r="X32" s="11"/>
      <c r="Y32" s="47">
        <v>1</v>
      </c>
      <c r="Z32" s="46">
        <f t="shared" si="0"/>
        <v>2223</v>
      </c>
    </row>
    <row r="33" spans="1:26" ht="12" customHeight="1" x14ac:dyDescent="0.25">
      <c r="A33" s="24" t="s">
        <v>1060</v>
      </c>
      <c r="B33" s="4">
        <v>162689</v>
      </c>
      <c r="C33" s="5" t="s">
        <v>1059</v>
      </c>
      <c r="D33" s="5" t="s">
        <v>27</v>
      </c>
      <c r="E33" s="3" t="s">
        <v>409</v>
      </c>
      <c r="F33" s="3" t="s">
        <v>412</v>
      </c>
      <c r="G33" s="3">
        <v>4</v>
      </c>
      <c r="H33" s="7">
        <v>50</v>
      </c>
      <c r="I33" s="7">
        <v>667</v>
      </c>
      <c r="J33" s="7">
        <v>717</v>
      </c>
      <c r="K33" s="11">
        <v>2</v>
      </c>
      <c r="L33" s="11"/>
      <c r="M33" s="11"/>
      <c r="N33" s="11"/>
      <c r="O33" s="11"/>
      <c r="P33" s="11"/>
      <c r="Q33" s="11"/>
      <c r="R33" s="11"/>
      <c r="S33" s="11"/>
      <c r="T33" s="11">
        <v>4</v>
      </c>
      <c r="U33" s="11">
        <v>1</v>
      </c>
      <c r="V33" s="11">
        <v>1</v>
      </c>
      <c r="W33" s="11"/>
      <c r="X33" s="11"/>
      <c r="Y33" s="47">
        <v>1</v>
      </c>
      <c r="Z33" s="46">
        <f t="shared" si="0"/>
        <v>2223</v>
      </c>
    </row>
    <row r="34" spans="1:26" ht="12" customHeight="1" x14ac:dyDescent="0.25">
      <c r="A34" s="24" t="s">
        <v>1066</v>
      </c>
      <c r="B34" s="4">
        <v>259999</v>
      </c>
      <c r="C34" s="5" t="s">
        <v>1065</v>
      </c>
      <c r="D34" s="5" t="s">
        <v>27</v>
      </c>
      <c r="E34" s="3" t="s">
        <v>28</v>
      </c>
      <c r="F34" s="3" t="s">
        <v>29</v>
      </c>
      <c r="G34" s="3">
        <v>4</v>
      </c>
      <c r="H34" s="7">
        <v>138</v>
      </c>
      <c r="I34" s="7">
        <v>701</v>
      </c>
      <c r="J34" s="7">
        <v>839</v>
      </c>
      <c r="K34" s="11">
        <v>3</v>
      </c>
      <c r="L34" s="11"/>
      <c r="M34" s="11"/>
      <c r="N34" s="11"/>
      <c r="O34" s="11"/>
      <c r="P34" s="11"/>
      <c r="Q34" s="11"/>
      <c r="R34" s="11"/>
      <c r="S34" s="11"/>
      <c r="T34" s="11">
        <v>5</v>
      </c>
      <c r="U34" s="11">
        <v>1</v>
      </c>
      <c r="V34" s="11">
        <v>1</v>
      </c>
      <c r="W34" s="11"/>
      <c r="X34" s="11"/>
      <c r="Y34" s="47">
        <v>1</v>
      </c>
      <c r="Z34" s="46">
        <f t="shared" si="0"/>
        <v>3185</v>
      </c>
    </row>
    <row r="35" spans="1:26" ht="12" customHeight="1" x14ac:dyDescent="0.25">
      <c r="A35" s="24" t="s">
        <v>993</v>
      </c>
      <c r="B35" s="4">
        <v>184519</v>
      </c>
      <c r="C35" s="5" t="s">
        <v>991</v>
      </c>
      <c r="D35" s="5" t="s">
        <v>27</v>
      </c>
      <c r="E35" s="3" t="s">
        <v>28</v>
      </c>
      <c r="F35" s="3" t="s">
        <v>29</v>
      </c>
      <c r="G35" s="3">
        <v>4</v>
      </c>
      <c r="H35" s="7">
        <v>124</v>
      </c>
      <c r="I35" s="7">
        <v>641</v>
      </c>
      <c r="J35" s="7">
        <v>765</v>
      </c>
      <c r="K35" s="11">
        <v>2</v>
      </c>
      <c r="L35" s="11"/>
      <c r="M35" s="11"/>
      <c r="N35" s="11"/>
      <c r="O35" s="11"/>
      <c r="P35" s="11"/>
      <c r="Q35" s="11"/>
      <c r="R35" s="11"/>
      <c r="S35" s="11"/>
      <c r="T35" s="11">
        <v>4</v>
      </c>
      <c r="U35" s="11">
        <v>1</v>
      </c>
      <c r="V35" s="11">
        <v>1</v>
      </c>
      <c r="W35" s="11"/>
      <c r="X35" s="11"/>
      <c r="Y35" s="47">
        <v>1</v>
      </c>
      <c r="Z35" s="46">
        <f t="shared" si="0"/>
        <v>2223</v>
      </c>
    </row>
    <row r="36" spans="1:26" ht="12" customHeight="1" x14ac:dyDescent="0.25">
      <c r="A36" s="24" t="s">
        <v>1081</v>
      </c>
      <c r="B36" s="4">
        <v>293854</v>
      </c>
      <c r="C36" s="5" t="s">
        <v>1080</v>
      </c>
      <c r="D36" s="5" t="s">
        <v>27</v>
      </c>
      <c r="E36" s="3" t="s">
        <v>28</v>
      </c>
      <c r="F36" s="3" t="s">
        <v>29</v>
      </c>
      <c r="G36" s="3">
        <v>4</v>
      </c>
      <c r="H36" s="7">
        <v>151</v>
      </c>
      <c r="I36" s="7">
        <v>923</v>
      </c>
      <c r="J36" s="7">
        <v>1074</v>
      </c>
      <c r="K36" s="11">
        <v>3</v>
      </c>
      <c r="L36" s="11"/>
      <c r="M36" s="11"/>
      <c r="N36" s="11"/>
      <c r="O36" s="11"/>
      <c r="P36" s="11"/>
      <c r="Q36" s="11"/>
      <c r="R36" s="11"/>
      <c r="S36" s="11"/>
      <c r="T36" s="11">
        <v>5</v>
      </c>
      <c r="U36" s="11">
        <v>1</v>
      </c>
      <c r="V36" s="11">
        <v>1</v>
      </c>
      <c r="W36" s="11"/>
      <c r="X36" s="11"/>
      <c r="Y36" s="47">
        <v>1</v>
      </c>
      <c r="Z36" s="46">
        <f t="shared" si="0"/>
        <v>3185</v>
      </c>
    </row>
    <row r="37" spans="1:26" ht="12" customHeight="1" x14ac:dyDescent="0.25">
      <c r="A37" s="24" t="s">
        <v>1093</v>
      </c>
      <c r="B37" s="4">
        <v>137899</v>
      </c>
      <c r="C37" s="5" t="s">
        <v>1092</v>
      </c>
      <c r="D37" s="5" t="s">
        <v>27</v>
      </c>
      <c r="E37" s="3" t="s">
        <v>28</v>
      </c>
      <c r="F37" s="3" t="s">
        <v>29</v>
      </c>
      <c r="G37" s="3">
        <v>7</v>
      </c>
      <c r="H37" s="7">
        <v>239</v>
      </c>
      <c r="I37" s="7">
        <v>2033</v>
      </c>
      <c r="J37" s="7">
        <v>2272</v>
      </c>
      <c r="K37" s="11">
        <v>4</v>
      </c>
      <c r="L37" s="11"/>
      <c r="M37" s="11"/>
      <c r="N37" s="11"/>
      <c r="O37" s="11"/>
      <c r="P37" s="11"/>
      <c r="Q37" s="11"/>
      <c r="R37" s="11"/>
      <c r="S37" s="11"/>
      <c r="T37" s="11">
        <v>5</v>
      </c>
      <c r="U37" s="11">
        <v>1</v>
      </c>
      <c r="V37" s="11">
        <v>1</v>
      </c>
      <c r="W37" s="11"/>
      <c r="X37" s="11"/>
      <c r="Y37" s="47">
        <v>1</v>
      </c>
      <c r="Z37" s="46">
        <f t="shared" si="0"/>
        <v>4095</v>
      </c>
    </row>
    <row r="38" spans="1:26" ht="12" customHeight="1" x14ac:dyDescent="0.25">
      <c r="A38" s="24" t="s">
        <v>1099</v>
      </c>
      <c r="B38" s="4">
        <v>270470</v>
      </c>
      <c r="C38" s="5" t="s">
        <v>1098</v>
      </c>
      <c r="D38" s="5" t="s">
        <v>27</v>
      </c>
      <c r="E38" s="3" t="s">
        <v>28</v>
      </c>
      <c r="F38" s="3" t="s">
        <v>29</v>
      </c>
      <c r="G38" s="3">
        <v>7</v>
      </c>
      <c r="H38" s="7">
        <v>90</v>
      </c>
      <c r="I38" s="7">
        <v>523</v>
      </c>
      <c r="J38" s="7">
        <v>613</v>
      </c>
      <c r="K38" s="11">
        <v>2</v>
      </c>
      <c r="L38" s="11"/>
      <c r="M38" s="11"/>
      <c r="N38" s="11"/>
      <c r="O38" s="11"/>
      <c r="P38" s="11"/>
      <c r="Q38" s="11"/>
      <c r="R38" s="11"/>
      <c r="S38" s="11"/>
      <c r="T38" s="11">
        <v>4</v>
      </c>
      <c r="U38" s="11">
        <v>1</v>
      </c>
      <c r="V38" s="11">
        <v>1</v>
      </c>
      <c r="W38" s="11"/>
      <c r="X38" s="11"/>
      <c r="Y38" s="47">
        <v>1</v>
      </c>
      <c r="Z38" s="46">
        <f t="shared" si="0"/>
        <v>2223</v>
      </c>
    </row>
    <row r="39" spans="1:26" ht="12" customHeight="1" x14ac:dyDescent="0.25">
      <c r="A39" s="24" t="s">
        <v>1111</v>
      </c>
      <c r="B39" s="4">
        <v>296666</v>
      </c>
      <c r="C39" s="5" t="s">
        <v>1110</v>
      </c>
      <c r="D39" s="5" t="s">
        <v>27</v>
      </c>
      <c r="E39" s="3" t="s">
        <v>414</v>
      </c>
      <c r="F39" s="3" t="s">
        <v>412</v>
      </c>
      <c r="G39" s="3">
        <v>9</v>
      </c>
      <c r="H39" s="7">
        <v>20</v>
      </c>
      <c r="I39" s="7">
        <v>232</v>
      </c>
      <c r="J39" s="7">
        <v>252</v>
      </c>
      <c r="K39" s="11">
        <v>1</v>
      </c>
      <c r="L39" s="11"/>
      <c r="M39" s="11"/>
      <c r="N39" s="11"/>
      <c r="O39" s="11"/>
      <c r="P39" s="11"/>
      <c r="Q39" s="11"/>
      <c r="R39" s="11"/>
      <c r="S39" s="11"/>
      <c r="T39" s="11">
        <v>3</v>
      </c>
      <c r="U39" s="11">
        <v>1</v>
      </c>
      <c r="V39" s="11">
        <v>1</v>
      </c>
      <c r="W39" s="11"/>
      <c r="X39" s="11"/>
      <c r="Y39" s="47">
        <v>1</v>
      </c>
      <c r="Z39" s="46">
        <f t="shared" si="0"/>
        <v>1261</v>
      </c>
    </row>
    <row r="40" spans="1:26" ht="12" customHeight="1" x14ac:dyDescent="0.25">
      <c r="A40" s="24" t="s">
        <v>1120</v>
      </c>
      <c r="B40" s="4">
        <v>273985</v>
      </c>
      <c r="C40" s="5" t="s">
        <v>1119</v>
      </c>
      <c r="D40" s="5" t="s">
        <v>27</v>
      </c>
      <c r="E40" s="3" t="s">
        <v>28</v>
      </c>
      <c r="F40" s="3" t="s">
        <v>29</v>
      </c>
      <c r="G40" s="3">
        <v>7</v>
      </c>
      <c r="H40" s="7">
        <v>92</v>
      </c>
      <c r="I40" s="7">
        <v>547</v>
      </c>
      <c r="J40" s="7">
        <v>639</v>
      </c>
      <c r="K40" s="11">
        <v>2</v>
      </c>
      <c r="L40" s="11"/>
      <c r="M40" s="11"/>
      <c r="N40" s="11"/>
      <c r="O40" s="11"/>
      <c r="P40" s="11"/>
      <c r="Q40" s="11"/>
      <c r="R40" s="11"/>
      <c r="S40" s="11"/>
      <c r="T40" s="11">
        <v>4</v>
      </c>
      <c r="U40" s="11">
        <v>1</v>
      </c>
      <c r="V40" s="11">
        <v>1</v>
      </c>
      <c r="W40" s="11"/>
      <c r="X40" s="11"/>
      <c r="Y40" s="47">
        <v>1</v>
      </c>
      <c r="Z40" s="46">
        <f t="shared" si="0"/>
        <v>2223</v>
      </c>
    </row>
    <row r="41" spans="1:26" ht="12" customHeight="1" x14ac:dyDescent="0.25">
      <c r="A41" s="24" t="s">
        <v>1103</v>
      </c>
      <c r="B41" s="4">
        <v>206793</v>
      </c>
      <c r="C41" s="5" t="s">
        <v>1101</v>
      </c>
      <c r="D41" s="5" t="s">
        <v>27</v>
      </c>
      <c r="E41" s="3" t="s">
        <v>28</v>
      </c>
      <c r="F41" s="3" t="s">
        <v>29</v>
      </c>
      <c r="G41" s="3">
        <v>4</v>
      </c>
      <c r="H41" s="7">
        <v>90</v>
      </c>
      <c r="I41" s="7">
        <v>490</v>
      </c>
      <c r="J41" s="7">
        <v>580</v>
      </c>
      <c r="K41" s="11">
        <v>2</v>
      </c>
      <c r="L41" s="11"/>
      <c r="M41" s="11"/>
      <c r="N41" s="11"/>
      <c r="O41" s="11"/>
      <c r="P41" s="11"/>
      <c r="Q41" s="11"/>
      <c r="R41" s="11"/>
      <c r="S41" s="11"/>
      <c r="T41" s="11">
        <v>4</v>
      </c>
      <c r="U41" s="11">
        <v>1</v>
      </c>
      <c r="V41" s="11">
        <v>1</v>
      </c>
      <c r="W41" s="11"/>
      <c r="X41" s="11"/>
      <c r="Y41" s="47">
        <v>1</v>
      </c>
      <c r="Z41" s="46">
        <f t="shared" si="0"/>
        <v>2223</v>
      </c>
    </row>
    <row r="42" spans="1:26" ht="12" customHeight="1" x14ac:dyDescent="0.25">
      <c r="A42" s="24" t="s">
        <v>1127</v>
      </c>
      <c r="B42" s="4">
        <v>131794</v>
      </c>
      <c r="C42" s="5" t="s">
        <v>1126</v>
      </c>
      <c r="D42" s="5" t="s">
        <v>27</v>
      </c>
      <c r="E42" s="3" t="s">
        <v>28</v>
      </c>
      <c r="F42" s="3" t="s">
        <v>29</v>
      </c>
      <c r="G42" s="3">
        <v>7</v>
      </c>
      <c r="H42" s="7">
        <v>49</v>
      </c>
      <c r="I42" s="7">
        <v>721</v>
      </c>
      <c r="J42" s="7">
        <v>770</v>
      </c>
      <c r="K42" s="11">
        <v>3</v>
      </c>
      <c r="L42" s="11"/>
      <c r="M42" s="11"/>
      <c r="N42" s="11"/>
      <c r="O42" s="11"/>
      <c r="P42" s="11"/>
      <c r="Q42" s="11"/>
      <c r="R42" s="11"/>
      <c r="S42" s="11"/>
      <c r="T42" s="11">
        <v>5</v>
      </c>
      <c r="U42" s="11">
        <v>1</v>
      </c>
      <c r="V42" s="11">
        <v>1</v>
      </c>
      <c r="W42" s="11"/>
      <c r="X42" s="11"/>
      <c r="Y42" s="47">
        <v>1</v>
      </c>
      <c r="Z42" s="46">
        <f t="shared" si="0"/>
        <v>3185</v>
      </c>
    </row>
    <row r="43" spans="1:26" ht="12" customHeight="1" x14ac:dyDescent="0.25">
      <c r="A43" s="24" t="s">
        <v>1138</v>
      </c>
      <c r="B43" s="4">
        <v>175047</v>
      </c>
      <c r="C43" s="5" t="s">
        <v>1137</v>
      </c>
      <c r="D43" s="5" t="s">
        <v>27</v>
      </c>
      <c r="E43" s="3" t="s">
        <v>28</v>
      </c>
      <c r="F43" s="3" t="s">
        <v>29</v>
      </c>
      <c r="G43" s="3">
        <v>4</v>
      </c>
      <c r="H43" s="7">
        <v>69</v>
      </c>
      <c r="I43" s="7">
        <v>592</v>
      </c>
      <c r="J43" s="7">
        <v>661</v>
      </c>
      <c r="K43" s="11">
        <v>2</v>
      </c>
      <c r="L43" s="11"/>
      <c r="M43" s="11"/>
      <c r="N43" s="11"/>
      <c r="O43" s="11"/>
      <c r="P43" s="11"/>
      <c r="Q43" s="11"/>
      <c r="R43" s="11"/>
      <c r="S43" s="11"/>
      <c r="T43" s="11">
        <v>4</v>
      </c>
      <c r="U43" s="11">
        <v>1</v>
      </c>
      <c r="V43" s="11">
        <v>1</v>
      </c>
      <c r="W43" s="11"/>
      <c r="X43" s="11"/>
      <c r="Y43" s="47">
        <v>1</v>
      </c>
      <c r="Z43" s="46">
        <f t="shared" si="0"/>
        <v>2223</v>
      </c>
    </row>
    <row r="44" spans="1:26" ht="12" customHeight="1" x14ac:dyDescent="0.25">
      <c r="A44" s="24" t="s">
        <v>1145</v>
      </c>
      <c r="B44" s="4">
        <v>274651</v>
      </c>
      <c r="C44" s="5" t="s">
        <v>1144</v>
      </c>
      <c r="D44" s="5" t="s">
        <v>27</v>
      </c>
      <c r="E44" s="3" t="s">
        <v>28</v>
      </c>
      <c r="F44" s="3" t="s">
        <v>29</v>
      </c>
      <c r="G44" s="3">
        <v>7</v>
      </c>
      <c r="H44" s="7">
        <v>44</v>
      </c>
      <c r="I44" s="7">
        <v>393</v>
      </c>
      <c r="J44" s="7">
        <v>437</v>
      </c>
      <c r="K44" s="11">
        <v>2</v>
      </c>
      <c r="L44" s="11"/>
      <c r="M44" s="11"/>
      <c r="N44" s="11"/>
      <c r="O44" s="11"/>
      <c r="P44" s="11"/>
      <c r="Q44" s="11"/>
      <c r="R44" s="11"/>
      <c r="S44" s="11"/>
      <c r="T44" s="11">
        <v>4</v>
      </c>
      <c r="U44" s="11">
        <v>1</v>
      </c>
      <c r="V44" s="11">
        <v>1</v>
      </c>
      <c r="W44" s="11"/>
      <c r="X44" s="11"/>
      <c r="Y44" s="47">
        <v>1</v>
      </c>
      <c r="Z44" s="46">
        <f t="shared" si="0"/>
        <v>2223</v>
      </c>
    </row>
    <row r="45" spans="1:26" ht="12" customHeight="1" x14ac:dyDescent="0.25">
      <c r="A45" s="24" t="s">
        <v>1152</v>
      </c>
      <c r="B45" s="4">
        <v>215266</v>
      </c>
      <c r="C45" s="5" t="s">
        <v>1151</v>
      </c>
      <c r="D45" s="5" t="s">
        <v>27</v>
      </c>
      <c r="E45" s="3" t="s">
        <v>28</v>
      </c>
      <c r="F45" s="3">
        <v>1</v>
      </c>
      <c r="G45" s="3">
        <v>6</v>
      </c>
      <c r="H45" s="7">
        <v>0</v>
      </c>
      <c r="I45" s="7">
        <v>12</v>
      </c>
      <c r="J45" s="7">
        <v>12</v>
      </c>
      <c r="K45" s="11">
        <v>1</v>
      </c>
      <c r="L45" s="11"/>
      <c r="M45" s="11"/>
      <c r="N45" s="11"/>
      <c r="O45" s="11"/>
      <c r="P45" s="11"/>
      <c r="Q45" s="11"/>
      <c r="R45" s="11"/>
      <c r="S45" s="11"/>
      <c r="T45" s="11">
        <v>3</v>
      </c>
      <c r="U45" s="11">
        <v>1</v>
      </c>
      <c r="V45" s="11">
        <v>1</v>
      </c>
      <c r="W45" s="11"/>
      <c r="X45" s="11"/>
      <c r="Y45" s="47">
        <v>1</v>
      </c>
      <c r="Z45" s="46">
        <f t="shared" si="0"/>
        <v>1261</v>
      </c>
    </row>
    <row r="46" spans="1:26" ht="12" customHeight="1" x14ac:dyDescent="0.25">
      <c r="A46" s="24" t="s">
        <v>1158</v>
      </c>
      <c r="B46" s="4">
        <v>401339</v>
      </c>
      <c r="C46" s="5" t="s">
        <v>1157</v>
      </c>
      <c r="D46" s="5" t="s">
        <v>27</v>
      </c>
      <c r="E46" s="3" t="s">
        <v>414</v>
      </c>
      <c r="F46" s="3" t="s">
        <v>29</v>
      </c>
      <c r="G46" s="3">
        <v>9</v>
      </c>
      <c r="H46" s="7">
        <v>19</v>
      </c>
      <c r="I46" s="7">
        <v>186</v>
      </c>
      <c r="J46" s="7">
        <v>205</v>
      </c>
      <c r="K46" s="11">
        <v>1</v>
      </c>
      <c r="L46" s="11"/>
      <c r="M46" s="11"/>
      <c r="N46" s="11"/>
      <c r="O46" s="11"/>
      <c r="P46" s="11"/>
      <c r="Q46" s="11"/>
      <c r="R46" s="11"/>
      <c r="S46" s="11"/>
      <c r="T46" s="11">
        <v>3</v>
      </c>
      <c r="U46" s="11">
        <v>1</v>
      </c>
      <c r="V46" s="11">
        <v>1</v>
      </c>
      <c r="W46" s="11"/>
      <c r="X46" s="11"/>
      <c r="Y46" s="47">
        <v>1</v>
      </c>
      <c r="Z46" s="46">
        <f t="shared" si="0"/>
        <v>1261</v>
      </c>
    </row>
    <row r="47" spans="1:26" ht="12" customHeight="1" x14ac:dyDescent="0.25">
      <c r="A47" s="24" t="s">
        <v>984</v>
      </c>
      <c r="B47" s="4">
        <v>177489</v>
      </c>
      <c r="C47" s="5" t="s">
        <v>982</v>
      </c>
      <c r="D47" s="5" t="s">
        <v>27</v>
      </c>
      <c r="E47" s="3" t="s">
        <v>414</v>
      </c>
      <c r="F47" s="3" t="s">
        <v>29</v>
      </c>
      <c r="G47" s="3">
        <v>9</v>
      </c>
      <c r="H47" s="7">
        <v>9</v>
      </c>
      <c r="I47" s="7">
        <v>91</v>
      </c>
      <c r="J47" s="7">
        <v>100</v>
      </c>
      <c r="K47" s="11">
        <v>1</v>
      </c>
      <c r="L47" s="11"/>
      <c r="M47" s="11"/>
      <c r="N47" s="11"/>
      <c r="O47" s="11"/>
      <c r="P47" s="11"/>
      <c r="Q47" s="11"/>
      <c r="R47" s="11"/>
      <c r="S47" s="11"/>
      <c r="T47" s="11">
        <v>3</v>
      </c>
      <c r="U47" s="11">
        <v>1</v>
      </c>
      <c r="V47" s="11">
        <v>1</v>
      </c>
      <c r="W47" s="11"/>
      <c r="X47" s="11"/>
      <c r="Y47" s="47">
        <v>1</v>
      </c>
      <c r="Z47" s="46">
        <f t="shared" si="0"/>
        <v>1261</v>
      </c>
    </row>
    <row r="48" spans="1:26" ht="12" customHeight="1" x14ac:dyDescent="0.25">
      <c r="A48" s="24" t="s">
        <v>1166</v>
      </c>
      <c r="B48" s="4">
        <v>252414</v>
      </c>
      <c r="C48" s="5" t="s">
        <v>1165</v>
      </c>
      <c r="D48" s="5" t="s">
        <v>27</v>
      </c>
      <c r="E48" s="3" t="s">
        <v>409</v>
      </c>
      <c r="F48" s="3" t="s">
        <v>412</v>
      </c>
      <c r="G48" s="3">
        <v>4</v>
      </c>
      <c r="H48" s="7">
        <v>69</v>
      </c>
      <c r="I48" s="7">
        <v>407</v>
      </c>
      <c r="J48" s="7">
        <v>476</v>
      </c>
      <c r="K48" s="11">
        <v>2</v>
      </c>
      <c r="L48" s="11"/>
      <c r="M48" s="11"/>
      <c r="N48" s="11"/>
      <c r="O48" s="11"/>
      <c r="P48" s="11"/>
      <c r="Q48" s="11"/>
      <c r="R48" s="11"/>
      <c r="S48" s="11"/>
      <c r="T48" s="11">
        <v>4</v>
      </c>
      <c r="U48" s="11">
        <v>1</v>
      </c>
      <c r="V48" s="11">
        <v>1</v>
      </c>
      <c r="W48" s="11"/>
      <c r="X48" s="11"/>
      <c r="Y48" s="47">
        <v>1</v>
      </c>
      <c r="Z48" s="46">
        <f t="shared" si="0"/>
        <v>2223</v>
      </c>
    </row>
    <row r="49" spans="1:26" ht="12" customHeight="1" x14ac:dyDescent="0.25">
      <c r="A49" s="24" t="s">
        <v>1170</v>
      </c>
      <c r="B49" s="4">
        <v>303770</v>
      </c>
      <c r="C49" s="5" t="s">
        <v>1169</v>
      </c>
      <c r="D49" s="5" t="s">
        <v>27</v>
      </c>
      <c r="E49" s="3" t="s">
        <v>28</v>
      </c>
      <c r="F49" s="3" t="s">
        <v>29</v>
      </c>
      <c r="G49" s="3">
        <v>7</v>
      </c>
      <c r="H49" s="7">
        <v>60</v>
      </c>
      <c r="I49" s="7">
        <v>631</v>
      </c>
      <c r="J49" s="7">
        <v>691</v>
      </c>
      <c r="K49" s="11">
        <v>2</v>
      </c>
      <c r="L49" s="11"/>
      <c r="M49" s="11"/>
      <c r="N49" s="11"/>
      <c r="O49" s="11"/>
      <c r="P49" s="11"/>
      <c r="Q49" s="11"/>
      <c r="R49" s="11"/>
      <c r="S49" s="11"/>
      <c r="T49" s="11">
        <v>4</v>
      </c>
      <c r="U49" s="11">
        <v>1</v>
      </c>
      <c r="V49" s="11">
        <v>1</v>
      </c>
      <c r="W49" s="11"/>
      <c r="X49" s="11"/>
      <c r="Y49" s="47">
        <v>1</v>
      </c>
      <c r="Z49" s="46">
        <f t="shared" si="0"/>
        <v>2223</v>
      </c>
    </row>
    <row r="50" spans="1:26" ht="12" customHeight="1" x14ac:dyDescent="0.25">
      <c r="A50" s="24" t="s">
        <v>1309</v>
      </c>
      <c r="B50" s="4">
        <v>132941</v>
      </c>
      <c r="C50" s="5" t="s">
        <v>1307</v>
      </c>
      <c r="D50" s="5" t="s">
        <v>56</v>
      </c>
      <c r="E50" s="3" t="s">
        <v>28</v>
      </c>
      <c r="F50" s="3" t="s">
        <v>29</v>
      </c>
      <c r="G50" s="3">
        <v>7</v>
      </c>
      <c r="H50" s="7">
        <v>64</v>
      </c>
      <c r="I50" s="7">
        <v>419</v>
      </c>
      <c r="J50" s="7">
        <v>483</v>
      </c>
      <c r="K50" s="11">
        <v>2</v>
      </c>
      <c r="L50" s="11"/>
      <c r="M50" s="11"/>
      <c r="N50" s="11"/>
      <c r="O50" s="11"/>
      <c r="P50" s="11"/>
      <c r="Q50" s="11"/>
      <c r="R50" s="11"/>
      <c r="S50" s="11"/>
      <c r="T50" s="11">
        <v>4</v>
      </c>
      <c r="U50" s="11">
        <v>1</v>
      </c>
      <c r="V50" s="11">
        <v>1</v>
      </c>
      <c r="W50" s="11"/>
      <c r="X50" s="11"/>
      <c r="Y50" s="47">
        <v>1</v>
      </c>
      <c r="Z50" s="46">
        <f t="shared" si="0"/>
        <v>2223</v>
      </c>
    </row>
    <row r="51" spans="1:26" ht="12" customHeight="1" x14ac:dyDescent="0.25">
      <c r="A51" s="24" t="s">
        <v>1354</v>
      </c>
      <c r="B51" s="4">
        <v>143560</v>
      </c>
      <c r="C51" s="5" t="s">
        <v>1352</v>
      </c>
      <c r="D51" s="5" t="s">
        <v>56</v>
      </c>
      <c r="E51" s="3" t="s">
        <v>28</v>
      </c>
      <c r="F51" s="3" t="s">
        <v>29</v>
      </c>
      <c r="G51" s="3">
        <v>7</v>
      </c>
      <c r="H51" s="7">
        <v>133</v>
      </c>
      <c r="I51" s="7">
        <v>971</v>
      </c>
      <c r="J51" s="7">
        <v>1104</v>
      </c>
      <c r="K51" s="11">
        <v>3</v>
      </c>
      <c r="L51" s="11"/>
      <c r="M51" s="11"/>
      <c r="N51" s="11"/>
      <c r="O51" s="11"/>
      <c r="P51" s="11"/>
      <c r="Q51" s="11"/>
      <c r="R51" s="11"/>
      <c r="S51" s="11"/>
      <c r="T51" s="11">
        <v>5</v>
      </c>
      <c r="U51" s="11">
        <v>1</v>
      </c>
      <c r="V51" s="11">
        <v>1</v>
      </c>
      <c r="W51" s="11"/>
      <c r="X51" s="11"/>
      <c r="Y51" s="47">
        <v>1</v>
      </c>
      <c r="Z51" s="46">
        <f t="shared" si="0"/>
        <v>3185</v>
      </c>
    </row>
    <row r="52" spans="1:26" ht="12" customHeight="1" x14ac:dyDescent="0.25">
      <c r="A52" s="24" t="s">
        <v>1235</v>
      </c>
      <c r="B52" s="4">
        <v>167092</v>
      </c>
      <c r="C52" s="5" t="s">
        <v>1234</v>
      </c>
      <c r="D52" s="5" t="s">
        <v>56</v>
      </c>
      <c r="E52" s="3" t="s">
        <v>28</v>
      </c>
      <c r="F52" s="3" t="s">
        <v>29</v>
      </c>
      <c r="G52" s="3">
        <v>7</v>
      </c>
      <c r="H52" s="7">
        <v>40</v>
      </c>
      <c r="I52" s="7">
        <v>302</v>
      </c>
      <c r="J52" s="7">
        <v>342</v>
      </c>
      <c r="K52" s="11">
        <v>1</v>
      </c>
      <c r="L52" s="11"/>
      <c r="M52" s="11"/>
      <c r="N52" s="11"/>
      <c r="O52" s="11"/>
      <c r="P52" s="11"/>
      <c r="Q52" s="11"/>
      <c r="R52" s="11"/>
      <c r="S52" s="11"/>
      <c r="T52" s="11">
        <v>3</v>
      </c>
      <c r="U52" s="11">
        <v>1</v>
      </c>
      <c r="V52" s="11">
        <v>1</v>
      </c>
      <c r="W52" s="11"/>
      <c r="X52" s="11"/>
      <c r="Y52" s="47">
        <v>1</v>
      </c>
      <c r="Z52" s="46">
        <f t="shared" si="0"/>
        <v>1261</v>
      </c>
    </row>
    <row r="53" spans="1:26" ht="12" customHeight="1" x14ac:dyDescent="0.25">
      <c r="A53" s="24" t="s">
        <v>1324</v>
      </c>
      <c r="B53" s="4">
        <v>174677</v>
      </c>
      <c r="C53" s="5" t="s">
        <v>1321</v>
      </c>
      <c r="D53" s="5" t="s">
        <v>56</v>
      </c>
      <c r="E53" s="3" t="s">
        <v>28</v>
      </c>
      <c r="F53" s="3" t="s">
        <v>29</v>
      </c>
      <c r="G53" s="3">
        <v>7</v>
      </c>
      <c r="H53" s="7">
        <v>69</v>
      </c>
      <c r="I53" s="7">
        <v>424</v>
      </c>
      <c r="J53" s="7">
        <v>493</v>
      </c>
      <c r="K53" s="11">
        <v>2</v>
      </c>
      <c r="L53" s="11"/>
      <c r="M53" s="11"/>
      <c r="N53" s="11"/>
      <c r="O53" s="11"/>
      <c r="P53" s="11"/>
      <c r="Q53" s="11"/>
      <c r="R53" s="11"/>
      <c r="S53" s="11"/>
      <c r="T53" s="11">
        <v>4</v>
      </c>
      <c r="U53" s="11">
        <v>1</v>
      </c>
      <c r="V53" s="11">
        <v>1</v>
      </c>
      <c r="W53" s="11"/>
      <c r="X53" s="11"/>
      <c r="Y53" s="47">
        <v>1</v>
      </c>
      <c r="Z53" s="46">
        <f t="shared" si="0"/>
        <v>2223</v>
      </c>
    </row>
    <row r="54" spans="1:26" ht="12" customHeight="1" x14ac:dyDescent="0.25">
      <c r="A54" s="24" t="s">
        <v>1499</v>
      </c>
      <c r="B54" s="4">
        <v>245125</v>
      </c>
      <c r="C54" s="5" t="s">
        <v>1496</v>
      </c>
      <c r="D54" s="5" t="s">
        <v>56</v>
      </c>
      <c r="E54" s="3" t="s">
        <v>28</v>
      </c>
      <c r="F54" s="3" t="s">
        <v>29</v>
      </c>
      <c r="G54" s="3">
        <v>7</v>
      </c>
      <c r="H54" s="7">
        <v>70</v>
      </c>
      <c r="I54" s="7">
        <v>487</v>
      </c>
      <c r="J54" s="7">
        <v>557</v>
      </c>
      <c r="K54" s="11">
        <v>2</v>
      </c>
      <c r="L54" s="11"/>
      <c r="M54" s="11"/>
      <c r="N54" s="11"/>
      <c r="O54" s="11"/>
      <c r="P54" s="11"/>
      <c r="Q54" s="11"/>
      <c r="R54" s="11"/>
      <c r="S54" s="11"/>
      <c r="T54" s="11">
        <v>4</v>
      </c>
      <c r="U54" s="11">
        <v>1</v>
      </c>
      <c r="V54" s="11">
        <v>1</v>
      </c>
      <c r="W54" s="11"/>
      <c r="X54" s="11"/>
      <c r="Y54" s="47">
        <v>1</v>
      </c>
      <c r="Z54" s="46">
        <f t="shared" si="0"/>
        <v>2223</v>
      </c>
    </row>
    <row r="55" spans="1:26" ht="12" customHeight="1" x14ac:dyDescent="0.25">
      <c r="A55" s="24" t="s">
        <v>1581</v>
      </c>
      <c r="B55" s="4">
        <v>119991</v>
      </c>
      <c r="C55" s="5" t="s">
        <v>1579</v>
      </c>
      <c r="D55" s="5" t="s">
        <v>56</v>
      </c>
      <c r="E55" s="3" t="s">
        <v>28</v>
      </c>
      <c r="F55" s="3" t="s">
        <v>29</v>
      </c>
      <c r="G55" s="3">
        <v>7</v>
      </c>
      <c r="H55" s="7">
        <v>25</v>
      </c>
      <c r="I55" s="7">
        <v>161</v>
      </c>
      <c r="J55" s="7">
        <v>186</v>
      </c>
      <c r="K55" s="11">
        <v>1</v>
      </c>
      <c r="L55" s="11"/>
      <c r="M55" s="11"/>
      <c r="N55" s="11"/>
      <c r="O55" s="11"/>
      <c r="P55" s="11"/>
      <c r="Q55" s="11"/>
      <c r="R55" s="11"/>
      <c r="S55" s="11"/>
      <c r="T55" s="11">
        <v>3</v>
      </c>
      <c r="U55" s="11">
        <v>1</v>
      </c>
      <c r="V55" s="11">
        <v>1</v>
      </c>
      <c r="W55" s="11"/>
      <c r="X55" s="11"/>
      <c r="Y55" s="47">
        <v>1</v>
      </c>
      <c r="Z55" s="46">
        <f t="shared" si="0"/>
        <v>1261</v>
      </c>
    </row>
    <row r="56" spans="1:26" ht="12" customHeight="1" x14ac:dyDescent="0.25">
      <c r="A56" s="24" t="s">
        <v>1423</v>
      </c>
      <c r="B56" s="4">
        <v>121212</v>
      </c>
      <c r="C56" s="5" t="s">
        <v>1421</v>
      </c>
      <c r="D56" s="5" t="s">
        <v>56</v>
      </c>
      <c r="E56" s="3" t="s">
        <v>28</v>
      </c>
      <c r="F56" s="3" t="s">
        <v>29</v>
      </c>
      <c r="G56" s="3">
        <v>7</v>
      </c>
      <c r="H56" s="7">
        <v>19</v>
      </c>
      <c r="I56" s="7">
        <v>121</v>
      </c>
      <c r="J56" s="7">
        <v>140</v>
      </c>
      <c r="K56" s="11">
        <v>1</v>
      </c>
      <c r="L56" s="11"/>
      <c r="M56" s="11"/>
      <c r="N56" s="11"/>
      <c r="O56" s="11"/>
      <c r="P56" s="11"/>
      <c r="Q56" s="11"/>
      <c r="R56" s="11"/>
      <c r="S56" s="11"/>
      <c r="T56" s="11">
        <v>3</v>
      </c>
      <c r="U56" s="11">
        <v>1</v>
      </c>
      <c r="V56" s="11">
        <v>1</v>
      </c>
      <c r="W56" s="11"/>
      <c r="X56" s="11"/>
      <c r="Y56" s="47">
        <v>1</v>
      </c>
      <c r="Z56" s="46">
        <f t="shared" si="0"/>
        <v>1261</v>
      </c>
    </row>
    <row r="57" spans="1:26" ht="12" customHeight="1" x14ac:dyDescent="0.25">
      <c r="A57" s="24" t="s">
        <v>1287</v>
      </c>
      <c r="B57" s="4">
        <v>124431</v>
      </c>
      <c r="C57" s="5" t="s">
        <v>1286</v>
      </c>
      <c r="D57" s="5" t="s">
        <v>56</v>
      </c>
      <c r="E57" s="3" t="s">
        <v>28</v>
      </c>
      <c r="F57" s="3" t="s">
        <v>29</v>
      </c>
      <c r="G57" s="3">
        <v>4</v>
      </c>
      <c r="H57" s="7">
        <v>35</v>
      </c>
      <c r="I57" s="7">
        <v>185</v>
      </c>
      <c r="J57" s="7">
        <v>220</v>
      </c>
      <c r="K57" s="11">
        <v>1</v>
      </c>
      <c r="L57" s="11"/>
      <c r="M57" s="11"/>
      <c r="N57" s="11"/>
      <c r="O57" s="11"/>
      <c r="P57" s="11"/>
      <c r="Q57" s="11"/>
      <c r="R57" s="11"/>
      <c r="S57" s="11"/>
      <c r="T57" s="11">
        <v>3</v>
      </c>
      <c r="U57" s="11">
        <v>1</v>
      </c>
      <c r="V57" s="11">
        <v>1</v>
      </c>
      <c r="W57" s="11"/>
      <c r="X57" s="11"/>
      <c r="Y57" s="47">
        <v>1</v>
      </c>
      <c r="Z57" s="46">
        <f t="shared" si="0"/>
        <v>1261</v>
      </c>
    </row>
    <row r="58" spans="1:26" ht="12" customHeight="1" x14ac:dyDescent="0.25">
      <c r="A58" s="24" t="s">
        <v>1301</v>
      </c>
      <c r="B58" s="4">
        <v>124912</v>
      </c>
      <c r="C58" s="5" t="s">
        <v>1300</v>
      </c>
      <c r="D58" s="5" t="s">
        <v>56</v>
      </c>
      <c r="E58" s="3" t="s">
        <v>28</v>
      </c>
      <c r="F58" s="3" t="s">
        <v>29</v>
      </c>
      <c r="G58" s="3">
        <v>7</v>
      </c>
      <c r="H58" s="7">
        <v>44</v>
      </c>
      <c r="I58" s="7">
        <v>372</v>
      </c>
      <c r="J58" s="7">
        <v>416</v>
      </c>
      <c r="K58" s="11">
        <v>2</v>
      </c>
      <c r="L58" s="11"/>
      <c r="M58" s="11"/>
      <c r="N58" s="11"/>
      <c r="O58" s="11"/>
      <c r="P58" s="11"/>
      <c r="Q58" s="11"/>
      <c r="R58" s="11"/>
      <c r="S58" s="11"/>
      <c r="T58" s="11">
        <v>4</v>
      </c>
      <c r="U58" s="11">
        <v>1</v>
      </c>
      <c r="V58" s="11">
        <v>1</v>
      </c>
      <c r="W58" s="11"/>
      <c r="X58" s="11"/>
      <c r="Y58" s="47">
        <v>1</v>
      </c>
      <c r="Z58" s="46">
        <f t="shared" si="0"/>
        <v>2223</v>
      </c>
    </row>
    <row r="59" spans="1:26" ht="12" customHeight="1" x14ac:dyDescent="0.25">
      <c r="A59" s="24" t="s">
        <v>1314</v>
      </c>
      <c r="B59" s="4">
        <v>132756</v>
      </c>
      <c r="C59" s="5" t="s">
        <v>1313</v>
      </c>
      <c r="D59" s="5" t="s">
        <v>56</v>
      </c>
      <c r="E59" s="3" t="s">
        <v>28</v>
      </c>
      <c r="F59" s="3" t="s">
        <v>29</v>
      </c>
      <c r="G59" s="3">
        <v>7</v>
      </c>
      <c r="H59" s="7">
        <v>57</v>
      </c>
      <c r="I59" s="7">
        <v>345</v>
      </c>
      <c r="J59" s="7">
        <v>402</v>
      </c>
      <c r="K59" s="11">
        <v>1</v>
      </c>
      <c r="L59" s="11"/>
      <c r="M59" s="11"/>
      <c r="N59" s="11"/>
      <c r="O59" s="11"/>
      <c r="P59" s="11"/>
      <c r="Q59" s="11"/>
      <c r="R59" s="11"/>
      <c r="S59" s="11"/>
      <c r="T59" s="11">
        <v>3</v>
      </c>
      <c r="U59" s="11">
        <v>1</v>
      </c>
      <c r="V59" s="11">
        <v>1</v>
      </c>
      <c r="W59" s="11"/>
      <c r="X59" s="11"/>
      <c r="Y59" s="47">
        <v>1</v>
      </c>
      <c r="Z59" s="46">
        <f t="shared" si="0"/>
        <v>1261</v>
      </c>
    </row>
    <row r="60" spans="1:26" ht="12" customHeight="1" x14ac:dyDescent="0.25">
      <c r="A60" s="24" t="s">
        <v>1714</v>
      </c>
      <c r="B60" s="4">
        <v>140822</v>
      </c>
      <c r="C60" s="5" t="s">
        <v>1712</v>
      </c>
      <c r="D60" s="5" t="s">
        <v>56</v>
      </c>
      <c r="E60" s="3" t="s">
        <v>414</v>
      </c>
      <c r="F60" s="3" t="s">
        <v>29</v>
      </c>
      <c r="G60" s="3">
        <v>9</v>
      </c>
      <c r="H60" s="7">
        <v>19</v>
      </c>
      <c r="I60" s="7">
        <v>125</v>
      </c>
      <c r="J60" s="7">
        <v>144</v>
      </c>
      <c r="K60" s="11">
        <v>1</v>
      </c>
      <c r="L60" s="11"/>
      <c r="M60" s="11"/>
      <c r="N60" s="11"/>
      <c r="O60" s="11"/>
      <c r="P60" s="11"/>
      <c r="Q60" s="11"/>
      <c r="R60" s="11"/>
      <c r="S60" s="11"/>
      <c r="T60" s="11">
        <v>3</v>
      </c>
      <c r="U60" s="11">
        <v>1</v>
      </c>
      <c r="V60" s="11">
        <v>1</v>
      </c>
      <c r="W60" s="11"/>
      <c r="X60" s="11"/>
      <c r="Y60" s="47">
        <v>1</v>
      </c>
      <c r="Z60" s="46">
        <f t="shared" si="0"/>
        <v>1261</v>
      </c>
    </row>
    <row r="61" spans="1:26" ht="12" customHeight="1" x14ac:dyDescent="0.25">
      <c r="A61" s="24" t="s">
        <v>1347</v>
      </c>
      <c r="B61" s="4">
        <v>143486</v>
      </c>
      <c r="C61" s="5" t="s">
        <v>1346</v>
      </c>
      <c r="D61" s="5" t="s">
        <v>56</v>
      </c>
      <c r="E61" s="3" t="s">
        <v>28</v>
      </c>
      <c r="F61" s="3" t="s">
        <v>29</v>
      </c>
      <c r="G61" s="3">
        <v>7</v>
      </c>
      <c r="H61" s="7">
        <v>17</v>
      </c>
      <c r="I61" s="7">
        <v>105</v>
      </c>
      <c r="J61" s="7">
        <v>122</v>
      </c>
      <c r="K61" s="11">
        <v>1</v>
      </c>
      <c r="L61" s="11"/>
      <c r="M61" s="11"/>
      <c r="N61" s="11"/>
      <c r="O61" s="11"/>
      <c r="P61" s="11"/>
      <c r="Q61" s="11"/>
      <c r="R61" s="11"/>
      <c r="S61" s="11"/>
      <c r="T61" s="11">
        <v>3</v>
      </c>
      <c r="U61" s="11">
        <v>1</v>
      </c>
      <c r="V61" s="11">
        <v>1</v>
      </c>
      <c r="W61" s="11"/>
      <c r="X61" s="11"/>
      <c r="Y61" s="47">
        <v>1</v>
      </c>
      <c r="Z61" s="46">
        <f t="shared" si="0"/>
        <v>1261</v>
      </c>
    </row>
    <row r="62" spans="1:26" ht="12" customHeight="1" x14ac:dyDescent="0.25">
      <c r="A62" s="24" t="s">
        <v>1362</v>
      </c>
      <c r="B62" s="4">
        <v>147815</v>
      </c>
      <c r="C62" s="5" t="s">
        <v>1361</v>
      </c>
      <c r="D62" s="5" t="s">
        <v>56</v>
      </c>
      <c r="E62" s="3" t="s">
        <v>28</v>
      </c>
      <c r="F62" s="3" t="s">
        <v>29</v>
      </c>
      <c r="G62" s="3">
        <v>7</v>
      </c>
      <c r="H62" s="7">
        <v>125</v>
      </c>
      <c r="I62" s="7">
        <v>762</v>
      </c>
      <c r="J62" s="7">
        <v>887</v>
      </c>
      <c r="K62" s="11">
        <v>3</v>
      </c>
      <c r="L62" s="11"/>
      <c r="M62" s="11"/>
      <c r="N62" s="11"/>
      <c r="O62" s="11"/>
      <c r="P62" s="11"/>
      <c r="Q62" s="11"/>
      <c r="R62" s="11"/>
      <c r="S62" s="11"/>
      <c r="T62" s="11">
        <v>5</v>
      </c>
      <c r="U62" s="11">
        <v>1</v>
      </c>
      <c r="V62" s="11">
        <v>1</v>
      </c>
      <c r="W62" s="11"/>
      <c r="X62" s="11"/>
      <c r="Y62" s="47">
        <v>1</v>
      </c>
      <c r="Z62" s="46">
        <f t="shared" si="0"/>
        <v>3185</v>
      </c>
    </row>
    <row r="63" spans="1:26" ht="12" customHeight="1" x14ac:dyDescent="0.25">
      <c r="A63" s="24" t="s">
        <v>1374</v>
      </c>
      <c r="B63" s="4">
        <v>158989</v>
      </c>
      <c r="C63" s="5" t="s">
        <v>1373</v>
      </c>
      <c r="D63" s="5" t="s">
        <v>56</v>
      </c>
      <c r="E63" s="3" t="s">
        <v>137</v>
      </c>
      <c r="F63" s="3" t="s">
        <v>29</v>
      </c>
      <c r="G63" s="3">
        <v>11</v>
      </c>
      <c r="H63" s="7">
        <v>23</v>
      </c>
      <c r="I63" s="7">
        <v>329</v>
      </c>
      <c r="J63" s="7">
        <v>352</v>
      </c>
      <c r="K63" s="11">
        <v>1</v>
      </c>
      <c r="L63" s="11"/>
      <c r="M63" s="11"/>
      <c r="N63" s="11"/>
      <c r="O63" s="11"/>
      <c r="P63" s="11"/>
      <c r="Q63" s="11"/>
      <c r="R63" s="11"/>
      <c r="S63" s="11"/>
      <c r="T63" s="11">
        <v>3</v>
      </c>
      <c r="U63" s="11">
        <v>1</v>
      </c>
      <c r="V63" s="11">
        <v>1</v>
      </c>
      <c r="W63" s="11"/>
      <c r="X63" s="11"/>
      <c r="Y63" s="47">
        <v>1</v>
      </c>
      <c r="Z63" s="46">
        <f t="shared" si="0"/>
        <v>1261</v>
      </c>
    </row>
    <row r="64" spans="1:26" ht="12" customHeight="1" x14ac:dyDescent="0.25">
      <c r="A64" s="24" t="s">
        <v>1384</v>
      </c>
      <c r="B64" s="4">
        <v>170126</v>
      </c>
      <c r="C64" s="5" t="s">
        <v>1383</v>
      </c>
      <c r="D64" s="5" t="s">
        <v>56</v>
      </c>
      <c r="E64" s="3" t="s">
        <v>28</v>
      </c>
      <c r="F64" s="3" t="s">
        <v>29</v>
      </c>
      <c r="G64" s="3">
        <v>7</v>
      </c>
      <c r="H64" s="7">
        <v>56</v>
      </c>
      <c r="I64" s="7">
        <v>351</v>
      </c>
      <c r="J64" s="7">
        <v>407</v>
      </c>
      <c r="K64" s="11">
        <v>1</v>
      </c>
      <c r="L64" s="11"/>
      <c r="M64" s="11"/>
      <c r="N64" s="11"/>
      <c r="O64" s="11"/>
      <c r="P64" s="11"/>
      <c r="Q64" s="11"/>
      <c r="R64" s="11"/>
      <c r="S64" s="11"/>
      <c r="T64" s="11">
        <v>3</v>
      </c>
      <c r="U64" s="11">
        <v>1</v>
      </c>
      <c r="V64" s="11">
        <v>1</v>
      </c>
      <c r="W64" s="11"/>
      <c r="X64" s="11"/>
      <c r="Y64" s="47">
        <v>1</v>
      </c>
      <c r="Z64" s="46">
        <f t="shared" si="0"/>
        <v>1261</v>
      </c>
    </row>
    <row r="65" spans="1:26" ht="12" customHeight="1" x14ac:dyDescent="0.25">
      <c r="A65" s="24" t="s">
        <v>1397</v>
      </c>
      <c r="B65" s="4">
        <v>173974</v>
      </c>
      <c r="C65" s="5" t="s">
        <v>1396</v>
      </c>
      <c r="D65" s="5" t="s">
        <v>56</v>
      </c>
      <c r="E65" s="3" t="s">
        <v>28</v>
      </c>
      <c r="F65" s="3" t="s">
        <v>29</v>
      </c>
      <c r="G65" s="3">
        <v>4</v>
      </c>
      <c r="H65" s="7">
        <v>86</v>
      </c>
      <c r="I65" s="7">
        <v>470</v>
      </c>
      <c r="J65" s="7">
        <v>556</v>
      </c>
      <c r="K65" s="11">
        <v>2</v>
      </c>
      <c r="L65" s="11"/>
      <c r="M65" s="11"/>
      <c r="N65" s="11"/>
      <c r="O65" s="11"/>
      <c r="P65" s="11"/>
      <c r="Q65" s="11"/>
      <c r="R65" s="11"/>
      <c r="S65" s="11"/>
      <c r="T65" s="11">
        <v>4</v>
      </c>
      <c r="U65" s="11">
        <v>1</v>
      </c>
      <c r="V65" s="11">
        <v>1</v>
      </c>
      <c r="W65" s="11"/>
      <c r="X65" s="11"/>
      <c r="Y65" s="47">
        <v>1</v>
      </c>
      <c r="Z65" s="46">
        <f t="shared" si="0"/>
        <v>2223</v>
      </c>
    </row>
    <row r="66" spans="1:26" ht="12" customHeight="1" x14ac:dyDescent="0.25">
      <c r="A66" s="24" t="s">
        <v>1409</v>
      </c>
      <c r="B66" s="4">
        <v>183372</v>
      </c>
      <c r="C66" s="5" t="s">
        <v>1408</v>
      </c>
      <c r="D66" s="5" t="s">
        <v>56</v>
      </c>
      <c r="E66" s="3" t="s">
        <v>28</v>
      </c>
      <c r="F66" s="3" t="s">
        <v>29</v>
      </c>
      <c r="G66" s="3">
        <v>7</v>
      </c>
      <c r="H66" s="7">
        <v>16</v>
      </c>
      <c r="I66" s="7">
        <v>114</v>
      </c>
      <c r="J66" s="7">
        <v>130</v>
      </c>
      <c r="K66" s="11">
        <v>1</v>
      </c>
      <c r="L66" s="11"/>
      <c r="M66" s="11"/>
      <c r="N66" s="11"/>
      <c r="O66" s="11"/>
      <c r="P66" s="11"/>
      <c r="Q66" s="11"/>
      <c r="R66" s="11"/>
      <c r="S66" s="11"/>
      <c r="T66" s="11">
        <v>3</v>
      </c>
      <c r="U66" s="11">
        <v>1</v>
      </c>
      <c r="V66" s="11">
        <v>1</v>
      </c>
      <c r="W66" s="11"/>
      <c r="X66" s="11"/>
      <c r="Y66" s="47">
        <v>1</v>
      </c>
      <c r="Z66" s="46">
        <f t="shared" si="0"/>
        <v>1261</v>
      </c>
    </row>
    <row r="67" spans="1:26" ht="12" customHeight="1" x14ac:dyDescent="0.25">
      <c r="A67" s="24" t="s">
        <v>1425</v>
      </c>
      <c r="B67" s="4">
        <v>183557</v>
      </c>
      <c r="C67" s="5" t="s">
        <v>1424</v>
      </c>
      <c r="D67" s="5" t="s">
        <v>56</v>
      </c>
      <c r="E67" s="3" t="s">
        <v>28</v>
      </c>
      <c r="F67" s="3" t="s">
        <v>29</v>
      </c>
      <c r="G67" s="3">
        <v>4</v>
      </c>
      <c r="H67" s="7">
        <v>55</v>
      </c>
      <c r="I67" s="7">
        <v>189</v>
      </c>
      <c r="J67" s="7">
        <v>244</v>
      </c>
      <c r="K67" s="11">
        <v>1</v>
      </c>
      <c r="L67" s="11"/>
      <c r="M67" s="11"/>
      <c r="N67" s="11"/>
      <c r="O67" s="11"/>
      <c r="P67" s="11"/>
      <c r="Q67" s="11"/>
      <c r="R67" s="11"/>
      <c r="S67" s="11"/>
      <c r="T67" s="11">
        <v>3</v>
      </c>
      <c r="U67" s="11">
        <v>1</v>
      </c>
      <c r="V67" s="11">
        <v>1</v>
      </c>
      <c r="W67" s="11"/>
      <c r="X67" s="11"/>
      <c r="Y67" s="47">
        <v>1</v>
      </c>
      <c r="Z67" s="46">
        <f t="shared" si="0"/>
        <v>1261</v>
      </c>
    </row>
    <row r="68" spans="1:26" ht="12" customHeight="1" x14ac:dyDescent="0.25">
      <c r="A68" s="24" t="s">
        <v>1357</v>
      </c>
      <c r="B68" s="4">
        <v>190439</v>
      </c>
      <c r="C68" s="5" t="s">
        <v>1355</v>
      </c>
      <c r="D68" s="5" t="s">
        <v>56</v>
      </c>
      <c r="E68" s="3" t="s">
        <v>28</v>
      </c>
      <c r="F68" s="3" t="s">
        <v>29</v>
      </c>
      <c r="G68" s="3">
        <v>6</v>
      </c>
      <c r="H68" s="7">
        <v>100</v>
      </c>
      <c r="I68" s="7">
        <v>601</v>
      </c>
      <c r="J68" s="7">
        <v>701</v>
      </c>
      <c r="K68" s="11">
        <v>2</v>
      </c>
      <c r="L68" s="11"/>
      <c r="M68" s="11"/>
      <c r="N68" s="11"/>
      <c r="O68" s="11"/>
      <c r="P68" s="11"/>
      <c r="Q68" s="11"/>
      <c r="R68" s="11"/>
      <c r="S68" s="11"/>
      <c r="T68" s="11">
        <v>4</v>
      </c>
      <c r="U68" s="11">
        <v>1</v>
      </c>
      <c r="V68" s="11">
        <v>1</v>
      </c>
      <c r="W68" s="11"/>
      <c r="X68" s="11"/>
      <c r="Y68" s="47">
        <v>1</v>
      </c>
      <c r="Z68" s="46">
        <f t="shared" si="0"/>
        <v>2223</v>
      </c>
    </row>
    <row r="69" spans="1:26" ht="12" customHeight="1" x14ac:dyDescent="0.25">
      <c r="A69" s="24" t="s">
        <v>1451</v>
      </c>
      <c r="B69" s="4">
        <v>192511</v>
      </c>
      <c r="C69" s="5" t="s">
        <v>1450</v>
      </c>
      <c r="D69" s="5" t="s">
        <v>56</v>
      </c>
      <c r="E69" s="3" t="s">
        <v>28</v>
      </c>
      <c r="F69" s="3" t="s">
        <v>29</v>
      </c>
      <c r="G69" s="3">
        <v>4</v>
      </c>
      <c r="H69" s="7">
        <v>64</v>
      </c>
      <c r="I69" s="7">
        <v>362</v>
      </c>
      <c r="J69" s="7">
        <v>426</v>
      </c>
      <c r="K69" s="11">
        <v>1</v>
      </c>
      <c r="L69" s="11"/>
      <c r="M69" s="11"/>
      <c r="N69" s="11"/>
      <c r="O69" s="11"/>
      <c r="P69" s="11"/>
      <c r="Q69" s="11"/>
      <c r="R69" s="11"/>
      <c r="S69" s="11"/>
      <c r="T69" s="11">
        <v>3</v>
      </c>
      <c r="U69" s="11">
        <v>1</v>
      </c>
      <c r="V69" s="11">
        <v>1</v>
      </c>
      <c r="W69" s="11"/>
      <c r="X69" s="11"/>
      <c r="Y69" s="47">
        <v>1</v>
      </c>
      <c r="Z69" s="46">
        <f t="shared" si="0"/>
        <v>1261</v>
      </c>
    </row>
    <row r="70" spans="1:26" ht="12" customHeight="1" x14ac:dyDescent="0.25">
      <c r="A70" s="24" t="s">
        <v>1465</v>
      </c>
      <c r="B70" s="4">
        <v>196026</v>
      </c>
      <c r="C70" s="5" t="s">
        <v>1464</v>
      </c>
      <c r="D70" s="5" t="s">
        <v>56</v>
      </c>
      <c r="E70" s="3" t="s">
        <v>28</v>
      </c>
      <c r="F70" s="3" t="s">
        <v>29</v>
      </c>
      <c r="G70" s="3">
        <v>7</v>
      </c>
      <c r="H70" s="7">
        <v>52</v>
      </c>
      <c r="I70" s="7">
        <v>442</v>
      </c>
      <c r="J70" s="7">
        <v>494</v>
      </c>
      <c r="K70" s="11">
        <v>2</v>
      </c>
      <c r="L70" s="11"/>
      <c r="M70" s="11"/>
      <c r="N70" s="11"/>
      <c r="O70" s="11"/>
      <c r="P70" s="11"/>
      <c r="Q70" s="11"/>
      <c r="R70" s="11"/>
      <c r="S70" s="11"/>
      <c r="T70" s="11">
        <v>4</v>
      </c>
      <c r="U70" s="11">
        <v>1</v>
      </c>
      <c r="V70" s="11">
        <v>1</v>
      </c>
      <c r="W70" s="11"/>
      <c r="X70" s="11"/>
      <c r="Y70" s="47">
        <v>1</v>
      </c>
      <c r="Z70" s="46">
        <f t="shared" si="0"/>
        <v>2223</v>
      </c>
    </row>
    <row r="71" spans="1:26" ht="12" customHeight="1" x14ac:dyDescent="0.25">
      <c r="A71" s="24" t="s">
        <v>1251</v>
      </c>
      <c r="B71" s="4">
        <v>203315</v>
      </c>
      <c r="C71" s="5" t="s">
        <v>1249</v>
      </c>
      <c r="D71" s="5" t="s">
        <v>56</v>
      </c>
      <c r="E71" s="3" t="s">
        <v>28</v>
      </c>
      <c r="F71" s="3" t="s">
        <v>29</v>
      </c>
      <c r="G71" s="3">
        <v>7</v>
      </c>
      <c r="H71" s="7">
        <v>11</v>
      </c>
      <c r="I71" s="7">
        <v>182</v>
      </c>
      <c r="J71" s="7">
        <v>193</v>
      </c>
      <c r="K71" s="11">
        <v>1</v>
      </c>
      <c r="L71" s="11"/>
      <c r="M71" s="11"/>
      <c r="N71" s="11"/>
      <c r="O71" s="11"/>
      <c r="P71" s="11"/>
      <c r="Q71" s="11"/>
      <c r="R71" s="11"/>
      <c r="S71" s="11"/>
      <c r="T71" s="11">
        <v>3</v>
      </c>
      <c r="U71" s="11">
        <v>1</v>
      </c>
      <c r="V71" s="11">
        <v>1</v>
      </c>
      <c r="W71" s="11"/>
      <c r="X71" s="11"/>
      <c r="Y71" s="47">
        <v>1</v>
      </c>
      <c r="Z71" s="46">
        <f t="shared" ref="Z71:Z134" si="1">(K71*700+L71*850+M71*1000+N71*1000+O71*220+P71*200+Q71*120+R71*400+S71*40+T71*40+U71*40+V71*50+W71*200+X71*300+Y71*60)*130%</f>
        <v>1261</v>
      </c>
    </row>
    <row r="72" spans="1:26" ht="12" customHeight="1" x14ac:dyDescent="0.25">
      <c r="A72" s="24" t="s">
        <v>1483</v>
      </c>
      <c r="B72" s="4">
        <v>209642</v>
      </c>
      <c r="C72" s="5" t="s">
        <v>1482</v>
      </c>
      <c r="D72" s="5" t="s">
        <v>56</v>
      </c>
      <c r="E72" s="3" t="s">
        <v>28</v>
      </c>
      <c r="F72" s="3" t="s">
        <v>29</v>
      </c>
      <c r="G72" s="3">
        <v>7</v>
      </c>
      <c r="H72" s="7">
        <v>21</v>
      </c>
      <c r="I72" s="7">
        <v>157</v>
      </c>
      <c r="J72" s="7">
        <v>178</v>
      </c>
      <c r="K72" s="11">
        <v>1</v>
      </c>
      <c r="L72" s="11"/>
      <c r="M72" s="11"/>
      <c r="N72" s="11"/>
      <c r="O72" s="11"/>
      <c r="P72" s="11"/>
      <c r="Q72" s="11"/>
      <c r="R72" s="11"/>
      <c r="S72" s="11"/>
      <c r="T72" s="11">
        <v>3</v>
      </c>
      <c r="U72" s="11">
        <v>1</v>
      </c>
      <c r="V72" s="11">
        <v>1</v>
      </c>
      <c r="W72" s="11"/>
      <c r="X72" s="11"/>
      <c r="Y72" s="47">
        <v>1</v>
      </c>
      <c r="Z72" s="46">
        <f t="shared" si="1"/>
        <v>1261</v>
      </c>
    </row>
    <row r="73" spans="1:26" ht="12" customHeight="1" x14ac:dyDescent="0.25">
      <c r="A73" s="24" t="s">
        <v>1491</v>
      </c>
      <c r="B73" s="4">
        <v>229844</v>
      </c>
      <c r="C73" s="5" t="s">
        <v>1490</v>
      </c>
      <c r="D73" s="5" t="s">
        <v>56</v>
      </c>
      <c r="E73" s="3" t="s">
        <v>28</v>
      </c>
      <c r="F73" s="3" t="s">
        <v>29</v>
      </c>
      <c r="G73" s="3">
        <v>7</v>
      </c>
      <c r="H73" s="7">
        <v>7</v>
      </c>
      <c r="I73" s="7">
        <v>120</v>
      </c>
      <c r="J73" s="7">
        <v>127</v>
      </c>
      <c r="K73" s="11">
        <v>1</v>
      </c>
      <c r="L73" s="11"/>
      <c r="M73" s="11"/>
      <c r="N73" s="11"/>
      <c r="O73" s="11"/>
      <c r="P73" s="11"/>
      <c r="Q73" s="11"/>
      <c r="R73" s="11"/>
      <c r="S73" s="11"/>
      <c r="T73" s="11">
        <v>3</v>
      </c>
      <c r="U73" s="11">
        <v>1</v>
      </c>
      <c r="V73" s="11">
        <v>1</v>
      </c>
      <c r="W73" s="11"/>
      <c r="X73" s="11"/>
      <c r="Y73" s="47">
        <v>1</v>
      </c>
      <c r="Z73" s="46">
        <f t="shared" si="1"/>
        <v>1261</v>
      </c>
    </row>
    <row r="74" spans="1:26" ht="12" customHeight="1" x14ac:dyDescent="0.25">
      <c r="A74" s="24" t="s">
        <v>1503</v>
      </c>
      <c r="B74" s="4">
        <v>238317</v>
      </c>
      <c r="C74" s="5" t="s">
        <v>1502</v>
      </c>
      <c r="D74" s="5" t="s">
        <v>56</v>
      </c>
      <c r="E74" s="3" t="s">
        <v>28</v>
      </c>
      <c r="F74" s="3" t="s">
        <v>29</v>
      </c>
      <c r="G74" s="3">
        <v>7</v>
      </c>
      <c r="H74" s="7">
        <v>69</v>
      </c>
      <c r="I74" s="7">
        <v>392</v>
      </c>
      <c r="J74" s="7">
        <v>461</v>
      </c>
      <c r="K74" s="11">
        <v>2</v>
      </c>
      <c r="L74" s="11"/>
      <c r="M74" s="11"/>
      <c r="N74" s="11"/>
      <c r="O74" s="11"/>
      <c r="P74" s="11"/>
      <c r="Q74" s="11"/>
      <c r="R74" s="11"/>
      <c r="S74" s="11"/>
      <c r="T74" s="11">
        <v>4</v>
      </c>
      <c r="U74" s="11">
        <v>1</v>
      </c>
      <c r="V74" s="11">
        <v>1</v>
      </c>
      <c r="W74" s="11"/>
      <c r="X74" s="11"/>
      <c r="Y74" s="47">
        <v>1</v>
      </c>
      <c r="Z74" s="46">
        <f t="shared" si="1"/>
        <v>2223</v>
      </c>
    </row>
    <row r="75" spans="1:26" ht="12" customHeight="1" x14ac:dyDescent="0.25">
      <c r="A75" s="24" t="s">
        <v>1436</v>
      </c>
      <c r="B75" s="4">
        <v>273541</v>
      </c>
      <c r="C75" s="5" t="s">
        <v>1434</v>
      </c>
      <c r="D75" s="5" t="s">
        <v>56</v>
      </c>
      <c r="E75" s="3" t="s">
        <v>28</v>
      </c>
      <c r="F75" s="3" t="s">
        <v>29</v>
      </c>
      <c r="G75" s="3">
        <v>7</v>
      </c>
      <c r="H75" s="7">
        <v>22</v>
      </c>
      <c r="I75" s="7">
        <v>213</v>
      </c>
      <c r="J75" s="7">
        <v>235</v>
      </c>
      <c r="K75" s="11">
        <v>1</v>
      </c>
      <c r="L75" s="11"/>
      <c r="M75" s="11"/>
      <c r="N75" s="11"/>
      <c r="O75" s="11"/>
      <c r="P75" s="11"/>
      <c r="Q75" s="11"/>
      <c r="R75" s="11"/>
      <c r="S75" s="11"/>
      <c r="T75" s="11">
        <v>3</v>
      </c>
      <c r="U75" s="11">
        <v>1</v>
      </c>
      <c r="V75" s="11">
        <v>1</v>
      </c>
      <c r="W75" s="11"/>
      <c r="X75" s="11"/>
      <c r="Y75" s="47">
        <v>1</v>
      </c>
      <c r="Z75" s="46">
        <f t="shared" si="1"/>
        <v>1261</v>
      </c>
    </row>
    <row r="76" spans="1:26" ht="12" customHeight="1" x14ac:dyDescent="0.25">
      <c r="A76" s="24" t="s">
        <v>1518</v>
      </c>
      <c r="B76" s="4">
        <v>282939</v>
      </c>
      <c r="C76" s="5" t="s">
        <v>1517</v>
      </c>
      <c r="D76" s="5" t="s">
        <v>56</v>
      </c>
      <c r="E76" s="3" t="s">
        <v>28</v>
      </c>
      <c r="F76" s="3" t="s">
        <v>29</v>
      </c>
      <c r="G76" s="3">
        <v>7</v>
      </c>
      <c r="H76" s="7">
        <v>26</v>
      </c>
      <c r="I76" s="7">
        <v>118</v>
      </c>
      <c r="J76" s="7">
        <v>144</v>
      </c>
      <c r="K76" s="11">
        <v>1</v>
      </c>
      <c r="L76" s="11"/>
      <c r="M76" s="11"/>
      <c r="N76" s="11"/>
      <c r="O76" s="11"/>
      <c r="P76" s="11"/>
      <c r="Q76" s="11"/>
      <c r="R76" s="11"/>
      <c r="S76" s="11"/>
      <c r="T76" s="11">
        <v>3</v>
      </c>
      <c r="U76" s="11">
        <v>1</v>
      </c>
      <c r="V76" s="11">
        <v>1</v>
      </c>
      <c r="W76" s="11"/>
      <c r="X76" s="11"/>
      <c r="Y76" s="47">
        <v>1</v>
      </c>
      <c r="Z76" s="46">
        <f t="shared" si="1"/>
        <v>1261</v>
      </c>
    </row>
    <row r="77" spans="1:26" ht="12" customHeight="1" x14ac:dyDescent="0.25">
      <c r="A77" s="24" t="s">
        <v>1524</v>
      </c>
      <c r="B77" s="4">
        <v>288637</v>
      </c>
      <c r="C77" s="5" t="s">
        <v>1523</v>
      </c>
      <c r="D77" s="5" t="s">
        <v>56</v>
      </c>
      <c r="E77" s="3" t="s">
        <v>28</v>
      </c>
      <c r="F77" s="3" t="s">
        <v>29</v>
      </c>
      <c r="G77" s="3">
        <v>7</v>
      </c>
      <c r="H77" s="7">
        <v>59</v>
      </c>
      <c r="I77" s="7">
        <v>465</v>
      </c>
      <c r="J77" s="7">
        <v>524</v>
      </c>
      <c r="K77" s="11">
        <v>2</v>
      </c>
      <c r="L77" s="11"/>
      <c r="M77" s="11"/>
      <c r="N77" s="11"/>
      <c r="O77" s="11"/>
      <c r="P77" s="11"/>
      <c r="Q77" s="11"/>
      <c r="R77" s="11"/>
      <c r="S77" s="11"/>
      <c r="T77" s="11">
        <v>4</v>
      </c>
      <c r="U77" s="11">
        <v>1</v>
      </c>
      <c r="V77" s="11">
        <v>1</v>
      </c>
      <c r="W77" s="11"/>
      <c r="X77" s="11"/>
      <c r="Y77" s="47">
        <v>1</v>
      </c>
      <c r="Z77" s="46">
        <f t="shared" si="1"/>
        <v>2223</v>
      </c>
    </row>
    <row r="78" spans="1:26" ht="12" customHeight="1" x14ac:dyDescent="0.25">
      <c r="A78" s="24" t="s">
        <v>1536</v>
      </c>
      <c r="B78" s="4">
        <v>289710</v>
      </c>
      <c r="C78" s="5" t="s">
        <v>1535</v>
      </c>
      <c r="D78" s="5" t="s">
        <v>56</v>
      </c>
      <c r="E78" s="3" t="s">
        <v>28</v>
      </c>
      <c r="F78" s="3" t="s">
        <v>29</v>
      </c>
      <c r="G78" s="3">
        <v>4</v>
      </c>
      <c r="H78" s="7">
        <v>67</v>
      </c>
      <c r="I78" s="7">
        <v>291</v>
      </c>
      <c r="J78" s="7">
        <v>358</v>
      </c>
      <c r="K78" s="11">
        <v>1</v>
      </c>
      <c r="L78" s="11"/>
      <c r="M78" s="11"/>
      <c r="N78" s="11"/>
      <c r="O78" s="11"/>
      <c r="P78" s="11"/>
      <c r="Q78" s="11"/>
      <c r="R78" s="11"/>
      <c r="S78" s="11"/>
      <c r="T78" s="11">
        <v>3</v>
      </c>
      <c r="U78" s="11">
        <v>1</v>
      </c>
      <c r="V78" s="11">
        <v>1</v>
      </c>
      <c r="W78" s="11"/>
      <c r="X78" s="11"/>
      <c r="Y78" s="47">
        <v>1</v>
      </c>
      <c r="Z78" s="46">
        <f t="shared" si="1"/>
        <v>1261</v>
      </c>
    </row>
    <row r="79" spans="1:26" ht="12" customHeight="1" x14ac:dyDescent="0.25">
      <c r="A79" s="24" t="s">
        <v>1542</v>
      </c>
      <c r="B79" s="4">
        <v>293558</v>
      </c>
      <c r="C79" s="5" t="s">
        <v>1541</v>
      </c>
      <c r="D79" s="5" t="s">
        <v>56</v>
      </c>
      <c r="E79" s="3" t="s">
        <v>28</v>
      </c>
      <c r="F79" s="3" t="s">
        <v>412</v>
      </c>
      <c r="G79" s="3">
        <v>7</v>
      </c>
      <c r="H79" s="7">
        <v>19</v>
      </c>
      <c r="I79" s="7">
        <v>89</v>
      </c>
      <c r="J79" s="7">
        <v>108</v>
      </c>
      <c r="K79" s="11">
        <v>1</v>
      </c>
      <c r="L79" s="11"/>
      <c r="M79" s="11"/>
      <c r="N79" s="11"/>
      <c r="O79" s="11"/>
      <c r="P79" s="11"/>
      <c r="Q79" s="11"/>
      <c r="R79" s="11"/>
      <c r="S79" s="11"/>
      <c r="T79" s="11">
        <v>3</v>
      </c>
      <c r="U79" s="11">
        <v>1</v>
      </c>
      <c r="V79" s="11">
        <v>1</v>
      </c>
      <c r="W79" s="11"/>
      <c r="X79" s="11"/>
      <c r="Y79" s="47">
        <v>1</v>
      </c>
      <c r="Z79" s="46">
        <f t="shared" si="1"/>
        <v>1261</v>
      </c>
    </row>
    <row r="80" spans="1:26" ht="12" customHeight="1" x14ac:dyDescent="0.25">
      <c r="A80" s="24" t="s">
        <v>1550</v>
      </c>
      <c r="B80" s="4">
        <v>296111</v>
      </c>
      <c r="C80" s="5" t="s">
        <v>1549</v>
      </c>
      <c r="D80" s="5" t="s">
        <v>56</v>
      </c>
      <c r="E80" s="3" t="s">
        <v>28</v>
      </c>
      <c r="F80" s="3" t="s">
        <v>29</v>
      </c>
      <c r="G80" s="3">
        <v>7</v>
      </c>
      <c r="H80" s="7">
        <v>25</v>
      </c>
      <c r="I80" s="7">
        <v>313</v>
      </c>
      <c r="J80" s="7">
        <v>338</v>
      </c>
      <c r="K80" s="11">
        <v>1</v>
      </c>
      <c r="L80" s="11"/>
      <c r="M80" s="11"/>
      <c r="N80" s="11"/>
      <c r="O80" s="11"/>
      <c r="P80" s="11"/>
      <c r="Q80" s="11"/>
      <c r="R80" s="11"/>
      <c r="S80" s="11"/>
      <c r="T80" s="11">
        <v>3</v>
      </c>
      <c r="U80" s="11">
        <v>1</v>
      </c>
      <c r="V80" s="11">
        <v>1</v>
      </c>
      <c r="W80" s="11"/>
      <c r="X80" s="11"/>
      <c r="Y80" s="47">
        <v>1</v>
      </c>
      <c r="Z80" s="46">
        <f t="shared" si="1"/>
        <v>1261</v>
      </c>
    </row>
    <row r="81" spans="1:26" ht="12" customHeight="1" x14ac:dyDescent="0.25">
      <c r="A81" s="24" t="s">
        <v>1567</v>
      </c>
      <c r="B81" s="4">
        <v>302660</v>
      </c>
      <c r="C81" s="5" t="s">
        <v>1565</v>
      </c>
      <c r="D81" s="5" t="s">
        <v>56</v>
      </c>
      <c r="E81" s="3" t="s">
        <v>28</v>
      </c>
      <c r="F81" s="3" t="s">
        <v>29</v>
      </c>
      <c r="G81" s="3">
        <v>7</v>
      </c>
      <c r="H81" s="7">
        <v>39</v>
      </c>
      <c r="I81" s="7">
        <v>196</v>
      </c>
      <c r="J81" s="7">
        <v>235</v>
      </c>
      <c r="K81" s="11">
        <v>1</v>
      </c>
      <c r="L81" s="11"/>
      <c r="M81" s="11"/>
      <c r="N81" s="11"/>
      <c r="O81" s="11"/>
      <c r="P81" s="11"/>
      <c r="Q81" s="11"/>
      <c r="R81" s="11"/>
      <c r="S81" s="11"/>
      <c r="T81" s="11">
        <v>3</v>
      </c>
      <c r="U81" s="11">
        <v>1</v>
      </c>
      <c r="V81" s="11">
        <v>1</v>
      </c>
      <c r="W81" s="11"/>
      <c r="X81" s="11"/>
      <c r="Y81" s="47">
        <v>1</v>
      </c>
      <c r="Z81" s="46">
        <f t="shared" si="1"/>
        <v>1261</v>
      </c>
    </row>
    <row r="82" spans="1:26" ht="12" customHeight="1" x14ac:dyDescent="0.25">
      <c r="A82" s="24" t="s">
        <v>1562</v>
      </c>
      <c r="B82" s="4">
        <v>400636</v>
      </c>
      <c r="C82" s="5" t="s">
        <v>1561</v>
      </c>
      <c r="D82" s="5" t="s">
        <v>56</v>
      </c>
      <c r="E82" s="3" t="s">
        <v>28</v>
      </c>
      <c r="F82" s="3" t="s">
        <v>29</v>
      </c>
      <c r="G82" s="3">
        <v>7</v>
      </c>
      <c r="H82" s="7">
        <v>71</v>
      </c>
      <c r="I82" s="7">
        <v>372</v>
      </c>
      <c r="J82" s="7">
        <v>443</v>
      </c>
      <c r="K82" s="11">
        <v>2</v>
      </c>
      <c r="L82" s="11"/>
      <c r="M82" s="11"/>
      <c r="N82" s="11"/>
      <c r="O82" s="11"/>
      <c r="P82" s="11"/>
      <c r="Q82" s="11"/>
      <c r="R82" s="11"/>
      <c r="S82" s="11"/>
      <c r="T82" s="11">
        <v>4</v>
      </c>
      <c r="U82" s="11">
        <v>1</v>
      </c>
      <c r="V82" s="11">
        <v>1</v>
      </c>
      <c r="W82" s="11"/>
      <c r="X82" s="11"/>
      <c r="Y82" s="47">
        <v>1</v>
      </c>
      <c r="Z82" s="46">
        <f t="shared" si="1"/>
        <v>2223</v>
      </c>
    </row>
    <row r="83" spans="1:26" ht="12" customHeight="1" x14ac:dyDescent="0.25">
      <c r="A83" s="24" t="s">
        <v>1570</v>
      </c>
      <c r="B83" s="4">
        <v>320790</v>
      </c>
      <c r="C83" s="5" t="s">
        <v>1569</v>
      </c>
      <c r="D83" s="5" t="s">
        <v>56</v>
      </c>
      <c r="E83" s="3" t="s">
        <v>28</v>
      </c>
      <c r="F83" s="3" t="s">
        <v>29</v>
      </c>
      <c r="G83" s="3">
        <v>6</v>
      </c>
      <c r="H83" s="7">
        <v>71</v>
      </c>
      <c r="I83" s="7">
        <v>493</v>
      </c>
      <c r="J83" s="7">
        <v>564</v>
      </c>
      <c r="K83" s="11">
        <v>2</v>
      </c>
      <c r="L83" s="11"/>
      <c r="M83" s="11"/>
      <c r="N83" s="11"/>
      <c r="O83" s="11"/>
      <c r="P83" s="11"/>
      <c r="Q83" s="11"/>
      <c r="R83" s="11"/>
      <c r="S83" s="11"/>
      <c r="T83" s="11">
        <v>4</v>
      </c>
      <c r="U83" s="11">
        <v>1</v>
      </c>
      <c r="V83" s="11">
        <v>1</v>
      </c>
      <c r="W83" s="11"/>
      <c r="X83" s="11"/>
      <c r="Y83" s="47">
        <v>1</v>
      </c>
      <c r="Z83" s="46">
        <f t="shared" si="1"/>
        <v>2223</v>
      </c>
    </row>
    <row r="84" spans="1:26" ht="12" customHeight="1" x14ac:dyDescent="0.25">
      <c r="A84" s="24" t="s">
        <v>1652</v>
      </c>
      <c r="B84" s="4">
        <v>400969</v>
      </c>
      <c r="C84" s="5" t="s">
        <v>1650</v>
      </c>
      <c r="D84" s="5" t="s">
        <v>56</v>
      </c>
      <c r="E84" s="3" t="s">
        <v>28</v>
      </c>
      <c r="F84" s="3" t="s">
        <v>29</v>
      </c>
      <c r="G84" s="3">
        <v>7</v>
      </c>
      <c r="H84" s="7">
        <v>20</v>
      </c>
      <c r="I84" s="7">
        <v>225</v>
      </c>
      <c r="J84" s="7">
        <v>245</v>
      </c>
      <c r="K84" s="11">
        <v>1</v>
      </c>
      <c r="L84" s="11"/>
      <c r="M84" s="11"/>
      <c r="N84" s="11"/>
      <c r="O84" s="11"/>
      <c r="P84" s="11"/>
      <c r="Q84" s="11"/>
      <c r="R84" s="11"/>
      <c r="S84" s="11"/>
      <c r="T84" s="11">
        <v>3</v>
      </c>
      <c r="U84" s="11">
        <v>1</v>
      </c>
      <c r="V84" s="11">
        <v>1</v>
      </c>
      <c r="W84" s="11"/>
      <c r="X84" s="11"/>
      <c r="Y84" s="47">
        <v>1</v>
      </c>
      <c r="Z84" s="46">
        <f t="shared" si="1"/>
        <v>1261</v>
      </c>
    </row>
    <row r="85" spans="1:26" ht="12" customHeight="1" x14ac:dyDescent="0.25">
      <c r="A85" s="24" t="s">
        <v>1585</v>
      </c>
      <c r="B85" s="4">
        <v>277389</v>
      </c>
      <c r="C85" s="5" t="s">
        <v>1584</v>
      </c>
      <c r="D85" s="5" t="s">
        <v>56</v>
      </c>
      <c r="E85" s="3" t="s">
        <v>28</v>
      </c>
      <c r="F85" s="3" t="s">
        <v>29</v>
      </c>
      <c r="G85" s="3">
        <v>7</v>
      </c>
      <c r="H85" s="7">
        <v>81</v>
      </c>
      <c r="I85" s="7">
        <v>1006</v>
      </c>
      <c r="J85" s="7">
        <v>1087</v>
      </c>
      <c r="K85" s="11">
        <v>4</v>
      </c>
      <c r="L85" s="11"/>
      <c r="M85" s="11"/>
      <c r="N85" s="11"/>
      <c r="O85" s="11"/>
      <c r="P85" s="11"/>
      <c r="Q85" s="11"/>
      <c r="R85" s="11"/>
      <c r="S85" s="11"/>
      <c r="T85" s="11">
        <v>5</v>
      </c>
      <c r="U85" s="11">
        <v>1</v>
      </c>
      <c r="V85" s="11">
        <v>1</v>
      </c>
      <c r="W85" s="11"/>
      <c r="X85" s="11"/>
      <c r="Y85" s="47">
        <v>1</v>
      </c>
      <c r="Z85" s="46">
        <f t="shared" si="1"/>
        <v>4095</v>
      </c>
    </row>
    <row r="86" spans="1:26" ht="12" customHeight="1" x14ac:dyDescent="0.25">
      <c r="A86" s="24" t="s">
        <v>1592</v>
      </c>
      <c r="B86" s="4">
        <v>261183</v>
      </c>
      <c r="C86" s="5" t="s">
        <v>1591</v>
      </c>
      <c r="D86" s="5" t="s">
        <v>56</v>
      </c>
      <c r="E86" s="3" t="s">
        <v>28</v>
      </c>
      <c r="F86" s="3" t="s">
        <v>29</v>
      </c>
      <c r="G86" s="3">
        <v>7</v>
      </c>
      <c r="H86" s="7">
        <v>129</v>
      </c>
      <c r="I86" s="7">
        <v>997</v>
      </c>
      <c r="J86" s="7">
        <v>1126</v>
      </c>
      <c r="K86" s="11">
        <v>4</v>
      </c>
      <c r="L86" s="11"/>
      <c r="M86" s="11"/>
      <c r="N86" s="11"/>
      <c r="O86" s="11"/>
      <c r="P86" s="11"/>
      <c r="Q86" s="11"/>
      <c r="R86" s="11"/>
      <c r="S86" s="11"/>
      <c r="T86" s="11">
        <v>5</v>
      </c>
      <c r="U86" s="11">
        <v>1</v>
      </c>
      <c r="V86" s="11">
        <v>1</v>
      </c>
      <c r="W86" s="11"/>
      <c r="X86" s="11"/>
      <c r="Y86" s="47">
        <v>1</v>
      </c>
      <c r="Z86" s="46">
        <f t="shared" si="1"/>
        <v>4095</v>
      </c>
    </row>
    <row r="87" spans="1:26" ht="12" customHeight="1" x14ac:dyDescent="0.25">
      <c r="A87" s="24" t="s">
        <v>1419</v>
      </c>
      <c r="B87" s="4">
        <v>257631</v>
      </c>
      <c r="C87" s="5" t="s">
        <v>1416</v>
      </c>
      <c r="D87" s="5" t="s">
        <v>56</v>
      </c>
      <c r="E87" s="3" t="s">
        <v>28</v>
      </c>
      <c r="F87" s="3" t="s">
        <v>29</v>
      </c>
      <c r="G87" s="3">
        <v>7</v>
      </c>
      <c r="H87" s="7">
        <v>56</v>
      </c>
      <c r="I87" s="7">
        <v>388</v>
      </c>
      <c r="J87" s="7">
        <v>444</v>
      </c>
      <c r="K87" s="11">
        <v>2</v>
      </c>
      <c r="L87" s="11"/>
      <c r="M87" s="11"/>
      <c r="N87" s="11"/>
      <c r="O87" s="11"/>
      <c r="P87" s="11"/>
      <c r="Q87" s="11"/>
      <c r="R87" s="11"/>
      <c r="S87" s="11"/>
      <c r="T87" s="11">
        <v>4</v>
      </c>
      <c r="U87" s="11">
        <v>1</v>
      </c>
      <c r="V87" s="11">
        <v>1</v>
      </c>
      <c r="W87" s="11"/>
      <c r="X87" s="11"/>
      <c r="Y87" s="47">
        <v>1</v>
      </c>
      <c r="Z87" s="46">
        <f t="shared" si="1"/>
        <v>2223</v>
      </c>
    </row>
    <row r="88" spans="1:26" ht="12" customHeight="1" x14ac:dyDescent="0.25">
      <c r="A88" s="24" t="s">
        <v>1534</v>
      </c>
      <c r="B88" s="4">
        <v>281718</v>
      </c>
      <c r="C88" s="5" t="s">
        <v>1532</v>
      </c>
      <c r="D88" s="5" t="s">
        <v>56</v>
      </c>
      <c r="E88" s="3" t="s">
        <v>28</v>
      </c>
      <c r="F88" s="3" t="s">
        <v>29</v>
      </c>
      <c r="G88" s="3">
        <v>4</v>
      </c>
      <c r="H88" s="7">
        <v>162</v>
      </c>
      <c r="I88" s="7">
        <v>969</v>
      </c>
      <c r="J88" s="7">
        <v>1131</v>
      </c>
      <c r="K88" s="11">
        <v>3</v>
      </c>
      <c r="L88" s="11"/>
      <c r="M88" s="11"/>
      <c r="N88" s="11"/>
      <c r="O88" s="11"/>
      <c r="P88" s="11"/>
      <c r="Q88" s="11"/>
      <c r="R88" s="11"/>
      <c r="S88" s="11"/>
      <c r="T88" s="11">
        <v>5</v>
      </c>
      <c r="U88" s="11">
        <v>1</v>
      </c>
      <c r="V88" s="11">
        <v>1</v>
      </c>
      <c r="W88" s="11"/>
      <c r="X88" s="11"/>
      <c r="Y88" s="47">
        <v>1</v>
      </c>
      <c r="Z88" s="46">
        <f t="shared" si="1"/>
        <v>3185</v>
      </c>
    </row>
    <row r="89" spans="1:26" ht="12" customHeight="1" x14ac:dyDescent="0.25">
      <c r="A89" s="24" t="s">
        <v>1608</v>
      </c>
      <c r="B89" s="4">
        <v>323713</v>
      </c>
      <c r="C89" s="5" t="s">
        <v>1605</v>
      </c>
      <c r="D89" s="5" t="s">
        <v>56</v>
      </c>
      <c r="E89" s="3" t="s">
        <v>28</v>
      </c>
      <c r="F89" s="3" t="s">
        <v>29</v>
      </c>
      <c r="G89" s="3">
        <v>7</v>
      </c>
      <c r="H89" s="7">
        <v>10</v>
      </c>
      <c r="I89" s="7">
        <v>117</v>
      </c>
      <c r="J89" s="7">
        <v>127</v>
      </c>
      <c r="K89" s="11">
        <v>1</v>
      </c>
      <c r="L89" s="11"/>
      <c r="M89" s="11"/>
      <c r="N89" s="11"/>
      <c r="O89" s="11"/>
      <c r="P89" s="11"/>
      <c r="Q89" s="11"/>
      <c r="R89" s="11"/>
      <c r="S89" s="11"/>
      <c r="T89" s="11">
        <v>3</v>
      </c>
      <c r="U89" s="11">
        <v>1</v>
      </c>
      <c r="V89" s="11">
        <v>1</v>
      </c>
      <c r="W89" s="11"/>
      <c r="X89" s="11"/>
      <c r="Y89" s="47">
        <v>1</v>
      </c>
      <c r="Z89" s="46">
        <f t="shared" si="1"/>
        <v>1261</v>
      </c>
    </row>
    <row r="90" spans="1:26" ht="12" customHeight="1" x14ac:dyDescent="0.25">
      <c r="A90" s="24" t="s">
        <v>1279</v>
      </c>
      <c r="B90" s="4">
        <v>104821</v>
      </c>
      <c r="C90" s="5" t="s">
        <v>1277</v>
      </c>
      <c r="D90" s="5" t="s">
        <v>56</v>
      </c>
      <c r="E90" s="3" t="s">
        <v>28</v>
      </c>
      <c r="F90" s="3" t="s">
        <v>29</v>
      </c>
      <c r="G90" s="3">
        <v>7</v>
      </c>
      <c r="H90" s="7">
        <v>45</v>
      </c>
      <c r="I90" s="7">
        <v>284</v>
      </c>
      <c r="J90" s="7">
        <v>329</v>
      </c>
      <c r="K90" s="11">
        <v>1</v>
      </c>
      <c r="L90" s="11"/>
      <c r="M90" s="11"/>
      <c r="N90" s="11"/>
      <c r="O90" s="11"/>
      <c r="P90" s="11"/>
      <c r="Q90" s="11"/>
      <c r="R90" s="11"/>
      <c r="S90" s="11"/>
      <c r="T90" s="11">
        <v>3</v>
      </c>
      <c r="U90" s="11">
        <v>1</v>
      </c>
      <c r="V90" s="11">
        <v>1</v>
      </c>
      <c r="W90" s="11"/>
      <c r="X90" s="11"/>
      <c r="Y90" s="47">
        <v>1</v>
      </c>
      <c r="Z90" s="46">
        <f t="shared" si="1"/>
        <v>1261</v>
      </c>
    </row>
    <row r="91" spans="1:26" ht="12" customHeight="1" x14ac:dyDescent="0.25">
      <c r="A91" s="24" t="s">
        <v>1554</v>
      </c>
      <c r="B91" s="4">
        <v>262663</v>
      </c>
      <c r="C91" s="5" t="s">
        <v>1552</v>
      </c>
      <c r="D91" s="5" t="s">
        <v>56</v>
      </c>
      <c r="E91" s="3" t="s">
        <v>28</v>
      </c>
      <c r="F91" s="3" t="s">
        <v>29</v>
      </c>
      <c r="G91" s="3">
        <v>7</v>
      </c>
      <c r="H91" s="7">
        <v>71</v>
      </c>
      <c r="I91" s="7">
        <v>398</v>
      </c>
      <c r="J91" s="7">
        <v>469</v>
      </c>
      <c r="K91" s="11">
        <v>2</v>
      </c>
      <c r="L91" s="11"/>
      <c r="M91" s="11"/>
      <c r="N91" s="11"/>
      <c r="O91" s="11"/>
      <c r="P91" s="11"/>
      <c r="Q91" s="11"/>
      <c r="R91" s="11"/>
      <c r="S91" s="11"/>
      <c r="T91" s="11">
        <v>4</v>
      </c>
      <c r="U91" s="11">
        <v>1</v>
      </c>
      <c r="V91" s="11">
        <v>1</v>
      </c>
      <c r="W91" s="11"/>
      <c r="X91" s="11"/>
      <c r="Y91" s="47">
        <v>1</v>
      </c>
      <c r="Z91" s="46">
        <f t="shared" si="1"/>
        <v>2223</v>
      </c>
    </row>
    <row r="92" spans="1:26" ht="12" customHeight="1" x14ac:dyDescent="0.25">
      <c r="A92" s="24" t="s">
        <v>1629</v>
      </c>
      <c r="B92" s="4">
        <v>103859</v>
      </c>
      <c r="C92" s="5" t="s">
        <v>1628</v>
      </c>
      <c r="D92" s="5" t="s">
        <v>56</v>
      </c>
      <c r="E92" s="3" t="s">
        <v>414</v>
      </c>
      <c r="F92" s="3" t="s">
        <v>29</v>
      </c>
      <c r="G92" s="3">
        <v>9</v>
      </c>
      <c r="H92" s="7">
        <v>13</v>
      </c>
      <c r="I92" s="7">
        <v>388</v>
      </c>
      <c r="J92" s="7">
        <v>401</v>
      </c>
      <c r="K92" s="11">
        <v>2</v>
      </c>
      <c r="L92" s="11"/>
      <c r="M92" s="11"/>
      <c r="N92" s="11"/>
      <c r="O92" s="11"/>
      <c r="P92" s="11"/>
      <c r="Q92" s="11"/>
      <c r="R92" s="11"/>
      <c r="S92" s="11"/>
      <c r="T92" s="11">
        <v>4</v>
      </c>
      <c r="U92" s="11">
        <v>1</v>
      </c>
      <c r="V92" s="11">
        <v>1</v>
      </c>
      <c r="W92" s="11"/>
      <c r="X92" s="11"/>
      <c r="Y92" s="47">
        <v>1</v>
      </c>
      <c r="Z92" s="46">
        <f t="shared" si="1"/>
        <v>2223</v>
      </c>
    </row>
    <row r="93" spans="1:26" ht="12" customHeight="1" x14ac:dyDescent="0.25">
      <c r="A93" s="24" t="s">
        <v>1637</v>
      </c>
      <c r="B93" s="4">
        <v>127539</v>
      </c>
      <c r="C93" s="5" t="s">
        <v>1636</v>
      </c>
      <c r="D93" s="5" t="s">
        <v>56</v>
      </c>
      <c r="E93" s="3" t="s">
        <v>28</v>
      </c>
      <c r="F93" s="3" t="s">
        <v>29</v>
      </c>
      <c r="G93" s="3">
        <v>7</v>
      </c>
      <c r="H93" s="7">
        <v>9</v>
      </c>
      <c r="I93" s="7">
        <v>77</v>
      </c>
      <c r="J93" s="7">
        <v>86</v>
      </c>
      <c r="K93" s="11">
        <v>1</v>
      </c>
      <c r="L93" s="11"/>
      <c r="M93" s="11"/>
      <c r="N93" s="11"/>
      <c r="O93" s="11"/>
      <c r="P93" s="11"/>
      <c r="Q93" s="11"/>
      <c r="R93" s="11"/>
      <c r="S93" s="11"/>
      <c r="T93" s="11">
        <v>3</v>
      </c>
      <c r="U93" s="11">
        <v>1</v>
      </c>
      <c r="V93" s="11">
        <v>1</v>
      </c>
      <c r="W93" s="11"/>
      <c r="X93" s="11"/>
      <c r="Y93" s="47">
        <v>1</v>
      </c>
      <c r="Z93" s="46">
        <f t="shared" si="1"/>
        <v>1261</v>
      </c>
    </row>
    <row r="94" spans="1:26" ht="12" customHeight="1" x14ac:dyDescent="0.25">
      <c r="A94" s="24" t="s">
        <v>1645</v>
      </c>
      <c r="B94" s="4">
        <v>134569</v>
      </c>
      <c r="C94" s="5" t="s">
        <v>1644</v>
      </c>
      <c r="D94" s="5" t="s">
        <v>56</v>
      </c>
      <c r="E94" s="3" t="s">
        <v>28</v>
      </c>
      <c r="F94" s="3" t="s">
        <v>412</v>
      </c>
      <c r="G94" s="3">
        <v>7</v>
      </c>
      <c r="H94" s="7">
        <v>27</v>
      </c>
      <c r="I94" s="7">
        <v>176</v>
      </c>
      <c r="J94" s="7">
        <v>203</v>
      </c>
      <c r="K94" s="11">
        <v>1</v>
      </c>
      <c r="L94" s="11"/>
      <c r="M94" s="11"/>
      <c r="N94" s="11"/>
      <c r="O94" s="11"/>
      <c r="P94" s="11"/>
      <c r="Q94" s="11"/>
      <c r="R94" s="11"/>
      <c r="S94" s="11"/>
      <c r="T94" s="11">
        <v>3</v>
      </c>
      <c r="U94" s="11">
        <v>1</v>
      </c>
      <c r="V94" s="11">
        <v>1</v>
      </c>
      <c r="W94" s="11"/>
      <c r="X94" s="11"/>
      <c r="Y94" s="47">
        <v>1</v>
      </c>
      <c r="Z94" s="46">
        <f t="shared" si="1"/>
        <v>1261</v>
      </c>
    </row>
    <row r="95" spans="1:26" ht="12" customHeight="1" x14ac:dyDescent="0.25">
      <c r="A95" s="24" t="s">
        <v>1655</v>
      </c>
      <c r="B95" s="4">
        <v>134717</v>
      </c>
      <c r="C95" s="5" t="s">
        <v>1654</v>
      </c>
      <c r="D95" s="5" t="s">
        <v>56</v>
      </c>
      <c r="E95" s="3" t="s">
        <v>28</v>
      </c>
      <c r="F95" s="3" t="s">
        <v>29</v>
      </c>
      <c r="G95" s="3">
        <v>7</v>
      </c>
      <c r="H95" s="7">
        <v>46</v>
      </c>
      <c r="I95" s="7">
        <v>245</v>
      </c>
      <c r="J95" s="7">
        <v>291</v>
      </c>
      <c r="K95" s="11">
        <v>1</v>
      </c>
      <c r="L95" s="11"/>
      <c r="M95" s="11"/>
      <c r="N95" s="11"/>
      <c r="O95" s="11"/>
      <c r="P95" s="11"/>
      <c r="Q95" s="11"/>
      <c r="R95" s="11"/>
      <c r="S95" s="11"/>
      <c r="T95" s="11">
        <v>3</v>
      </c>
      <c r="U95" s="11">
        <v>1</v>
      </c>
      <c r="V95" s="11">
        <v>1</v>
      </c>
      <c r="W95" s="11"/>
      <c r="X95" s="11"/>
      <c r="Y95" s="47">
        <v>1</v>
      </c>
      <c r="Z95" s="46">
        <f t="shared" si="1"/>
        <v>1261</v>
      </c>
    </row>
    <row r="96" spans="1:26" ht="12" customHeight="1" x14ac:dyDescent="0.25">
      <c r="A96" s="24" t="s">
        <v>1662</v>
      </c>
      <c r="B96" s="4">
        <v>196211</v>
      </c>
      <c r="C96" s="5" t="s">
        <v>1661</v>
      </c>
      <c r="D96" s="5" t="s">
        <v>56</v>
      </c>
      <c r="E96" s="3" t="s">
        <v>28</v>
      </c>
      <c r="F96" s="3" t="s">
        <v>29</v>
      </c>
      <c r="G96" s="3">
        <v>7</v>
      </c>
      <c r="H96" s="7">
        <v>45</v>
      </c>
      <c r="I96" s="7">
        <v>261</v>
      </c>
      <c r="J96" s="7">
        <v>306</v>
      </c>
      <c r="K96" s="11">
        <v>1</v>
      </c>
      <c r="L96" s="11"/>
      <c r="M96" s="11"/>
      <c r="N96" s="11"/>
      <c r="O96" s="11"/>
      <c r="P96" s="11"/>
      <c r="Q96" s="11"/>
      <c r="R96" s="11"/>
      <c r="S96" s="11"/>
      <c r="T96" s="11">
        <v>3</v>
      </c>
      <c r="U96" s="11">
        <v>1</v>
      </c>
      <c r="V96" s="11">
        <v>1</v>
      </c>
      <c r="W96" s="11"/>
      <c r="X96" s="11"/>
      <c r="Y96" s="47">
        <v>1</v>
      </c>
      <c r="Z96" s="46">
        <f t="shared" si="1"/>
        <v>1261</v>
      </c>
    </row>
    <row r="97" spans="1:26" ht="12" customHeight="1" x14ac:dyDescent="0.25">
      <c r="A97" s="24" t="s">
        <v>1667</v>
      </c>
      <c r="B97" s="4">
        <v>198579</v>
      </c>
      <c r="C97" s="5" t="s">
        <v>1666</v>
      </c>
      <c r="D97" s="5" t="s">
        <v>56</v>
      </c>
      <c r="E97" s="3" t="s">
        <v>414</v>
      </c>
      <c r="F97" s="3" t="s">
        <v>29</v>
      </c>
      <c r="G97" s="3">
        <v>9</v>
      </c>
      <c r="H97" s="7">
        <v>12</v>
      </c>
      <c r="I97" s="7">
        <v>142</v>
      </c>
      <c r="J97" s="7">
        <v>154</v>
      </c>
      <c r="K97" s="11">
        <v>1</v>
      </c>
      <c r="L97" s="11"/>
      <c r="M97" s="11"/>
      <c r="N97" s="11"/>
      <c r="O97" s="11"/>
      <c r="P97" s="11"/>
      <c r="Q97" s="11"/>
      <c r="R97" s="11"/>
      <c r="S97" s="11"/>
      <c r="T97" s="11">
        <v>3</v>
      </c>
      <c r="U97" s="11">
        <v>1</v>
      </c>
      <c r="V97" s="11">
        <v>1</v>
      </c>
      <c r="W97" s="11"/>
      <c r="X97" s="11"/>
      <c r="Y97" s="47">
        <v>1</v>
      </c>
      <c r="Z97" s="46">
        <f t="shared" si="1"/>
        <v>1261</v>
      </c>
    </row>
    <row r="98" spans="1:26" ht="12" customHeight="1" x14ac:dyDescent="0.25">
      <c r="A98" s="24" t="s">
        <v>1673</v>
      </c>
      <c r="B98" s="4">
        <v>202501</v>
      </c>
      <c r="C98" s="5" t="s">
        <v>1672</v>
      </c>
      <c r="D98" s="5" t="s">
        <v>56</v>
      </c>
      <c r="E98" s="3" t="s">
        <v>28</v>
      </c>
      <c r="F98" s="3" t="s">
        <v>29</v>
      </c>
      <c r="G98" s="3">
        <v>7</v>
      </c>
      <c r="H98" s="7">
        <v>36</v>
      </c>
      <c r="I98" s="7">
        <v>609</v>
      </c>
      <c r="J98" s="7">
        <v>645</v>
      </c>
      <c r="K98" s="11">
        <v>2</v>
      </c>
      <c r="L98" s="11"/>
      <c r="M98" s="11"/>
      <c r="N98" s="11"/>
      <c r="O98" s="11"/>
      <c r="P98" s="11"/>
      <c r="Q98" s="11"/>
      <c r="R98" s="11"/>
      <c r="S98" s="11"/>
      <c r="T98" s="11">
        <v>4</v>
      </c>
      <c r="U98" s="11">
        <v>1</v>
      </c>
      <c r="V98" s="11">
        <v>1</v>
      </c>
      <c r="W98" s="11"/>
      <c r="X98" s="11"/>
      <c r="Y98" s="47">
        <v>1</v>
      </c>
      <c r="Z98" s="46">
        <f t="shared" si="1"/>
        <v>2223</v>
      </c>
    </row>
    <row r="99" spans="1:26" ht="12" customHeight="1" x14ac:dyDescent="0.25">
      <c r="A99" s="24" t="s">
        <v>1680</v>
      </c>
      <c r="B99" s="4">
        <v>214637</v>
      </c>
      <c r="C99" s="5" t="s">
        <v>1679</v>
      </c>
      <c r="D99" s="5" t="s">
        <v>56</v>
      </c>
      <c r="E99" s="3" t="s">
        <v>28</v>
      </c>
      <c r="F99" s="3" t="s">
        <v>29</v>
      </c>
      <c r="G99" s="3">
        <v>7</v>
      </c>
      <c r="H99" s="7">
        <v>84</v>
      </c>
      <c r="I99" s="7">
        <v>551</v>
      </c>
      <c r="J99" s="7">
        <v>635</v>
      </c>
      <c r="K99" s="11">
        <v>2</v>
      </c>
      <c r="L99" s="11"/>
      <c r="M99" s="11"/>
      <c r="N99" s="11"/>
      <c r="O99" s="11"/>
      <c r="P99" s="11"/>
      <c r="Q99" s="11"/>
      <c r="R99" s="11"/>
      <c r="S99" s="11"/>
      <c r="T99" s="11">
        <v>4</v>
      </c>
      <c r="U99" s="11">
        <v>1</v>
      </c>
      <c r="V99" s="11">
        <v>1</v>
      </c>
      <c r="W99" s="11"/>
      <c r="X99" s="11"/>
      <c r="Y99" s="47">
        <v>1</v>
      </c>
      <c r="Z99" s="46">
        <f t="shared" si="1"/>
        <v>2223</v>
      </c>
    </row>
    <row r="100" spans="1:26" ht="12" customHeight="1" x14ac:dyDescent="0.25">
      <c r="A100" s="24" t="s">
        <v>1684</v>
      </c>
      <c r="B100" s="4">
        <v>261146</v>
      </c>
      <c r="C100" s="5" t="s">
        <v>1591</v>
      </c>
      <c r="D100" s="5" t="s">
        <v>56</v>
      </c>
      <c r="E100" s="3" t="s">
        <v>28</v>
      </c>
      <c r="F100" s="3" t="s">
        <v>29</v>
      </c>
      <c r="G100" s="3">
        <v>7</v>
      </c>
      <c r="H100" s="7">
        <v>116</v>
      </c>
      <c r="I100" s="7">
        <v>1120</v>
      </c>
      <c r="J100" s="7">
        <v>1236</v>
      </c>
      <c r="K100" s="11">
        <v>4</v>
      </c>
      <c r="L100" s="11"/>
      <c r="M100" s="11"/>
      <c r="N100" s="11"/>
      <c r="O100" s="11"/>
      <c r="P100" s="11"/>
      <c r="Q100" s="11"/>
      <c r="R100" s="11"/>
      <c r="S100" s="11"/>
      <c r="T100" s="11">
        <v>5</v>
      </c>
      <c r="U100" s="11">
        <v>1</v>
      </c>
      <c r="V100" s="11">
        <v>1</v>
      </c>
      <c r="W100" s="11"/>
      <c r="X100" s="11"/>
      <c r="Y100" s="47">
        <v>1</v>
      </c>
      <c r="Z100" s="46">
        <f t="shared" si="1"/>
        <v>4095</v>
      </c>
    </row>
    <row r="101" spans="1:26" ht="12" customHeight="1" x14ac:dyDescent="0.25">
      <c r="A101" s="24" t="s">
        <v>1691</v>
      </c>
      <c r="B101" s="4">
        <v>285825</v>
      </c>
      <c r="C101" s="5" t="s">
        <v>1690</v>
      </c>
      <c r="D101" s="5" t="s">
        <v>56</v>
      </c>
      <c r="E101" s="3" t="s">
        <v>28</v>
      </c>
      <c r="F101" s="3" t="s">
        <v>29</v>
      </c>
      <c r="G101" s="3">
        <v>7</v>
      </c>
      <c r="H101" s="7">
        <v>22</v>
      </c>
      <c r="I101" s="7">
        <v>183</v>
      </c>
      <c r="J101" s="7">
        <v>205</v>
      </c>
      <c r="K101" s="11">
        <v>1</v>
      </c>
      <c r="L101" s="11"/>
      <c r="M101" s="11"/>
      <c r="N101" s="11"/>
      <c r="O101" s="11"/>
      <c r="P101" s="11"/>
      <c r="Q101" s="11"/>
      <c r="R101" s="11"/>
      <c r="S101" s="11"/>
      <c r="T101" s="11">
        <v>3</v>
      </c>
      <c r="U101" s="11">
        <v>1</v>
      </c>
      <c r="V101" s="11">
        <v>1</v>
      </c>
      <c r="W101" s="11"/>
      <c r="X101" s="11"/>
      <c r="Y101" s="47">
        <v>1</v>
      </c>
      <c r="Z101" s="46">
        <f t="shared" si="1"/>
        <v>1261</v>
      </c>
    </row>
    <row r="102" spans="1:26" ht="12" customHeight="1" x14ac:dyDescent="0.25">
      <c r="A102" s="24" t="s">
        <v>1693</v>
      </c>
      <c r="B102" s="4">
        <v>294705</v>
      </c>
      <c r="C102" s="5" t="s">
        <v>1692</v>
      </c>
      <c r="D102" s="5" t="s">
        <v>56</v>
      </c>
      <c r="E102" s="3" t="s">
        <v>137</v>
      </c>
      <c r="F102" s="3" t="s">
        <v>29</v>
      </c>
      <c r="G102" s="3">
        <v>10</v>
      </c>
      <c r="H102" s="7">
        <v>28</v>
      </c>
      <c r="I102" s="7">
        <v>299</v>
      </c>
      <c r="J102" s="7">
        <v>327</v>
      </c>
      <c r="K102" s="11">
        <v>1</v>
      </c>
      <c r="L102" s="11"/>
      <c r="M102" s="11"/>
      <c r="N102" s="11"/>
      <c r="O102" s="11"/>
      <c r="P102" s="11"/>
      <c r="Q102" s="11"/>
      <c r="R102" s="11"/>
      <c r="S102" s="11"/>
      <c r="T102" s="11">
        <v>3</v>
      </c>
      <c r="U102" s="11">
        <v>1</v>
      </c>
      <c r="V102" s="11">
        <v>1</v>
      </c>
      <c r="W102" s="11"/>
      <c r="X102" s="11"/>
      <c r="Y102" s="47">
        <v>1</v>
      </c>
      <c r="Z102" s="46">
        <f t="shared" si="1"/>
        <v>1261</v>
      </c>
    </row>
    <row r="103" spans="1:26" ht="12" customHeight="1" x14ac:dyDescent="0.25">
      <c r="A103" s="24" t="s">
        <v>1695</v>
      </c>
      <c r="B103" s="4">
        <v>300181</v>
      </c>
      <c r="C103" s="5" t="s">
        <v>1694</v>
      </c>
      <c r="D103" s="5" t="s">
        <v>56</v>
      </c>
      <c r="E103" s="3" t="s">
        <v>414</v>
      </c>
      <c r="F103" s="3" t="s">
        <v>29</v>
      </c>
      <c r="G103" s="3">
        <v>9</v>
      </c>
      <c r="H103" s="7">
        <v>44</v>
      </c>
      <c r="I103" s="7">
        <v>604</v>
      </c>
      <c r="J103" s="7">
        <v>648</v>
      </c>
      <c r="K103" s="11">
        <v>2</v>
      </c>
      <c r="L103" s="11"/>
      <c r="M103" s="11"/>
      <c r="N103" s="11"/>
      <c r="O103" s="11"/>
      <c r="P103" s="11"/>
      <c r="Q103" s="11"/>
      <c r="R103" s="11"/>
      <c r="S103" s="11"/>
      <c r="T103" s="11">
        <v>4</v>
      </c>
      <c r="U103" s="11">
        <v>1</v>
      </c>
      <c r="V103" s="11">
        <v>1</v>
      </c>
      <c r="W103" s="11"/>
      <c r="X103" s="11"/>
      <c r="Y103" s="47">
        <v>1</v>
      </c>
      <c r="Z103" s="46">
        <f t="shared" si="1"/>
        <v>2223</v>
      </c>
    </row>
    <row r="104" spans="1:26" ht="12" customHeight="1" x14ac:dyDescent="0.25">
      <c r="A104" s="24" t="s">
        <v>1697</v>
      </c>
      <c r="B104" s="4">
        <v>320716</v>
      </c>
      <c r="C104" s="5" t="s">
        <v>1696</v>
      </c>
      <c r="D104" s="5" t="s">
        <v>56</v>
      </c>
      <c r="E104" s="3" t="s">
        <v>28</v>
      </c>
      <c r="F104" s="3" t="s">
        <v>29</v>
      </c>
      <c r="G104" s="3">
        <v>7</v>
      </c>
      <c r="H104" s="7">
        <v>62</v>
      </c>
      <c r="I104" s="7">
        <v>391</v>
      </c>
      <c r="J104" s="7">
        <v>453</v>
      </c>
      <c r="K104" s="11">
        <v>2</v>
      </c>
      <c r="L104" s="11"/>
      <c r="M104" s="11"/>
      <c r="N104" s="11"/>
      <c r="O104" s="11"/>
      <c r="P104" s="11"/>
      <c r="Q104" s="11"/>
      <c r="R104" s="11"/>
      <c r="S104" s="11"/>
      <c r="T104" s="11">
        <v>4</v>
      </c>
      <c r="U104" s="11">
        <v>1</v>
      </c>
      <c r="V104" s="11">
        <v>1</v>
      </c>
      <c r="W104" s="11"/>
      <c r="X104" s="11"/>
      <c r="Y104" s="47">
        <v>1</v>
      </c>
      <c r="Z104" s="46">
        <f t="shared" si="1"/>
        <v>2223</v>
      </c>
    </row>
    <row r="105" spans="1:26" ht="12" customHeight="1" x14ac:dyDescent="0.25">
      <c r="A105" s="24" t="s">
        <v>1702</v>
      </c>
      <c r="B105" s="4">
        <v>323972</v>
      </c>
      <c r="C105" s="5" t="s">
        <v>1701</v>
      </c>
      <c r="D105" s="5" t="s">
        <v>56</v>
      </c>
      <c r="E105" s="3" t="s">
        <v>28</v>
      </c>
      <c r="F105" s="3" t="s">
        <v>29</v>
      </c>
      <c r="G105" s="3">
        <v>7</v>
      </c>
      <c r="H105" s="7">
        <v>111</v>
      </c>
      <c r="I105" s="7">
        <v>787</v>
      </c>
      <c r="J105" s="7">
        <v>898</v>
      </c>
      <c r="K105" s="11">
        <v>3</v>
      </c>
      <c r="L105" s="11"/>
      <c r="M105" s="11"/>
      <c r="N105" s="11"/>
      <c r="O105" s="11"/>
      <c r="P105" s="11"/>
      <c r="Q105" s="11"/>
      <c r="R105" s="11"/>
      <c r="S105" s="11"/>
      <c r="T105" s="11">
        <v>5</v>
      </c>
      <c r="U105" s="11">
        <v>1</v>
      </c>
      <c r="V105" s="11">
        <v>1</v>
      </c>
      <c r="W105" s="11"/>
      <c r="X105" s="11"/>
      <c r="Y105" s="47">
        <v>1</v>
      </c>
      <c r="Z105" s="46">
        <f t="shared" si="1"/>
        <v>3185</v>
      </c>
    </row>
    <row r="106" spans="1:26" ht="12" customHeight="1" x14ac:dyDescent="0.25">
      <c r="A106" s="24" t="s">
        <v>1704</v>
      </c>
      <c r="B106" s="4">
        <v>335368</v>
      </c>
      <c r="C106" s="5" t="s">
        <v>1703</v>
      </c>
      <c r="D106" s="5" t="s">
        <v>56</v>
      </c>
      <c r="E106" s="3" t="s">
        <v>28</v>
      </c>
      <c r="F106" s="3" t="s">
        <v>29</v>
      </c>
      <c r="G106" s="3">
        <v>7</v>
      </c>
      <c r="H106" s="7">
        <v>10</v>
      </c>
      <c r="I106" s="7">
        <v>57</v>
      </c>
      <c r="J106" s="7">
        <v>67</v>
      </c>
      <c r="K106" s="11">
        <v>1</v>
      </c>
      <c r="L106" s="11"/>
      <c r="M106" s="11"/>
      <c r="N106" s="11"/>
      <c r="O106" s="11"/>
      <c r="P106" s="11"/>
      <c r="Q106" s="11"/>
      <c r="R106" s="11"/>
      <c r="S106" s="11"/>
      <c r="T106" s="11">
        <v>3</v>
      </c>
      <c r="U106" s="11">
        <v>1</v>
      </c>
      <c r="V106" s="11">
        <v>1</v>
      </c>
      <c r="W106" s="11"/>
      <c r="X106" s="11"/>
      <c r="Y106" s="47">
        <v>1</v>
      </c>
      <c r="Z106" s="46">
        <f t="shared" si="1"/>
        <v>1261</v>
      </c>
    </row>
    <row r="107" spans="1:26" ht="12" customHeight="1" x14ac:dyDescent="0.25">
      <c r="A107" s="24" t="s">
        <v>1711</v>
      </c>
      <c r="B107" s="4">
        <v>339882</v>
      </c>
      <c r="C107" s="5" t="s">
        <v>1710</v>
      </c>
      <c r="D107" s="5" t="s">
        <v>56</v>
      </c>
      <c r="E107" s="3" t="s">
        <v>28</v>
      </c>
      <c r="F107" s="3" t="s">
        <v>29</v>
      </c>
      <c r="G107" s="3">
        <v>4</v>
      </c>
      <c r="H107" s="7">
        <v>25</v>
      </c>
      <c r="I107" s="7">
        <v>103</v>
      </c>
      <c r="J107" s="7">
        <v>128</v>
      </c>
      <c r="K107" s="11">
        <v>1</v>
      </c>
      <c r="L107" s="11"/>
      <c r="M107" s="11"/>
      <c r="N107" s="11"/>
      <c r="O107" s="11"/>
      <c r="P107" s="11"/>
      <c r="Q107" s="11"/>
      <c r="R107" s="11"/>
      <c r="S107" s="11"/>
      <c r="T107" s="11">
        <v>3</v>
      </c>
      <c r="U107" s="11">
        <v>1</v>
      </c>
      <c r="V107" s="11">
        <v>1</v>
      </c>
      <c r="W107" s="11"/>
      <c r="X107" s="11"/>
      <c r="Y107" s="47">
        <v>1</v>
      </c>
      <c r="Z107" s="46">
        <f t="shared" si="1"/>
        <v>1261</v>
      </c>
    </row>
    <row r="108" spans="1:26" ht="12" customHeight="1" x14ac:dyDescent="0.25">
      <c r="A108" s="24" t="s">
        <v>1689</v>
      </c>
      <c r="B108" s="4">
        <v>202057</v>
      </c>
      <c r="C108" s="5" t="s">
        <v>1687</v>
      </c>
      <c r="D108" s="5" t="s">
        <v>56</v>
      </c>
      <c r="E108" s="3" t="s">
        <v>28</v>
      </c>
      <c r="F108" s="3" t="s">
        <v>29</v>
      </c>
      <c r="G108" s="3">
        <v>7</v>
      </c>
      <c r="H108" s="7">
        <v>68</v>
      </c>
      <c r="I108" s="7">
        <v>522</v>
      </c>
      <c r="J108" s="7">
        <v>590</v>
      </c>
      <c r="K108" s="11">
        <v>2</v>
      </c>
      <c r="L108" s="11"/>
      <c r="M108" s="11"/>
      <c r="N108" s="11"/>
      <c r="O108" s="11"/>
      <c r="P108" s="11"/>
      <c r="Q108" s="11"/>
      <c r="R108" s="11"/>
      <c r="S108" s="11"/>
      <c r="T108" s="11">
        <v>4</v>
      </c>
      <c r="U108" s="11">
        <v>1</v>
      </c>
      <c r="V108" s="11">
        <v>1</v>
      </c>
      <c r="W108" s="11"/>
      <c r="X108" s="11"/>
      <c r="Y108" s="47">
        <v>1</v>
      </c>
      <c r="Z108" s="46">
        <f t="shared" si="1"/>
        <v>2223</v>
      </c>
    </row>
    <row r="109" spans="1:26" ht="12" customHeight="1" x14ac:dyDescent="0.25">
      <c r="A109" s="24" t="s">
        <v>1719</v>
      </c>
      <c r="B109" s="4">
        <v>246531</v>
      </c>
      <c r="C109" s="5" t="s">
        <v>1718</v>
      </c>
      <c r="D109" s="5" t="s">
        <v>56</v>
      </c>
      <c r="E109" s="3" t="s">
        <v>28</v>
      </c>
      <c r="F109" s="3" t="s">
        <v>29</v>
      </c>
      <c r="G109" s="3">
        <v>7</v>
      </c>
      <c r="H109" s="7">
        <v>37</v>
      </c>
      <c r="I109" s="7">
        <v>412</v>
      </c>
      <c r="J109" s="7">
        <v>449</v>
      </c>
      <c r="K109" s="11">
        <v>2</v>
      </c>
      <c r="L109" s="11"/>
      <c r="M109" s="11"/>
      <c r="N109" s="11"/>
      <c r="O109" s="11"/>
      <c r="P109" s="11"/>
      <c r="Q109" s="11"/>
      <c r="R109" s="11"/>
      <c r="S109" s="11"/>
      <c r="T109" s="11">
        <v>4</v>
      </c>
      <c r="U109" s="11">
        <v>1</v>
      </c>
      <c r="V109" s="11">
        <v>1</v>
      </c>
      <c r="W109" s="11"/>
      <c r="X109" s="11"/>
      <c r="Y109" s="47">
        <v>1</v>
      </c>
      <c r="Z109" s="46">
        <f t="shared" si="1"/>
        <v>2223</v>
      </c>
    </row>
    <row r="110" spans="1:26" ht="12" customHeight="1" x14ac:dyDescent="0.25">
      <c r="A110" s="24" t="s">
        <v>1725</v>
      </c>
      <c r="B110" s="4">
        <v>252192</v>
      </c>
      <c r="C110" s="5" t="s">
        <v>1724</v>
      </c>
      <c r="D110" s="5" t="s">
        <v>56</v>
      </c>
      <c r="E110" s="3" t="s">
        <v>28</v>
      </c>
      <c r="F110" s="3" t="s">
        <v>29</v>
      </c>
      <c r="G110" s="3">
        <v>7</v>
      </c>
      <c r="H110" s="7">
        <v>39</v>
      </c>
      <c r="I110" s="7">
        <v>317</v>
      </c>
      <c r="J110" s="7">
        <v>356</v>
      </c>
      <c r="K110" s="11">
        <v>1</v>
      </c>
      <c r="L110" s="11"/>
      <c r="M110" s="11"/>
      <c r="N110" s="11"/>
      <c r="O110" s="11"/>
      <c r="P110" s="11"/>
      <c r="Q110" s="11"/>
      <c r="R110" s="11"/>
      <c r="S110" s="11"/>
      <c r="T110" s="11">
        <v>3</v>
      </c>
      <c r="U110" s="11">
        <v>1</v>
      </c>
      <c r="V110" s="11">
        <v>1</v>
      </c>
      <c r="W110" s="11"/>
      <c r="X110" s="11"/>
      <c r="Y110" s="47">
        <v>1</v>
      </c>
      <c r="Z110" s="46">
        <f t="shared" si="1"/>
        <v>1261</v>
      </c>
    </row>
    <row r="111" spans="1:26" ht="12" customHeight="1" x14ac:dyDescent="0.25">
      <c r="A111" s="24" t="s">
        <v>1729</v>
      </c>
      <c r="B111" s="4">
        <v>143671</v>
      </c>
      <c r="C111" s="5" t="s">
        <v>1728</v>
      </c>
      <c r="D111" s="5" t="s">
        <v>56</v>
      </c>
      <c r="E111" s="3" t="s">
        <v>28</v>
      </c>
      <c r="F111" s="3" t="s">
        <v>29</v>
      </c>
      <c r="G111" s="3">
        <v>7</v>
      </c>
      <c r="H111" s="7">
        <v>18</v>
      </c>
      <c r="I111" s="7">
        <v>105</v>
      </c>
      <c r="J111" s="7">
        <v>123</v>
      </c>
      <c r="K111" s="11">
        <v>1</v>
      </c>
      <c r="L111" s="11"/>
      <c r="M111" s="11"/>
      <c r="N111" s="11"/>
      <c r="O111" s="11"/>
      <c r="P111" s="11"/>
      <c r="Q111" s="11"/>
      <c r="R111" s="11"/>
      <c r="S111" s="11"/>
      <c r="T111" s="11">
        <v>3</v>
      </c>
      <c r="U111" s="11">
        <v>1</v>
      </c>
      <c r="V111" s="11">
        <v>1</v>
      </c>
      <c r="W111" s="11"/>
      <c r="X111" s="11"/>
      <c r="Y111" s="47">
        <v>1</v>
      </c>
      <c r="Z111" s="46">
        <f t="shared" si="1"/>
        <v>1261</v>
      </c>
    </row>
    <row r="112" spans="1:26" ht="12" customHeight="1" x14ac:dyDescent="0.25">
      <c r="A112" s="24" t="s">
        <v>1733</v>
      </c>
      <c r="B112" s="4">
        <v>235320</v>
      </c>
      <c r="C112" s="5" t="s">
        <v>1732</v>
      </c>
      <c r="D112" s="5" t="s">
        <v>56</v>
      </c>
      <c r="E112" s="3" t="s">
        <v>28</v>
      </c>
      <c r="F112" s="3" t="s">
        <v>29</v>
      </c>
      <c r="G112" s="3">
        <v>7</v>
      </c>
      <c r="H112" s="7">
        <v>86</v>
      </c>
      <c r="I112" s="7">
        <v>714</v>
      </c>
      <c r="J112" s="7">
        <v>800</v>
      </c>
      <c r="K112" s="11">
        <v>3</v>
      </c>
      <c r="L112" s="11"/>
      <c r="M112" s="11"/>
      <c r="N112" s="11"/>
      <c r="O112" s="11"/>
      <c r="P112" s="11"/>
      <c r="Q112" s="11"/>
      <c r="R112" s="11"/>
      <c r="S112" s="11"/>
      <c r="T112" s="11">
        <v>5</v>
      </c>
      <c r="U112" s="11">
        <v>1</v>
      </c>
      <c r="V112" s="11">
        <v>1</v>
      </c>
      <c r="W112" s="11"/>
      <c r="X112" s="11"/>
      <c r="Y112" s="47">
        <v>1</v>
      </c>
      <c r="Z112" s="46">
        <f t="shared" si="1"/>
        <v>3185</v>
      </c>
    </row>
    <row r="113" spans="1:26" ht="12" customHeight="1" x14ac:dyDescent="0.25">
      <c r="A113" s="24" t="s">
        <v>1737</v>
      </c>
      <c r="B113" s="4">
        <v>401006</v>
      </c>
      <c r="C113" s="5" t="s">
        <v>1736</v>
      </c>
      <c r="D113" s="5" t="s">
        <v>56</v>
      </c>
      <c r="E113" s="3" t="s">
        <v>28</v>
      </c>
      <c r="F113" s="3" t="s">
        <v>29</v>
      </c>
      <c r="G113" s="3">
        <v>7</v>
      </c>
      <c r="H113" s="7">
        <v>42</v>
      </c>
      <c r="I113" s="7">
        <v>293</v>
      </c>
      <c r="J113" s="7">
        <v>335</v>
      </c>
      <c r="K113" s="11">
        <v>1</v>
      </c>
      <c r="L113" s="11"/>
      <c r="M113" s="11"/>
      <c r="N113" s="11"/>
      <c r="O113" s="11"/>
      <c r="P113" s="11"/>
      <c r="Q113" s="11"/>
      <c r="R113" s="11"/>
      <c r="S113" s="11"/>
      <c r="T113" s="11">
        <v>3</v>
      </c>
      <c r="U113" s="11">
        <v>1</v>
      </c>
      <c r="V113" s="11">
        <v>1</v>
      </c>
      <c r="W113" s="11"/>
      <c r="X113" s="11"/>
      <c r="Y113" s="47">
        <v>1</v>
      </c>
      <c r="Z113" s="46">
        <f t="shared" si="1"/>
        <v>1261</v>
      </c>
    </row>
    <row r="114" spans="1:26" ht="12" customHeight="1" x14ac:dyDescent="0.25">
      <c r="A114" s="24" t="s">
        <v>1742</v>
      </c>
      <c r="B114" s="4">
        <v>187442</v>
      </c>
      <c r="C114" s="5" t="s">
        <v>1741</v>
      </c>
      <c r="D114" s="5" t="s">
        <v>56</v>
      </c>
      <c r="E114" s="3" t="s">
        <v>28</v>
      </c>
      <c r="F114" s="3" t="s">
        <v>29</v>
      </c>
      <c r="G114" s="3">
        <v>7</v>
      </c>
      <c r="H114" s="7">
        <v>67</v>
      </c>
      <c r="I114" s="7">
        <v>531</v>
      </c>
      <c r="J114" s="7">
        <v>598</v>
      </c>
      <c r="K114" s="11">
        <v>2</v>
      </c>
      <c r="L114" s="11"/>
      <c r="M114" s="11"/>
      <c r="N114" s="11"/>
      <c r="O114" s="11"/>
      <c r="P114" s="11"/>
      <c r="Q114" s="11"/>
      <c r="R114" s="11"/>
      <c r="S114" s="11"/>
      <c r="T114" s="11">
        <v>4</v>
      </c>
      <c r="U114" s="11">
        <v>1</v>
      </c>
      <c r="V114" s="11">
        <v>1</v>
      </c>
      <c r="W114" s="11"/>
      <c r="X114" s="11"/>
      <c r="Y114" s="47">
        <v>1</v>
      </c>
      <c r="Z114" s="46">
        <f t="shared" si="1"/>
        <v>2223</v>
      </c>
    </row>
    <row r="115" spans="1:26" ht="12" customHeight="1" x14ac:dyDescent="0.25">
      <c r="A115" s="24" t="s">
        <v>1746</v>
      </c>
      <c r="B115" s="4">
        <v>302919</v>
      </c>
      <c r="C115" s="5" t="s">
        <v>1745</v>
      </c>
      <c r="D115" s="5" t="s">
        <v>56</v>
      </c>
      <c r="E115" s="3" t="s">
        <v>28</v>
      </c>
      <c r="F115" s="3" t="s">
        <v>29</v>
      </c>
      <c r="G115" s="3">
        <v>4</v>
      </c>
      <c r="H115" s="7">
        <v>28</v>
      </c>
      <c r="I115" s="7">
        <v>68</v>
      </c>
      <c r="J115" s="7">
        <v>96</v>
      </c>
      <c r="K115" s="11">
        <v>1</v>
      </c>
      <c r="L115" s="11"/>
      <c r="M115" s="11"/>
      <c r="N115" s="11"/>
      <c r="O115" s="11"/>
      <c r="P115" s="11"/>
      <c r="Q115" s="11"/>
      <c r="R115" s="11"/>
      <c r="S115" s="11"/>
      <c r="T115" s="11">
        <v>3</v>
      </c>
      <c r="U115" s="11">
        <v>1</v>
      </c>
      <c r="V115" s="11">
        <v>1</v>
      </c>
      <c r="W115" s="11"/>
      <c r="X115" s="11"/>
      <c r="Y115" s="47">
        <v>1</v>
      </c>
      <c r="Z115" s="46">
        <f t="shared" si="1"/>
        <v>1261</v>
      </c>
    </row>
    <row r="116" spans="1:26" ht="12" customHeight="1" x14ac:dyDescent="0.25">
      <c r="A116" s="24" t="s">
        <v>1751</v>
      </c>
      <c r="B116" s="4">
        <v>196840</v>
      </c>
      <c r="C116" s="5" t="s">
        <v>1750</v>
      </c>
      <c r="D116" s="5" t="s">
        <v>56</v>
      </c>
      <c r="E116" s="3" t="s">
        <v>28</v>
      </c>
      <c r="F116" s="3" t="s">
        <v>29</v>
      </c>
      <c r="G116" s="3">
        <v>7</v>
      </c>
      <c r="H116" s="7">
        <v>44</v>
      </c>
      <c r="I116" s="7">
        <v>293</v>
      </c>
      <c r="J116" s="7">
        <v>337</v>
      </c>
      <c r="K116" s="11">
        <v>1</v>
      </c>
      <c r="L116" s="11"/>
      <c r="M116" s="11"/>
      <c r="N116" s="11"/>
      <c r="O116" s="11"/>
      <c r="P116" s="11"/>
      <c r="Q116" s="11"/>
      <c r="R116" s="11"/>
      <c r="S116" s="11"/>
      <c r="T116" s="11">
        <v>3</v>
      </c>
      <c r="U116" s="11">
        <v>1</v>
      </c>
      <c r="V116" s="11">
        <v>1</v>
      </c>
      <c r="W116" s="11"/>
      <c r="X116" s="11"/>
      <c r="Y116" s="47">
        <v>1</v>
      </c>
      <c r="Z116" s="46">
        <f t="shared" si="1"/>
        <v>1261</v>
      </c>
    </row>
    <row r="117" spans="1:26" ht="12" customHeight="1" x14ac:dyDescent="0.25">
      <c r="A117" s="24" t="s">
        <v>1755</v>
      </c>
      <c r="B117" s="4">
        <v>323565</v>
      </c>
      <c r="C117" s="5" t="s">
        <v>1754</v>
      </c>
      <c r="D117" s="5" t="s">
        <v>56</v>
      </c>
      <c r="E117" s="3" t="s">
        <v>28</v>
      </c>
      <c r="F117" s="3" t="s">
        <v>29</v>
      </c>
      <c r="G117" s="3">
        <v>7</v>
      </c>
      <c r="H117" s="7">
        <v>14</v>
      </c>
      <c r="I117" s="7">
        <v>121</v>
      </c>
      <c r="J117" s="7">
        <v>135</v>
      </c>
      <c r="K117" s="11">
        <v>1</v>
      </c>
      <c r="L117" s="11"/>
      <c r="M117" s="11"/>
      <c r="N117" s="11"/>
      <c r="O117" s="11"/>
      <c r="P117" s="11"/>
      <c r="Q117" s="11"/>
      <c r="R117" s="11"/>
      <c r="S117" s="11"/>
      <c r="T117" s="11">
        <v>3</v>
      </c>
      <c r="U117" s="11">
        <v>1</v>
      </c>
      <c r="V117" s="11">
        <v>1</v>
      </c>
      <c r="W117" s="11"/>
      <c r="X117" s="11"/>
      <c r="Y117" s="47">
        <v>1</v>
      </c>
      <c r="Z117" s="46">
        <f t="shared" si="1"/>
        <v>1261</v>
      </c>
    </row>
    <row r="118" spans="1:26" ht="12" customHeight="1" x14ac:dyDescent="0.25">
      <c r="A118" s="24" t="s">
        <v>1759</v>
      </c>
      <c r="B118" s="4">
        <v>187886</v>
      </c>
      <c r="C118" s="5" t="s">
        <v>1758</v>
      </c>
      <c r="D118" s="5" t="s">
        <v>56</v>
      </c>
      <c r="E118" s="3" t="s">
        <v>28</v>
      </c>
      <c r="F118" s="3" t="s">
        <v>29</v>
      </c>
      <c r="G118" s="3">
        <v>7</v>
      </c>
      <c r="H118" s="7">
        <v>128</v>
      </c>
      <c r="I118" s="7">
        <v>996</v>
      </c>
      <c r="J118" s="7">
        <v>1124</v>
      </c>
      <c r="K118" s="11">
        <v>4</v>
      </c>
      <c r="L118" s="11"/>
      <c r="M118" s="11"/>
      <c r="N118" s="11"/>
      <c r="O118" s="11"/>
      <c r="P118" s="11"/>
      <c r="Q118" s="11"/>
      <c r="R118" s="11"/>
      <c r="S118" s="11"/>
      <c r="T118" s="11">
        <v>5</v>
      </c>
      <c r="U118" s="11">
        <v>1</v>
      </c>
      <c r="V118" s="11">
        <v>1</v>
      </c>
      <c r="W118" s="11"/>
      <c r="X118" s="11"/>
      <c r="Y118" s="47">
        <v>1</v>
      </c>
      <c r="Z118" s="46">
        <f t="shared" si="1"/>
        <v>4095</v>
      </c>
    </row>
    <row r="119" spans="1:26" ht="12" customHeight="1" x14ac:dyDescent="0.25">
      <c r="A119" s="24" t="s">
        <v>1763</v>
      </c>
      <c r="B119" s="4">
        <v>233137</v>
      </c>
      <c r="C119" s="5" t="s">
        <v>1762</v>
      </c>
      <c r="D119" s="5" t="s">
        <v>56</v>
      </c>
      <c r="E119" s="3" t="s">
        <v>28</v>
      </c>
      <c r="F119" s="3" t="s">
        <v>29</v>
      </c>
      <c r="G119" s="3">
        <v>7</v>
      </c>
      <c r="H119" s="7">
        <v>23</v>
      </c>
      <c r="I119" s="7">
        <v>284</v>
      </c>
      <c r="J119" s="7">
        <v>307</v>
      </c>
      <c r="K119" s="11">
        <v>1</v>
      </c>
      <c r="L119" s="11"/>
      <c r="M119" s="11"/>
      <c r="N119" s="11"/>
      <c r="O119" s="11"/>
      <c r="P119" s="11"/>
      <c r="Q119" s="11"/>
      <c r="R119" s="11"/>
      <c r="S119" s="11"/>
      <c r="T119" s="11">
        <v>3</v>
      </c>
      <c r="U119" s="11">
        <v>1</v>
      </c>
      <c r="V119" s="11">
        <v>1</v>
      </c>
      <c r="W119" s="11"/>
      <c r="X119" s="11"/>
      <c r="Y119" s="47">
        <v>1</v>
      </c>
      <c r="Z119" s="46">
        <f t="shared" si="1"/>
        <v>1261</v>
      </c>
    </row>
    <row r="120" spans="1:26" ht="12" customHeight="1" x14ac:dyDescent="0.25">
      <c r="A120" s="24" t="s">
        <v>1767</v>
      </c>
      <c r="B120" s="4">
        <v>306730</v>
      </c>
      <c r="C120" s="5" t="s">
        <v>1766</v>
      </c>
      <c r="D120" s="5" t="s">
        <v>56</v>
      </c>
      <c r="E120" s="3" t="s">
        <v>414</v>
      </c>
      <c r="F120" s="3" t="s">
        <v>29</v>
      </c>
      <c r="G120" s="3">
        <v>9</v>
      </c>
      <c r="H120" s="7">
        <v>53</v>
      </c>
      <c r="I120" s="7">
        <v>532</v>
      </c>
      <c r="J120" s="7">
        <v>585</v>
      </c>
      <c r="K120" s="11">
        <v>2</v>
      </c>
      <c r="L120" s="11"/>
      <c r="M120" s="11"/>
      <c r="N120" s="11"/>
      <c r="O120" s="11"/>
      <c r="P120" s="11"/>
      <c r="Q120" s="11"/>
      <c r="R120" s="11"/>
      <c r="S120" s="11"/>
      <c r="T120" s="11">
        <v>4</v>
      </c>
      <c r="U120" s="11">
        <v>1</v>
      </c>
      <c r="V120" s="11">
        <v>1</v>
      </c>
      <c r="W120" s="11"/>
      <c r="X120" s="11"/>
      <c r="Y120" s="47">
        <v>1</v>
      </c>
      <c r="Z120" s="46">
        <f t="shared" si="1"/>
        <v>2223</v>
      </c>
    </row>
    <row r="121" spans="1:26" ht="12" customHeight="1" x14ac:dyDescent="0.25">
      <c r="A121" s="24" t="s">
        <v>1771</v>
      </c>
      <c r="B121" s="4">
        <v>123876</v>
      </c>
      <c r="C121" s="5" t="s">
        <v>1770</v>
      </c>
      <c r="D121" s="5" t="s">
        <v>116</v>
      </c>
      <c r="E121" s="3" t="s">
        <v>28</v>
      </c>
      <c r="F121" s="3" t="s">
        <v>412</v>
      </c>
      <c r="G121" s="3">
        <v>7</v>
      </c>
      <c r="H121" s="7">
        <v>81</v>
      </c>
      <c r="I121" s="7">
        <v>545</v>
      </c>
      <c r="J121" s="7">
        <v>626</v>
      </c>
      <c r="K121" s="11">
        <v>2</v>
      </c>
      <c r="L121" s="11"/>
      <c r="M121" s="11"/>
      <c r="N121" s="11"/>
      <c r="O121" s="11"/>
      <c r="P121" s="11"/>
      <c r="Q121" s="11"/>
      <c r="R121" s="11"/>
      <c r="S121" s="11"/>
      <c r="T121" s="11">
        <v>4</v>
      </c>
      <c r="U121" s="11">
        <v>1</v>
      </c>
      <c r="V121" s="11">
        <v>1</v>
      </c>
      <c r="W121" s="11"/>
      <c r="X121" s="11"/>
      <c r="Y121" s="47">
        <v>1</v>
      </c>
      <c r="Z121" s="46">
        <f t="shared" si="1"/>
        <v>2223</v>
      </c>
    </row>
    <row r="122" spans="1:26" ht="12" customHeight="1" x14ac:dyDescent="0.25">
      <c r="A122" s="24" t="s">
        <v>2160</v>
      </c>
      <c r="B122" s="4">
        <v>126096</v>
      </c>
      <c r="C122" s="5" t="s">
        <v>2158</v>
      </c>
      <c r="D122" s="5" t="s">
        <v>116</v>
      </c>
      <c r="E122" s="3" t="s">
        <v>28</v>
      </c>
      <c r="F122" s="3" t="s">
        <v>29</v>
      </c>
      <c r="G122" s="3">
        <v>7</v>
      </c>
      <c r="H122" s="7">
        <v>74</v>
      </c>
      <c r="I122" s="7">
        <v>520</v>
      </c>
      <c r="J122" s="7">
        <v>594</v>
      </c>
      <c r="K122" s="11">
        <v>2</v>
      </c>
      <c r="L122" s="11"/>
      <c r="M122" s="11"/>
      <c r="N122" s="11"/>
      <c r="O122" s="11"/>
      <c r="P122" s="11"/>
      <c r="Q122" s="11"/>
      <c r="R122" s="11"/>
      <c r="S122" s="11"/>
      <c r="T122" s="11">
        <v>4</v>
      </c>
      <c r="U122" s="11">
        <v>1</v>
      </c>
      <c r="V122" s="11">
        <v>1</v>
      </c>
      <c r="W122" s="11"/>
      <c r="X122" s="11"/>
      <c r="Y122" s="47">
        <v>1</v>
      </c>
      <c r="Z122" s="46">
        <f t="shared" si="1"/>
        <v>2223</v>
      </c>
    </row>
    <row r="123" spans="1:26" ht="12" customHeight="1" x14ac:dyDescent="0.25">
      <c r="A123" s="24" t="s">
        <v>1806</v>
      </c>
      <c r="B123" s="4">
        <v>129870</v>
      </c>
      <c r="C123" s="5" t="s">
        <v>1805</v>
      </c>
      <c r="D123" s="5" t="s">
        <v>116</v>
      </c>
      <c r="E123" s="3" t="s">
        <v>28</v>
      </c>
      <c r="F123" s="3" t="s">
        <v>29</v>
      </c>
      <c r="G123" s="3">
        <v>7</v>
      </c>
      <c r="H123" s="7">
        <v>20</v>
      </c>
      <c r="I123" s="7">
        <v>165</v>
      </c>
      <c r="J123" s="7">
        <v>185</v>
      </c>
      <c r="K123" s="11">
        <v>1</v>
      </c>
      <c r="L123" s="11"/>
      <c r="M123" s="11"/>
      <c r="N123" s="11"/>
      <c r="O123" s="11"/>
      <c r="P123" s="11"/>
      <c r="Q123" s="11"/>
      <c r="R123" s="11"/>
      <c r="S123" s="11"/>
      <c r="T123" s="11">
        <v>3</v>
      </c>
      <c r="U123" s="11">
        <v>1</v>
      </c>
      <c r="V123" s="11">
        <v>1</v>
      </c>
      <c r="W123" s="11"/>
      <c r="X123" s="11"/>
      <c r="Y123" s="47">
        <v>1</v>
      </c>
      <c r="Z123" s="46">
        <f t="shared" si="1"/>
        <v>1261</v>
      </c>
    </row>
    <row r="124" spans="1:26" ht="12" customHeight="1" x14ac:dyDescent="0.25">
      <c r="A124" s="24" t="s">
        <v>2318</v>
      </c>
      <c r="B124" s="4">
        <v>132793</v>
      </c>
      <c r="C124" s="5" t="s">
        <v>2316</v>
      </c>
      <c r="D124" s="5" t="s">
        <v>116</v>
      </c>
      <c r="E124" s="3" t="s">
        <v>28</v>
      </c>
      <c r="F124" s="3" t="s">
        <v>29</v>
      </c>
      <c r="G124" s="3">
        <v>7</v>
      </c>
      <c r="H124" s="7">
        <v>36</v>
      </c>
      <c r="I124" s="7">
        <v>261</v>
      </c>
      <c r="J124" s="7">
        <v>297</v>
      </c>
      <c r="K124" s="11">
        <v>1</v>
      </c>
      <c r="L124" s="11"/>
      <c r="M124" s="11"/>
      <c r="N124" s="11"/>
      <c r="O124" s="11"/>
      <c r="P124" s="11"/>
      <c r="Q124" s="11"/>
      <c r="R124" s="11"/>
      <c r="S124" s="11"/>
      <c r="T124" s="11">
        <v>3</v>
      </c>
      <c r="U124" s="11">
        <v>1</v>
      </c>
      <c r="V124" s="11">
        <v>1</v>
      </c>
      <c r="W124" s="11"/>
      <c r="X124" s="11"/>
      <c r="Y124" s="47">
        <v>1</v>
      </c>
      <c r="Z124" s="46">
        <f t="shared" si="1"/>
        <v>1261</v>
      </c>
    </row>
    <row r="125" spans="1:26" ht="12" customHeight="1" x14ac:dyDescent="0.25">
      <c r="A125" s="24" t="s">
        <v>1834</v>
      </c>
      <c r="B125" s="4">
        <v>444407</v>
      </c>
      <c r="C125" s="5" t="s">
        <v>1833</v>
      </c>
      <c r="D125" s="5" t="s">
        <v>116</v>
      </c>
      <c r="E125" s="3" t="s">
        <v>28</v>
      </c>
      <c r="F125" s="3" t="s">
        <v>29</v>
      </c>
      <c r="G125" s="3">
        <v>4</v>
      </c>
      <c r="H125" s="7">
        <v>31</v>
      </c>
      <c r="I125" s="7">
        <v>115</v>
      </c>
      <c r="J125" s="7">
        <v>146</v>
      </c>
      <c r="K125" s="11">
        <v>1</v>
      </c>
      <c r="L125" s="11"/>
      <c r="M125" s="11"/>
      <c r="N125" s="11"/>
      <c r="O125" s="11"/>
      <c r="P125" s="11"/>
      <c r="Q125" s="11"/>
      <c r="R125" s="11"/>
      <c r="S125" s="11"/>
      <c r="T125" s="11">
        <v>3</v>
      </c>
      <c r="U125" s="11">
        <v>1</v>
      </c>
      <c r="V125" s="11">
        <v>1</v>
      </c>
      <c r="W125" s="11"/>
      <c r="X125" s="11"/>
      <c r="Y125" s="47">
        <v>1</v>
      </c>
      <c r="Z125" s="46">
        <f t="shared" si="1"/>
        <v>1261</v>
      </c>
    </row>
    <row r="126" spans="1:26" ht="12" customHeight="1" x14ac:dyDescent="0.25">
      <c r="A126" s="24" t="s">
        <v>1851</v>
      </c>
      <c r="B126" s="4">
        <v>149998</v>
      </c>
      <c r="C126" s="5" t="s">
        <v>1850</v>
      </c>
      <c r="D126" s="5" t="s">
        <v>116</v>
      </c>
      <c r="E126" s="3" t="s">
        <v>28</v>
      </c>
      <c r="F126" s="3" t="s">
        <v>29</v>
      </c>
      <c r="G126" s="3">
        <v>7</v>
      </c>
      <c r="H126" s="7">
        <v>36</v>
      </c>
      <c r="I126" s="7">
        <v>509</v>
      </c>
      <c r="J126" s="7">
        <v>545</v>
      </c>
      <c r="K126" s="11">
        <v>2</v>
      </c>
      <c r="L126" s="11"/>
      <c r="M126" s="11"/>
      <c r="N126" s="11"/>
      <c r="O126" s="11"/>
      <c r="P126" s="11"/>
      <c r="Q126" s="11"/>
      <c r="R126" s="11"/>
      <c r="S126" s="11"/>
      <c r="T126" s="11">
        <v>4</v>
      </c>
      <c r="U126" s="11">
        <v>1</v>
      </c>
      <c r="V126" s="11">
        <v>1</v>
      </c>
      <c r="W126" s="11"/>
      <c r="X126" s="11"/>
      <c r="Y126" s="47">
        <v>1</v>
      </c>
      <c r="Z126" s="46">
        <f t="shared" si="1"/>
        <v>2223</v>
      </c>
    </row>
    <row r="127" spans="1:26" ht="12" customHeight="1" x14ac:dyDescent="0.25">
      <c r="A127" s="24" t="s">
        <v>1901</v>
      </c>
      <c r="B127" s="4">
        <v>187479</v>
      </c>
      <c r="C127" s="5" t="s">
        <v>1899</v>
      </c>
      <c r="D127" s="5" t="s">
        <v>116</v>
      </c>
      <c r="E127" s="3" t="s">
        <v>137</v>
      </c>
      <c r="F127" s="3" t="s">
        <v>29</v>
      </c>
      <c r="G127" s="3">
        <v>12</v>
      </c>
      <c r="H127" s="7">
        <v>44</v>
      </c>
      <c r="I127" s="7">
        <v>998</v>
      </c>
      <c r="J127" s="7">
        <v>1042</v>
      </c>
      <c r="K127" s="11">
        <v>4</v>
      </c>
      <c r="L127" s="11"/>
      <c r="M127" s="11"/>
      <c r="N127" s="11"/>
      <c r="O127" s="11"/>
      <c r="P127" s="11"/>
      <c r="Q127" s="11"/>
      <c r="R127" s="11"/>
      <c r="S127" s="11"/>
      <c r="T127" s="11">
        <v>5</v>
      </c>
      <c r="U127" s="11">
        <v>1</v>
      </c>
      <c r="V127" s="11">
        <v>1</v>
      </c>
      <c r="W127" s="11"/>
      <c r="X127" s="11"/>
      <c r="Y127" s="47">
        <v>1</v>
      </c>
      <c r="Z127" s="46">
        <f t="shared" si="1"/>
        <v>4095</v>
      </c>
    </row>
    <row r="128" spans="1:26" ht="12" customHeight="1" x14ac:dyDescent="0.25">
      <c r="A128" s="24" t="s">
        <v>1887</v>
      </c>
      <c r="B128" s="4">
        <v>195360</v>
      </c>
      <c r="C128" s="5" t="s">
        <v>1886</v>
      </c>
      <c r="D128" s="5" t="s">
        <v>116</v>
      </c>
      <c r="E128" s="3" t="s">
        <v>28</v>
      </c>
      <c r="F128" s="3" t="s">
        <v>29</v>
      </c>
      <c r="G128" s="3">
        <v>7</v>
      </c>
      <c r="H128" s="7">
        <v>19</v>
      </c>
      <c r="I128" s="7">
        <v>170</v>
      </c>
      <c r="J128" s="7">
        <v>189</v>
      </c>
      <c r="K128" s="11">
        <v>1</v>
      </c>
      <c r="L128" s="11"/>
      <c r="M128" s="11"/>
      <c r="N128" s="11"/>
      <c r="O128" s="11"/>
      <c r="P128" s="11"/>
      <c r="Q128" s="11"/>
      <c r="R128" s="11"/>
      <c r="S128" s="11"/>
      <c r="T128" s="11">
        <v>3</v>
      </c>
      <c r="U128" s="11">
        <v>1</v>
      </c>
      <c r="V128" s="11">
        <v>1</v>
      </c>
      <c r="W128" s="11"/>
      <c r="X128" s="11"/>
      <c r="Y128" s="47">
        <v>1</v>
      </c>
      <c r="Z128" s="46">
        <f t="shared" si="1"/>
        <v>1261</v>
      </c>
    </row>
    <row r="129" spans="1:26" ht="12" customHeight="1" x14ac:dyDescent="0.25">
      <c r="A129" s="24" t="s">
        <v>2122</v>
      </c>
      <c r="B129" s="4">
        <v>197136</v>
      </c>
      <c r="C129" s="5" t="s">
        <v>2120</v>
      </c>
      <c r="D129" s="5" t="s">
        <v>116</v>
      </c>
      <c r="E129" s="3" t="s">
        <v>28</v>
      </c>
      <c r="F129" s="3" t="s">
        <v>29</v>
      </c>
      <c r="G129" s="3">
        <v>7</v>
      </c>
      <c r="H129" s="7">
        <v>52</v>
      </c>
      <c r="I129" s="7">
        <v>249</v>
      </c>
      <c r="J129" s="7">
        <v>301</v>
      </c>
      <c r="K129" s="11">
        <v>1</v>
      </c>
      <c r="L129" s="11"/>
      <c r="M129" s="11"/>
      <c r="N129" s="11"/>
      <c r="O129" s="11"/>
      <c r="P129" s="11"/>
      <c r="Q129" s="11"/>
      <c r="R129" s="11"/>
      <c r="S129" s="11"/>
      <c r="T129" s="11">
        <v>3</v>
      </c>
      <c r="U129" s="11">
        <v>1</v>
      </c>
      <c r="V129" s="11">
        <v>1</v>
      </c>
      <c r="W129" s="11"/>
      <c r="X129" s="11"/>
      <c r="Y129" s="47">
        <v>1</v>
      </c>
      <c r="Z129" s="46">
        <f t="shared" si="1"/>
        <v>1261</v>
      </c>
    </row>
    <row r="130" spans="1:26" ht="12" customHeight="1" x14ac:dyDescent="0.25">
      <c r="A130" s="24" t="s">
        <v>1916</v>
      </c>
      <c r="B130" s="4">
        <v>201317</v>
      </c>
      <c r="C130" s="5" t="s">
        <v>1915</v>
      </c>
      <c r="D130" s="5" t="s">
        <v>116</v>
      </c>
      <c r="E130" s="3" t="s">
        <v>28</v>
      </c>
      <c r="F130" s="3" t="s">
        <v>29</v>
      </c>
      <c r="G130" s="3">
        <v>7</v>
      </c>
      <c r="H130" s="7">
        <v>95</v>
      </c>
      <c r="I130" s="7">
        <v>682</v>
      </c>
      <c r="J130" s="7">
        <v>777</v>
      </c>
      <c r="K130" s="11">
        <v>3</v>
      </c>
      <c r="L130" s="11"/>
      <c r="M130" s="11"/>
      <c r="N130" s="11"/>
      <c r="O130" s="11"/>
      <c r="P130" s="11"/>
      <c r="Q130" s="11"/>
      <c r="R130" s="11"/>
      <c r="S130" s="11"/>
      <c r="T130" s="11">
        <v>5</v>
      </c>
      <c r="U130" s="11">
        <v>1</v>
      </c>
      <c r="V130" s="11">
        <v>1</v>
      </c>
      <c r="W130" s="11"/>
      <c r="X130" s="11"/>
      <c r="Y130" s="47">
        <v>1</v>
      </c>
      <c r="Z130" s="46">
        <f t="shared" si="1"/>
        <v>3185</v>
      </c>
    </row>
    <row r="131" spans="1:26" ht="12" customHeight="1" x14ac:dyDescent="0.25">
      <c r="A131" s="24" t="s">
        <v>1929</v>
      </c>
      <c r="B131" s="4">
        <v>213379</v>
      </c>
      <c r="C131" s="5" t="s">
        <v>1928</v>
      </c>
      <c r="D131" s="5" t="s">
        <v>116</v>
      </c>
      <c r="E131" s="3" t="s">
        <v>28</v>
      </c>
      <c r="F131" s="3" t="s">
        <v>29</v>
      </c>
      <c r="G131" s="3">
        <v>7</v>
      </c>
      <c r="H131" s="7">
        <v>48</v>
      </c>
      <c r="I131" s="7">
        <v>372</v>
      </c>
      <c r="J131" s="7">
        <v>420</v>
      </c>
      <c r="K131" s="11">
        <v>2</v>
      </c>
      <c r="L131" s="11"/>
      <c r="M131" s="11"/>
      <c r="N131" s="11"/>
      <c r="O131" s="11"/>
      <c r="P131" s="11"/>
      <c r="Q131" s="11"/>
      <c r="R131" s="11"/>
      <c r="S131" s="11"/>
      <c r="T131" s="11">
        <v>4</v>
      </c>
      <c r="U131" s="11">
        <v>1</v>
      </c>
      <c r="V131" s="11">
        <v>1</v>
      </c>
      <c r="W131" s="11"/>
      <c r="X131" s="11"/>
      <c r="Y131" s="47">
        <v>1</v>
      </c>
      <c r="Z131" s="46">
        <f t="shared" si="1"/>
        <v>2223</v>
      </c>
    </row>
    <row r="132" spans="1:26" ht="12" customHeight="1" x14ac:dyDescent="0.25">
      <c r="A132" s="24" t="s">
        <v>1943</v>
      </c>
      <c r="B132" s="4">
        <v>229030</v>
      </c>
      <c r="C132" s="5" t="s">
        <v>1942</v>
      </c>
      <c r="D132" s="5" t="s">
        <v>116</v>
      </c>
      <c r="E132" s="3" t="s">
        <v>28</v>
      </c>
      <c r="F132" s="3" t="s">
        <v>29</v>
      </c>
      <c r="G132" s="3">
        <v>7</v>
      </c>
      <c r="H132" s="7">
        <v>66</v>
      </c>
      <c r="I132" s="7">
        <v>361</v>
      </c>
      <c r="J132" s="7">
        <v>427</v>
      </c>
      <c r="K132" s="11">
        <v>1</v>
      </c>
      <c r="L132" s="11"/>
      <c r="M132" s="11"/>
      <c r="N132" s="11"/>
      <c r="O132" s="11"/>
      <c r="P132" s="11"/>
      <c r="Q132" s="11"/>
      <c r="R132" s="11"/>
      <c r="S132" s="11"/>
      <c r="T132" s="11">
        <v>3</v>
      </c>
      <c r="U132" s="11">
        <v>1</v>
      </c>
      <c r="V132" s="11">
        <v>1</v>
      </c>
      <c r="W132" s="11"/>
      <c r="X132" s="11"/>
      <c r="Y132" s="47">
        <v>1</v>
      </c>
      <c r="Z132" s="46">
        <f t="shared" si="1"/>
        <v>1261</v>
      </c>
    </row>
    <row r="133" spans="1:26" ht="12" customHeight="1" x14ac:dyDescent="0.25">
      <c r="A133" s="24" t="s">
        <v>2014</v>
      </c>
      <c r="B133" s="4">
        <v>238056</v>
      </c>
      <c r="C133" s="5" t="s">
        <v>2012</v>
      </c>
      <c r="D133" s="5" t="s">
        <v>116</v>
      </c>
      <c r="E133" s="3" t="s">
        <v>137</v>
      </c>
      <c r="F133" s="3" t="s">
        <v>29</v>
      </c>
      <c r="G133" s="3">
        <v>12</v>
      </c>
      <c r="H133" s="7">
        <v>80</v>
      </c>
      <c r="I133" s="7">
        <v>1039</v>
      </c>
      <c r="J133" s="7">
        <v>1119</v>
      </c>
      <c r="K133" s="11">
        <v>4</v>
      </c>
      <c r="L133" s="11"/>
      <c r="M133" s="11"/>
      <c r="N133" s="11"/>
      <c r="O133" s="11"/>
      <c r="P133" s="11"/>
      <c r="Q133" s="11"/>
      <c r="R133" s="11"/>
      <c r="S133" s="11"/>
      <c r="T133" s="11">
        <v>5</v>
      </c>
      <c r="U133" s="11">
        <v>1</v>
      </c>
      <c r="V133" s="11">
        <v>1</v>
      </c>
      <c r="W133" s="11"/>
      <c r="X133" s="11"/>
      <c r="Y133" s="47">
        <v>1</v>
      </c>
      <c r="Z133" s="46">
        <f t="shared" si="1"/>
        <v>4095</v>
      </c>
    </row>
    <row r="134" spans="1:26" ht="12" customHeight="1" x14ac:dyDescent="0.25">
      <c r="A134" s="24" t="s">
        <v>1969</v>
      </c>
      <c r="B134" s="4">
        <v>244496</v>
      </c>
      <c r="C134" s="5" t="s">
        <v>1968</v>
      </c>
      <c r="D134" s="5" t="s">
        <v>116</v>
      </c>
      <c r="E134" s="3" t="s">
        <v>28</v>
      </c>
      <c r="F134" s="3" t="s">
        <v>29</v>
      </c>
      <c r="G134" s="3">
        <v>7</v>
      </c>
      <c r="H134" s="7">
        <v>28</v>
      </c>
      <c r="I134" s="7">
        <v>253</v>
      </c>
      <c r="J134" s="7">
        <v>281</v>
      </c>
      <c r="K134" s="11">
        <v>1</v>
      </c>
      <c r="L134" s="11"/>
      <c r="M134" s="11"/>
      <c r="N134" s="11"/>
      <c r="O134" s="11"/>
      <c r="P134" s="11"/>
      <c r="Q134" s="11"/>
      <c r="R134" s="11"/>
      <c r="S134" s="11"/>
      <c r="T134" s="11">
        <v>3</v>
      </c>
      <c r="U134" s="11">
        <v>1</v>
      </c>
      <c r="V134" s="11">
        <v>1</v>
      </c>
      <c r="W134" s="11"/>
      <c r="X134" s="11"/>
      <c r="Y134" s="47">
        <v>1</v>
      </c>
      <c r="Z134" s="46">
        <f t="shared" si="1"/>
        <v>1261</v>
      </c>
    </row>
    <row r="135" spans="1:26" ht="12" customHeight="1" x14ac:dyDescent="0.25">
      <c r="A135" s="24" t="s">
        <v>1983</v>
      </c>
      <c r="B135" s="4">
        <v>249676</v>
      </c>
      <c r="C135" s="5" t="s">
        <v>1982</v>
      </c>
      <c r="D135" s="5" t="s">
        <v>116</v>
      </c>
      <c r="E135" s="3" t="s">
        <v>28</v>
      </c>
      <c r="F135" s="3" t="s">
        <v>29</v>
      </c>
      <c r="G135" s="3">
        <v>7</v>
      </c>
      <c r="H135" s="7">
        <v>76</v>
      </c>
      <c r="I135" s="7">
        <v>575</v>
      </c>
      <c r="J135" s="7">
        <v>651</v>
      </c>
      <c r="K135" s="11">
        <v>2</v>
      </c>
      <c r="L135" s="11"/>
      <c r="M135" s="11"/>
      <c r="N135" s="11"/>
      <c r="O135" s="11"/>
      <c r="P135" s="11"/>
      <c r="Q135" s="11"/>
      <c r="R135" s="11"/>
      <c r="S135" s="11"/>
      <c r="T135" s="11">
        <v>4</v>
      </c>
      <c r="U135" s="11">
        <v>1</v>
      </c>
      <c r="V135" s="11">
        <v>1</v>
      </c>
      <c r="W135" s="11"/>
      <c r="X135" s="11"/>
      <c r="Y135" s="47">
        <v>1</v>
      </c>
      <c r="Z135" s="46">
        <f t="shared" ref="Z135:Z198" si="2">(K135*700+L135*850+M135*1000+N135*1000+O135*220+P135*200+Q135*120+R135*400+S135*40+T135*40+U135*40+V135*50+W135*200+X135*300+Y135*60)*130%</f>
        <v>2223</v>
      </c>
    </row>
    <row r="136" spans="1:26" ht="12" customHeight="1" x14ac:dyDescent="0.25">
      <c r="A136" s="24" t="s">
        <v>1997</v>
      </c>
      <c r="B136" s="4">
        <v>250675</v>
      </c>
      <c r="C136" s="5" t="s">
        <v>1996</v>
      </c>
      <c r="D136" s="5" t="s">
        <v>116</v>
      </c>
      <c r="E136" s="3" t="s">
        <v>28</v>
      </c>
      <c r="F136" s="3" t="s">
        <v>29</v>
      </c>
      <c r="G136" s="3">
        <v>7</v>
      </c>
      <c r="H136" s="7">
        <v>18</v>
      </c>
      <c r="I136" s="7">
        <v>454</v>
      </c>
      <c r="J136" s="7">
        <v>472</v>
      </c>
      <c r="K136" s="11">
        <v>2</v>
      </c>
      <c r="L136" s="11"/>
      <c r="M136" s="11"/>
      <c r="N136" s="11"/>
      <c r="O136" s="11"/>
      <c r="P136" s="11"/>
      <c r="Q136" s="11"/>
      <c r="R136" s="11"/>
      <c r="S136" s="11"/>
      <c r="T136" s="11">
        <v>4</v>
      </c>
      <c r="U136" s="11">
        <v>1</v>
      </c>
      <c r="V136" s="11">
        <v>1</v>
      </c>
      <c r="W136" s="11"/>
      <c r="X136" s="11"/>
      <c r="Y136" s="47">
        <v>1</v>
      </c>
      <c r="Z136" s="46">
        <f t="shared" si="2"/>
        <v>2223</v>
      </c>
    </row>
    <row r="137" spans="1:26" ht="12" customHeight="1" x14ac:dyDescent="0.25">
      <c r="A137" s="24" t="s">
        <v>2004</v>
      </c>
      <c r="B137" s="4">
        <v>100344</v>
      </c>
      <c r="C137" s="5" t="s">
        <v>2003</v>
      </c>
      <c r="D137" s="5" t="s">
        <v>116</v>
      </c>
      <c r="E137" s="3" t="s">
        <v>28</v>
      </c>
      <c r="F137" s="3" t="s">
        <v>29</v>
      </c>
      <c r="G137" s="3">
        <v>7</v>
      </c>
      <c r="H137" s="7">
        <v>0</v>
      </c>
      <c r="I137" s="7">
        <v>801</v>
      </c>
      <c r="J137" s="7">
        <v>801</v>
      </c>
      <c r="K137" s="11">
        <v>3</v>
      </c>
      <c r="L137" s="11"/>
      <c r="M137" s="11"/>
      <c r="N137" s="11"/>
      <c r="O137" s="11"/>
      <c r="P137" s="11"/>
      <c r="Q137" s="11"/>
      <c r="R137" s="11"/>
      <c r="S137" s="11"/>
      <c r="T137" s="11">
        <v>5</v>
      </c>
      <c r="U137" s="11">
        <v>1</v>
      </c>
      <c r="V137" s="11">
        <v>1</v>
      </c>
      <c r="W137" s="11"/>
      <c r="X137" s="11"/>
      <c r="Y137" s="47">
        <v>1</v>
      </c>
      <c r="Z137" s="46">
        <f t="shared" si="2"/>
        <v>3185</v>
      </c>
    </row>
    <row r="138" spans="1:26" ht="12" customHeight="1" x14ac:dyDescent="0.25">
      <c r="A138" s="24" t="s">
        <v>2329</v>
      </c>
      <c r="B138" s="4">
        <v>131239</v>
      </c>
      <c r="C138" s="5" t="s">
        <v>2326</v>
      </c>
      <c r="D138" s="5" t="s">
        <v>116</v>
      </c>
      <c r="E138" s="3" t="s">
        <v>28</v>
      </c>
      <c r="F138" s="3" t="s">
        <v>29</v>
      </c>
      <c r="G138" s="3">
        <v>7</v>
      </c>
      <c r="H138" s="7">
        <v>24</v>
      </c>
      <c r="I138" s="7">
        <v>193</v>
      </c>
      <c r="J138" s="7">
        <v>217</v>
      </c>
      <c r="K138" s="11">
        <v>1</v>
      </c>
      <c r="L138" s="11"/>
      <c r="M138" s="11"/>
      <c r="N138" s="11"/>
      <c r="O138" s="11"/>
      <c r="P138" s="11"/>
      <c r="Q138" s="11"/>
      <c r="R138" s="11"/>
      <c r="S138" s="11"/>
      <c r="T138" s="11">
        <v>3</v>
      </c>
      <c r="U138" s="11">
        <v>1</v>
      </c>
      <c r="V138" s="11">
        <v>1</v>
      </c>
      <c r="W138" s="11"/>
      <c r="X138" s="11"/>
      <c r="Y138" s="47">
        <v>1</v>
      </c>
      <c r="Z138" s="46">
        <f t="shared" si="2"/>
        <v>1261</v>
      </c>
    </row>
    <row r="139" spans="1:26" ht="12" customHeight="1" x14ac:dyDescent="0.25">
      <c r="A139" s="24" t="s">
        <v>2389</v>
      </c>
      <c r="B139" s="4">
        <v>139453</v>
      </c>
      <c r="C139" s="5" t="s">
        <v>2387</v>
      </c>
      <c r="D139" s="5" t="s">
        <v>116</v>
      </c>
      <c r="E139" s="3" t="s">
        <v>414</v>
      </c>
      <c r="F139" s="3" t="s">
        <v>412</v>
      </c>
      <c r="G139" s="3">
        <v>9</v>
      </c>
      <c r="H139" s="7">
        <v>86</v>
      </c>
      <c r="I139" s="7">
        <v>873</v>
      </c>
      <c r="J139" s="7">
        <v>959</v>
      </c>
      <c r="K139" s="11">
        <v>3</v>
      </c>
      <c r="L139" s="11"/>
      <c r="M139" s="11"/>
      <c r="N139" s="11"/>
      <c r="O139" s="11"/>
      <c r="P139" s="11"/>
      <c r="Q139" s="11"/>
      <c r="R139" s="11"/>
      <c r="S139" s="11"/>
      <c r="T139" s="11">
        <v>5</v>
      </c>
      <c r="U139" s="11">
        <v>1</v>
      </c>
      <c r="V139" s="11">
        <v>1</v>
      </c>
      <c r="W139" s="11"/>
      <c r="X139" s="11"/>
      <c r="Y139" s="47">
        <v>1</v>
      </c>
      <c r="Z139" s="46">
        <f t="shared" si="2"/>
        <v>3185</v>
      </c>
    </row>
    <row r="140" spans="1:26" ht="12" customHeight="1" x14ac:dyDescent="0.25">
      <c r="A140" s="24" t="s">
        <v>2026</v>
      </c>
      <c r="B140" s="4">
        <v>143708</v>
      </c>
      <c r="C140" s="5" t="s">
        <v>2025</v>
      </c>
      <c r="D140" s="5" t="s">
        <v>116</v>
      </c>
      <c r="E140" s="3" t="s">
        <v>28</v>
      </c>
      <c r="F140" s="3" t="s">
        <v>29</v>
      </c>
      <c r="G140" s="3">
        <v>7</v>
      </c>
      <c r="H140" s="7">
        <v>65</v>
      </c>
      <c r="I140" s="7">
        <v>383</v>
      </c>
      <c r="J140" s="7">
        <v>448</v>
      </c>
      <c r="K140" s="11">
        <v>2</v>
      </c>
      <c r="L140" s="11"/>
      <c r="M140" s="11"/>
      <c r="N140" s="11"/>
      <c r="O140" s="11"/>
      <c r="P140" s="11"/>
      <c r="Q140" s="11"/>
      <c r="R140" s="11"/>
      <c r="S140" s="11"/>
      <c r="T140" s="11">
        <v>4</v>
      </c>
      <c r="U140" s="11">
        <v>1</v>
      </c>
      <c r="V140" s="11">
        <v>1</v>
      </c>
      <c r="W140" s="11"/>
      <c r="X140" s="11"/>
      <c r="Y140" s="47">
        <v>1</v>
      </c>
      <c r="Z140" s="46">
        <f t="shared" si="2"/>
        <v>2223</v>
      </c>
    </row>
    <row r="141" spans="1:26" ht="12" customHeight="1" x14ac:dyDescent="0.25">
      <c r="A141" s="24" t="s">
        <v>2036</v>
      </c>
      <c r="B141" s="4">
        <v>144633</v>
      </c>
      <c r="C141" s="5" t="s">
        <v>2035</v>
      </c>
      <c r="D141" s="5" t="s">
        <v>116</v>
      </c>
      <c r="E141" s="3" t="s">
        <v>28</v>
      </c>
      <c r="F141" s="3" t="s">
        <v>29</v>
      </c>
      <c r="G141" s="3">
        <v>7</v>
      </c>
      <c r="H141" s="7">
        <v>38</v>
      </c>
      <c r="I141" s="7">
        <v>676</v>
      </c>
      <c r="J141" s="7">
        <v>714</v>
      </c>
      <c r="K141" s="11">
        <v>2</v>
      </c>
      <c r="L141" s="11"/>
      <c r="M141" s="11"/>
      <c r="N141" s="11"/>
      <c r="O141" s="11"/>
      <c r="P141" s="11"/>
      <c r="Q141" s="11"/>
      <c r="R141" s="11"/>
      <c r="S141" s="11"/>
      <c r="T141" s="11">
        <v>4</v>
      </c>
      <c r="U141" s="11">
        <v>1</v>
      </c>
      <c r="V141" s="11">
        <v>1</v>
      </c>
      <c r="W141" s="11"/>
      <c r="X141" s="11"/>
      <c r="Y141" s="47">
        <v>1</v>
      </c>
      <c r="Z141" s="46">
        <f t="shared" si="2"/>
        <v>2223</v>
      </c>
    </row>
    <row r="142" spans="1:26" ht="12" customHeight="1" x14ac:dyDescent="0.25">
      <c r="A142" s="24" t="s">
        <v>2047</v>
      </c>
      <c r="B142" s="4">
        <v>145743</v>
      </c>
      <c r="C142" s="5" t="s">
        <v>2046</v>
      </c>
      <c r="D142" s="5" t="s">
        <v>116</v>
      </c>
      <c r="E142" s="3" t="s">
        <v>28</v>
      </c>
      <c r="F142" s="3" t="s">
        <v>29</v>
      </c>
      <c r="G142" s="3">
        <v>7</v>
      </c>
      <c r="H142" s="7">
        <v>33</v>
      </c>
      <c r="I142" s="7">
        <v>353</v>
      </c>
      <c r="J142" s="7">
        <v>386</v>
      </c>
      <c r="K142" s="11">
        <v>1</v>
      </c>
      <c r="L142" s="11"/>
      <c r="M142" s="11"/>
      <c r="N142" s="11"/>
      <c r="O142" s="11"/>
      <c r="P142" s="11"/>
      <c r="Q142" s="11"/>
      <c r="R142" s="11"/>
      <c r="S142" s="11"/>
      <c r="T142" s="11">
        <v>3</v>
      </c>
      <c r="U142" s="11">
        <v>1</v>
      </c>
      <c r="V142" s="11">
        <v>1</v>
      </c>
      <c r="W142" s="11"/>
      <c r="X142" s="11"/>
      <c r="Y142" s="47">
        <v>1</v>
      </c>
      <c r="Z142" s="46">
        <f t="shared" si="2"/>
        <v>1261</v>
      </c>
    </row>
    <row r="143" spans="1:26" ht="12" customHeight="1" x14ac:dyDescent="0.25">
      <c r="A143" s="24" t="s">
        <v>1954</v>
      </c>
      <c r="B143" s="4">
        <v>193621</v>
      </c>
      <c r="C143" s="5" t="s">
        <v>1952</v>
      </c>
      <c r="D143" s="5" t="s">
        <v>116</v>
      </c>
      <c r="E143" s="3" t="s">
        <v>28</v>
      </c>
      <c r="F143" s="3" t="s">
        <v>29</v>
      </c>
      <c r="G143" s="3">
        <v>7</v>
      </c>
      <c r="H143" s="7">
        <v>37</v>
      </c>
      <c r="I143" s="7">
        <v>124</v>
      </c>
      <c r="J143" s="7">
        <v>161</v>
      </c>
      <c r="K143" s="11">
        <v>1</v>
      </c>
      <c r="L143" s="11"/>
      <c r="M143" s="11"/>
      <c r="N143" s="11"/>
      <c r="O143" s="11"/>
      <c r="P143" s="11"/>
      <c r="Q143" s="11"/>
      <c r="R143" s="11"/>
      <c r="S143" s="11"/>
      <c r="T143" s="11">
        <v>3</v>
      </c>
      <c r="U143" s="11">
        <v>1</v>
      </c>
      <c r="V143" s="11">
        <v>1</v>
      </c>
      <c r="W143" s="11"/>
      <c r="X143" s="11"/>
      <c r="Y143" s="47">
        <v>1</v>
      </c>
      <c r="Z143" s="46">
        <f t="shared" si="2"/>
        <v>1261</v>
      </c>
    </row>
    <row r="144" spans="1:26" ht="12" customHeight="1" x14ac:dyDescent="0.25">
      <c r="A144" s="24" t="s">
        <v>2350</v>
      </c>
      <c r="B144" s="4">
        <v>205794</v>
      </c>
      <c r="C144" s="5" t="s">
        <v>2348</v>
      </c>
      <c r="D144" s="5" t="s">
        <v>116</v>
      </c>
      <c r="E144" s="3" t="s">
        <v>28</v>
      </c>
      <c r="F144" s="3" t="s">
        <v>29</v>
      </c>
      <c r="G144" s="3">
        <v>4</v>
      </c>
      <c r="H144" s="7">
        <v>107</v>
      </c>
      <c r="I144" s="7">
        <v>656</v>
      </c>
      <c r="J144" s="7">
        <v>763</v>
      </c>
      <c r="K144" s="11">
        <v>2</v>
      </c>
      <c r="L144" s="11"/>
      <c r="M144" s="11"/>
      <c r="N144" s="11"/>
      <c r="O144" s="11"/>
      <c r="P144" s="11"/>
      <c r="Q144" s="11"/>
      <c r="R144" s="11"/>
      <c r="S144" s="11"/>
      <c r="T144" s="11">
        <v>4</v>
      </c>
      <c r="U144" s="11">
        <v>1</v>
      </c>
      <c r="V144" s="11">
        <v>1</v>
      </c>
      <c r="W144" s="11"/>
      <c r="X144" s="11"/>
      <c r="Y144" s="47">
        <v>1</v>
      </c>
      <c r="Z144" s="46">
        <f t="shared" si="2"/>
        <v>2223</v>
      </c>
    </row>
    <row r="145" spans="1:26" ht="12" customHeight="1" x14ac:dyDescent="0.25">
      <c r="A145" s="24" t="s">
        <v>2044</v>
      </c>
      <c r="B145" s="4">
        <v>212972</v>
      </c>
      <c r="C145" s="5" t="s">
        <v>2041</v>
      </c>
      <c r="D145" s="5" t="s">
        <v>116</v>
      </c>
      <c r="E145" s="3" t="s">
        <v>414</v>
      </c>
      <c r="F145" s="3" t="s">
        <v>29</v>
      </c>
      <c r="G145" s="3">
        <v>9</v>
      </c>
      <c r="H145" s="7">
        <v>11</v>
      </c>
      <c r="I145" s="7">
        <v>178</v>
      </c>
      <c r="J145" s="7">
        <v>189</v>
      </c>
      <c r="K145" s="11">
        <v>1</v>
      </c>
      <c r="L145" s="11"/>
      <c r="M145" s="11"/>
      <c r="N145" s="11"/>
      <c r="O145" s="11"/>
      <c r="P145" s="11"/>
      <c r="Q145" s="11"/>
      <c r="R145" s="11"/>
      <c r="S145" s="11"/>
      <c r="T145" s="11">
        <v>3</v>
      </c>
      <c r="U145" s="11">
        <v>1</v>
      </c>
      <c r="V145" s="11">
        <v>1</v>
      </c>
      <c r="W145" s="11"/>
      <c r="X145" s="11"/>
      <c r="Y145" s="47">
        <v>1</v>
      </c>
      <c r="Z145" s="46">
        <f t="shared" si="2"/>
        <v>1261</v>
      </c>
    </row>
    <row r="146" spans="1:26" ht="12" customHeight="1" x14ac:dyDescent="0.25">
      <c r="A146" s="24" t="s">
        <v>2089</v>
      </c>
      <c r="B146" s="4">
        <v>214452</v>
      </c>
      <c r="C146" s="5" t="s">
        <v>2088</v>
      </c>
      <c r="D146" s="5" t="s">
        <v>116</v>
      </c>
      <c r="E146" s="3" t="s">
        <v>28</v>
      </c>
      <c r="F146" s="3" t="s">
        <v>29</v>
      </c>
      <c r="G146" s="3">
        <v>7</v>
      </c>
      <c r="H146" s="7">
        <v>31</v>
      </c>
      <c r="I146" s="7">
        <v>251</v>
      </c>
      <c r="J146" s="7">
        <v>282</v>
      </c>
      <c r="K146" s="11">
        <v>1</v>
      </c>
      <c r="L146" s="11"/>
      <c r="M146" s="11"/>
      <c r="N146" s="11"/>
      <c r="O146" s="11"/>
      <c r="P146" s="11"/>
      <c r="Q146" s="11"/>
      <c r="R146" s="11"/>
      <c r="S146" s="11"/>
      <c r="T146" s="11">
        <v>3</v>
      </c>
      <c r="U146" s="11">
        <v>1</v>
      </c>
      <c r="V146" s="11">
        <v>1</v>
      </c>
      <c r="W146" s="11"/>
      <c r="X146" s="11"/>
      <c r="Y146" s="47">
        <v>1</v>
      </c>
      <c r="Z146" s="46">
        <f t="shared" si="2"/>
        <v>1261</v>
      </c>
    </row>
    <row r="147" spans="1:26" ht="12" customHeight="1" x14ac:dyDescent="0.25">
      <c r="A147" s="24" t="s">
        <v>2213</v>
      </c>
      <c r="B147" s="4">
        <v>281903</v>
      </c>
      <c r="C147" s="5" t="s">
        <v>2210</v>
      </c>
      <c r="D147" s="5" t="s">
        <v>116</v>
      </c>
      <c r="E147" s="3" t="s">
        <v>414</v>
      </c>
      <c r="F147" s="3" t="s">
        <v>29</v>
      </c>
      <c r="G147" s="3">
        <v>9</v>
      </c>
      <c r="H147" s="7">
        <v>41</v>
      </c>
      <c r="I147" s="7">
        <v>597</v>
      </c>
      <c r="J147" s="7">
        <v>638</v>
      </c>
      <c r="K147" s="11">
        <v>2</v>
      </c>
      <c r="L147" s="11"/>
      <c r="M147" s="11"/>
      <c r="N147" s="11"/>
      <c r="O147" s="11"/>
      <c r="P147" s="11"/>
      <c r="Q147" s="11"/>
      <c r="R147" s="11"/>
      <c r="S147" s="11"/>
      <c r="T147" s="11">
        <v>4</v>
      </c>
      <c r="U147" s="11">
        <v>1</v>
      </c>
      <c r="V147" s="11">
        <v>1</v>
      </c>
      <c r="W147" s="11"/>
      <c r="X147" s="11"/>
      <c r="Y147" s="47">
        <v>1</v>
      </c>
      <c r="Z147" s="46">
        <f t="shared" si="2"/>
        <v>2223</v>
      </c>
    </row>
    <row r="148" spans="1:26" ht="12" customHeight="1" x14ac:dyDescent="0.25">
      <c r="A148" s="24" t="s">
        <v>2031</v>
      </c>
      <c r="B148" s="4">
        <v>292226</v>
      </c>
      <c r="C148" s="5" t="s">
        <v>2029</v>
      </c>
      <c r="D148" s="5" t="s">
        <v>116</v>
      </c>
      <c r="E148" s="3" t="s">
        <v>28</v>
      </c>
      <c r="F148" s="3" t="s">
        <v>29</v>
      </c>
      <c r="G148" s="3">
        <v>7</v>
      </c>
      <c r="H148" s="7">
        <v>53</v>
      </c>
      <c r="I148" s="7">
        <v>273</v>
      </c>
      <c r="J148" s="7">
        <v>326</v>
      </c>
      <c r="K148" s="11">
        <v>1</v>
      </c>
      <c r="L148" s="11"/>
      <c r="M148" s="11"/>
      <c r="N148" s="11"/>
      <c r="O148" s="11"/>
      <c r="P148" s="11"/>
      <c r="Q148" s="11"/>
      <c r="R148" s="11"/>
      <c r="S148" s="11"/>
      <c r="T148" s="11">
        <v>3</v>
      </c>
      <c r="U148" s="11">
        <v>1</v>
      </c>
      <c r="V148" s="11">
        <v>1</v>
      </c>
      <c r="W148" s="11"/>
      <c r="X148" s="11"/>
      <c r="Y148" s="47">
        <v>1</v>
      </c>
      <c r="Z148" s="46">
        <f t="shared" si="2"/>
        <v>1261</v>
      </c>
    </row>
    <row r="149" spans="1:26" ht="12" customHeight="1" x14ac:dyDescent="0.25">
      <c r="A149" s="24" t="s">
        <v>2461</v>
      </c>
      <c r="B149" s="4">
        <v>296703</v>
      </c>
      <c r="C149" s="5" t="s">
        <v>2458</v>
      </c>
      <c r="D149" s="5" t="s">
        <v>116</v>
      </c>
      <c r="E149" s="3" t="s">
        <v>28</v>
      </c>
      <c r="F149" s="3" t="s">
        <v>29</v>
      </c>
      <c r="G149" s="3">
        <v>7</v>
      </c>
      <c r="H149" s="7">
        <v>38</v>
      </c>
      <c r="I149" s="7">
        <v>487</v>
      </c>
      <c r="J149" s="7">
        <v>525</v>
      </c>
      <c r="K149" s="11">
        <v>2</v>
      </c>
      <c r="L149" s="11"/>
      <c r="M149" s="11"/>
      <c r="N149" s="11"/>
      <c r="O149" s="11"/>
      <c r="P149" s="11"/>
      <c r="Q149" s="11"/>
      <c r="R149" s="11"/>
      <c r="S149" s="11"/>
      <c r="T149" s="11">
        <v>4</v>
      </c>
      <c r="U149" s="11">
        <v>1</v>
      </c>
      <c r="V149" s="11">
        <v>1</v>
      </c>
      <c r="W149" s="11"/>
      <c r="X149" s="11"/>
      <c r="Y149" s="47">
        <v>1</v>
      </c>
      <c r="Z149" s="46">
        <f t="shared" si="2"/>
        <v>2223</v>
      </c>
    </row>
    <row r="150" spans="1:26" ht="12" customHeight="1" x14ac:dyDescent="0.25">
      <c r="A150" s="24" t="s">
        <v>1978</v>
      </c>
      <c r="B150" s="10">
        <v>445924</v>
      </c>
      <c r="C150" s="5" t="s">
        <v>1976</v>
      </c>
      <c r="D150" s="5" t="s">
        <v>116</v>
      </c>
      <c r="E150" s="3" t="s">
        <v>28</v>
      </c>
      <c r="F150" s="3" t="s">
        <v>29</v>
      </c>
      <c r="G150" s="3">
        <v>6</v>
      </c>
      <c r="H150" s="7">
        <v>38</v>
      </c>
      <c r="I150" s="7">
        <v>279</v>
      </c>
      <c r="J150" s="7">
        <v>317</v>
      </c>
      <c r="K150" s="11">
        <v>1</v>
      </c>
      <c r="L150" s="11"/>
      <c r="M150" s="11"/>
      <c r="N150" s="11"/>
      <c r="O150" s="11"/>
      <c r="P150" s="11"/>
      <c r="Q150" s="11"/>
      <c r="R150" s="11"/>
      <c r="S150" s="11"/>
      <c r="T150" s="11">
        <v>3</v>
      </c>
      <c r="U150" s="11">
        <v>1</v>
      </c>
      <c r="V150" s="11">
        <v>1</v>
      </c>
      <c r="W150" s="11"/>
      <c r="X150" s="11"/>
      <c r="Y150" s="47">
        <v>1</v>
      </c>
      <c r="Z150" s="46">
        <f t="shared" si="2"/>
        <v>1261</v>
      </c>
    </row>
    <row r="151" spans="1:26" ht="12" customHeight="1" x14ac:dyDescent="0.25">
      <c r="A151" s="24" t="s">
        <v>2393</v>
      </c>
      <c r="B151" s="4">
        <v>293410</v>
      </c>
      <c r="C151" s="5" t="s">
        <v>2390</v>
      </c>
      <c r="D151" s="5" t="s">
        <v>116</v>
      </c>
      <c r="E151" s="3" t="s">
        <v>28</v>
      </c>
      <c r="F151" s="3" t="s">
        <v>29</v>
      </c>
      <c r="G151" s="3">
        <v>7</v>
      </c>
      <c r="H151" s="7">
        <v>59</v>
      </c>
      <c r="I151" s="7">
        <v>343</v>
      </c>
      <c r="J151" s="7">
        <v>402</v>
      </c>
      <c r="K151" s="11">
        <v>1</v>
      </c>
      <c r="L151" s="11"/>
      <c r="M151" s="11"/>
      <c r="N151" s="11"/>
      <c r="O151" s="11"/>
      <c r="P151" s="11"/>
      <c r="Q151" s="11"/>
      <c r="R151" s="11"/>
      <c r="S151" s="11"/>
      <c r="T151" s="11">
        <v>3</v>
      </c>
      <c r="U151" s="11">
        <v>1</v>
      </c>
      <c r="V151" s="11">
        <v>1</v>
      </c>
      <c r="W151" s="11"/>
      <c r="X151" s="11"/>
      <c r="Y151" s="47">
        <v>1</v>
      </c>
      <c r="Z151" s="46">
        <f t="shared" si="2"/>
        <v>1261</v>
      </c>
    </row>
    <row r="152" spans="1:26" ht="12" customHeight="1" x14ac:dyDescent="0.25">
      <c r="A152" s="24" t="s">
        <v>1798</v>
      </c>
      <c r="B152" s="10">
        <v>445073</v>
      </c>
      <c r="C152" s="5" t="s">
        <v>1795</v>
      </c>
      <c r="D152" s="5" t="s">
        <v>116</v>
      </c>
      <c r="E152" s="3" t="s">
        <v>28</v>
      </c>
      <c r="F152" s="3" t="s">
        <v>29</v>
      </c>
      <c r="G152" s="3">
        <v>7</v>
      </c>
      <c r="H152" s="7">
        <v>40</v>
      </c>
      <c r="I152" s="7">
        <v>280</v>
      </c>
      <c r="J152" s="7">
        <v>320</v>
      </c>
      <c r="K152" s="11">
        <v>1</v>
      </c>
      <c r="L152" s="11"/>
      <c r="M152" s="11"/>
      <c r="N152" s="11"/>
      <c r="O152" s="11"/>
      <c r="P152" s="11"/>
      <c r="Q152" s="11"/>
      <c r="R152" s="11"/>
      <c r="S152" s="11"/>
      <c r="T152" s="11">
        <v>3</v>
      </c>
      <c r="U152" s="11">
        <v>1</v>
      </c>
      <c r="V152" s="11">
        <v>1</v>
      </c>
      <c r="W152" s="11"/>
      <c r="X152" s="11"/>
      <c r="Y152" s="47">
        <v>1</v>
      </c>
      <c r="Z152" s="46">
        <f t="shared" si="2"/>
        <v>1261</v>
      </c>
    </row>
    <row r="153" spans="1:26" ht="12" customHeight="1" x14ac:dyDescent="0.25">
      <c r="A153" s="24" t="s">
        <v>1854</v>
      </c>
      <c r="B153" s="4">
        <v>444296</v>
      </c>
      <c r="C153" s="5" t="s">
        <v>1852</v>
      </c>
      <c r="D153" s="5" t="s">
        <v>116</v>
      </c>
      <c r="E153" s="3" t="s">
        <v>28</v>
      </c>
      <c r="F153" s="3" t="s">
        <v>29</v>
      </c>
      <c r="G153" s="3">
        <v>5</v>
      </c>
      <c r="H153" s="7">
        <v>80</v>
      </c>
      <c r="I153" s="7">
        <v>560</v>
      </c>
      <c r="J153" s="7">
        <v>640</v>
      </c>
      <c r="K153" s="11">
        <v>2</v>
      </c>
      <c r="L153" s="11"/>
      <c r="M153" s="11"/>
      <c r="N153" s="11"/>
      <c r="O153" s="11"/>
      <c r="P153" s="11"/>
      <c r="Q153" s="11"/>
      <c r="R153" s="11"/>
      <c r="S153" s="11"/>
      <c r="T153" s="11">
        <v>4</v>
      </c>
      <c r="U153" s="11">
        <v>1</v>
      </c>
      <c r="V153" s="11">
        <v>1</v>
      </c>
      <c r="W153" s="11"/>
      <c r="X153" s="11"/>
      <c r="Y153" s="47">
        <v>1</v>
      </c>
      <c r="Z153" s="46">
        <f t="shared" si="2"/>
        <v>2223</v>
      </c>
    </row>
    <row r="154" spans="1:26" ht="12" customHeight="1" x14ac:dyDescent="0.25">
      <c r="A154" s="24" t="s">
        <v>2146</v>
      </c>
      <c r="B154" s="4">
        <v>296888</v>
      </c>
      <c r="C154" s="5" t="s">
        <v>2145</v>
      </c>
      <c r="D154" s="5" t="s">
        <v>116</v>
      </c>
      <c r="E154" s="3" t="s">
        <v>28</v>
      </c>
      <c r="F154" s="3" t="s">
        <v>29</v>
      </c>
      <c r="G154" s="3">
        <v>7</v>
      </c>
      <c r="H154" s="7">
        <v>93</v>
      </c>
      <c r="I154" s="7">
        <v>630</v>
      </c>
      <c r="J154" s="7">
        <v>723</v>
      </c>
      <c r="K154" s="11">
        <v>2</v>
      </c>
      <c r="L154" s="11"/>
      <c r="M154" s="11"/>
      <c r="N154" s="11"/>
      <c r="O154" s="11"/>
      <c r="P154" s="11"/>
      <c r="Q154" s="11"/>
      <c r="R154" s="11"/>
      <c r="S154" s="11"/>
      <c r="T154" s="11">
        <v>4</v>
      </c>
      <c r="U154" s="11">
        <v>1</v>
      </c>
      <c r="V154" s="11">
        <v>1</v>
      </c>
      <c r="W154" s="11"/>
      <c r="X154" s="11"/>
      <c r="Y154" s="47">
        <v>1</v>
      </c>
      <c r="Z154" s="46">
        <f t="shared" si="2"/>
        <v>2223</v>
      </c>
    </row>
    <row r="155" spans="1:26" ht="12" customHeight="1" x14ac:dyDescent="0.25">
      <c r="A155" s="24" t="s">
        <v>1927</v>
      </c>
      <c r="B155" s="4">
        <v>238835</v>
      </c>
      <c r="C155" s="5" t="s">
        <v>1925</v>
      </c>
      <c r="D155" s="5" t="s">
        <v>116</v>
      </c>
      <c r="E155" s="3" t="s">
        <v>28</v>
      </c>
      <c r="F155" s="3" t="s">
        <v>29</v>
      </c>
      <c r="G155" s="3">
        <v>7</v>
      </c>
      <c r="H155" s="7">
        <v>68</v>
      </c>
      <c r="I155" s="7">
        <v>554</v>
      </c>
      <c r="J155" s="7">
        <v>622</v>
      </c>
      <c r="K155" s="11">
        <v>2</v>
      </c>
      <c r="L155" s="11"/>
      <c r="M155" s="11"/>
      <c r="N155" s="11"/>
      <c r="O155" s="11"/>
      <c r="P155" s="11"/>
      <c r="Q155" s="11"/>
      <c r="R155" s="11"/>
      <c r="S155" s="11"/>
      <c r="T155" s="11">
        <v>4</v>
      </c>
      <c r="U155" s="11">
        <v>1</v>
      </c>
      <c r="V155" s="11">
        <v>1</v>
      </c>
      <c r="W155" s="11"/>
      <c r="X155" s="11"/>
      <c r="Y155" s="47">
        <v>1</v>
      </c>
      <c r="Z155" s="46">
        <f t="shared" si="2"/>
        <v>2223</v>
      </c>
    </row>
    <row r="156" spans="1:26" ht="12" customHeight="1" x14ac:dyDescent="0.25">
      <c r="A156" s="24" t="s">
        <v>2133</v>
      </c>
      <c r="B156" s="4">
        <v>130684</v>
      </c>
      <c r="C156" s="5" t="s">
        <v>2131</v>
      </c>
      <c r="D156" s="5" t="s">
        <v>116</v>
      </c>
      <c r="E156" s="3" t="s">
        <v>28</v>
      </c>
      <c r="F156" s="3" t="s">
        <v>29</v>
      </c>
      <c r="G156" s="3">
        <v>4</v>
      </c>
      <c r="H156" s="7">
        <v>107</v>
      </c>
      <c r="I156" s="7">
        <v>508</v>
      </c>
      <c r="J156" s="7">
        <v>615</v>
      </c>
      <c r="K156" s="11">
        <v>2</v>
      </c>
      <c r="L156" s="11"/>
      <c r="M156" s="11"/>
      <c r="N156" s="11"/>
      <c r="O156" s="11"/>
      <c r="P156" s="11"/>
      <c r="Q156" s="11"/>
      <c r="R156" s="11"/>
      <c r="S156" s="11"/>
      <c r="T156" s="11">
        <v>4</v>
      </c>
      <c r="U156" s="11">
        <v>1</v>
      </c>
      <c r="V156" s="11">
        <v>1</v>
      </c>
      <c r="W156" s="11"/>
      <c r="X156" s="11"/>
      <c r="Y156" s="47">
        <v>1</v>
      </c>
      <c r="Z156" s="46">
        <f t="shared" si="2"/>
        <v>2223</v>
      </c>
    </row>
    <row r="157" spans="1:26" ht="12" customHeight="1" x14ac:dyDescent="0.25">
      <c r="A157" s="24" t="s">
        <v>2166</v>
      </c>
      <c r="B157" s="4">
        <v>145077</v>
      </c>
      <c r="C157" s="5" t="s">
        <v>2165</v>
      </c>
      <c r="D157" s="5" t="s">
        <v>116</v>
      </c>
      <c r="E157" s="3" t="s">
        <v>414</v>
      </c>
      <c r="F157" s="3" t="s">
        <v>29</v>
      </c>
      <c r="G157" s="3">
        <v>9</v>
      </c>
      <c r="H157" s="7">
        <v>38</v>
      </c>
      <c r="I157" s="7">
        <v>259</v>
      </c>
      <c r="J157" s="7">
        <v>297</v>
      </c>
      <c r="K157" s="11">
        <v>1</v>
      </c>
      <c r="L157" s="11"/>
      <c r="M157" s="11"/>
      <c r="N157" s="11"/>
      <c r="O157" s="11"/>
      <c r="P157" s="11"/>
      <c r="Q157" s="11"/>
      <c r="R157" s="11"/>
      <c r="S157" s="11"/>
      <c r="T157" s="11">
        <v>3</v>
      </c>
      <c r="U157" s="11">
        <v>1</v>
      </c>
      <c r="V157" s="11">
        <v>1</v>
      </c>
      <c r="W157" s="11"/>
      <c r="X157" s="11"/>
      <c r="Y157" s="47">
        <v>1</v>
      </c>
      <c r="Z157" s="46">
        <f t="shared" si="2"/>
        <v>1261</v>
      </c>
    </row>
    <row r="158" spans="1:26" ht="12" customHeight="1" x14ac:dyDescent="0.25">
      <c r="A158" s="24" t="s">
        <v>1879</v>
      </c>
      <c r="B158" s="4">
        <v>231768</v>
      </c>
      <c r="C158" s="5" t="s">
        <v>1877</v>
      </c>
      <c r="D158" s="5" t="s">
        <v>116</v>
      </c>
      <c r="E158" s="3" t="s">
        <v>414</v>
      </c>
      <c r="F158" s="3" t="s">
        <v>29</v>
      </c>
      <c r="G158" s="3">
        <v>9</v>
      </c>
      <c r="H158" s="7">
        <v>39</v>
      </c>
      <c r="I158" s="7">
        <v>478</v>
      </c>
      <c r="J158" s="7">
        <v>517</v>
      </c>
      <c r="K158" s="11">
        <v>2</v>
      </c>
      <c r="L158" s="11"/>
      <c r="M158" s="11"/>
      <c r="N158" s="11"/>
      <c r="O158" s="11"/>
      <c r="P158" s="11"/>
      <c r="Q158" s="11"/>
      <c r="R158" s="11"/>
      <c r="S158" s="11"/>
      <c r="T158" s="11">
        <v>4</v>
      </c>
      <c r="U158" s="11">
        <v>1</v>
      </c>
      <c r="V158" s="11">
        <v>1</v>
      </c>
      <c r="W158" s="11"/>
      <c r="X158" s="11"/>
      <c r="Y158" s="47">
        <v>1</v>
      </c>
      <c r="Z158" s="46">
        <f t="shared" si="2"/>
        <v>2223</v>
      </c>
    </row>
    <row r="159" spans="1:26" ht="12" customHeight="1" x14ac:dyDescent="0.25">
      <c r="A159" s="24" t="s">
        <v>2009</v>
      </c>
      <c r="B159" s="4">
        <v>211529</v>
      </c>
      <c r="C159" s="5" t="s">
        <v>2007</v>
      </c>
      <c r="D159" s="5" t="s">
        <v>116</v>
      </c>
      <c r="E159" s="3" t="s">
        <v>28</v>
      </c>
      <c r="F159" s="3" t="s">
        <v>29</v>
      </c>
      <c r="G159" s="3">
        <v>7</v>
      </c>
      <c r="H159" s="7">
        <v>79</v>
      </c>
      <c r="I159" s="7">
        <v>1161</v>
      </c>
      <c r="J159" s="7">
        <v>1240</v>
      </c>
      <c r="K159" s="11">
        <v>4</v>
      </c>
      <c r="L159" s="11"/>
      <c r="M159" s="11"/>
      <c r="N159" s="11"/>
      <c r="O159" s="11"/>
      <c r="P159" s="11"/>
      <c r="Q159" s="11"/>
      <c r="R159" s="11"/>
      <c r="S159" s="11"/>
      <c r="T159" s="11">
        <v>5</v>
      </c>
      <c r="U159" s="11">
        <v>1</v>
      </c>
      <c r="V159" s="11">
        <v>1</v>
      </c>
      <c r="W159" s="11"/>
      <c r="X159" s="11"/>
      <c r="Y159" s="47">
        <v>1</v>
      </c>
      <c r="Z159" s="46">
        <f t="shared" si="2"/>
        <v>4095</v>
      </c>
    </row>
    <row r="160" spans="1:26" ht="12" customHeight="1" x14ac:dyDescent="0.25">
      <c r="A160" s="24" t="s">
        <v>2315</v>
      </c>
      <c r="B160" s="4">
        <v>215081</v>
      </c>
      <c r="C160" s="5" t="s">
        <v>2313</v>
      </c>
      <c r="D160" s="5" t="s">
        <v>116</v>
      </c>
      <c r="E160" s="3" t="s">
        <v>414</v>
      </c>
      <c r="F160" s="3" t="s">
        <v>29</v>
      </c>
      <c r="G160" s="3">
        <v>9</v>
      </c>
      <c r="H160" s="7">
        <v>24</v>
      </c>
      <c r="I160" s="7">
        <v>261</v>
      </c>
      <c r="J160" s="7">
        <v>285</v>
      </c>
      <c r="K160" s="11">
        <v>1</v>
      </c>
      <c r="L160" s="11"/>
      <c r="M160" s="11"/>
      <c r="N160" s="11"/>
      <c r="O160" s="11"/>
      <c r="P160" s="11"/>
      <c r="Q160" s="11"/>
      <c r="R160" s="11"/>
      <c r="S160" s="11"/>
      <c r="T160" s="11">
        <v>3</v>
      </c>
      <c r="U160" s="11">
        <v>1</v>
      </c>
      <c r="V160" s="11">
        <v>1</v>
      </c>
      <c r="W160" s="11"/>
      <c r="X160" s="11"/>
      <c r="Y160" s="47">
        <v>1</v>
      </c>
      <c r="Z160" s="46">
        <f t="shared" si="2"/>
        <v>1261</v>
      </c>
    </row>
    <row r="161" spans="1:26" ht="12" customHeight="1" x14ac:dyDescent="0.25">
      <c r="A161" s="24" t="s">
        <v>2194</v>
      </c>
      <c r="B161" s="4">
        <v>220705</v>
      </c>
      <c r="C161" s="5" t="s">
        <v>2193</v>
      </c>
      <c r="D161" s="5" t="s">
        <v>116</v>
      </c>
      <c r="E161" s="3" t="s">
        <v>28</v>
      </c>
      <c r="F161" s="3" t="s">
        <v>29</v>
      </c>
      <c r="G161" s="3">
        <v>7</v>
      </c>
      <c r="H161" s="7">
        <v>95</v>
      </c>
      <c r="I161" s="7">
        <v>989</v>
      </c>
      <c r="J161" s="7">
        <v>1084</v>
      </c>
      <c r="K161" s="11">
        <v>4</v>
      </c>
      <c r="L161" s="11"/>
      <c r="M161" s="11"/>
      <c r="N161" s="11"/>
      <c r="O161" s="11"/>
      <c r="P161" s="11"/>
      <c r="Q161" s="11"/>
      <c r="R161" s="11"/>
      <c r="S161" s="11"/>
      <c r="T161" s="11">
        <v>5</v>
      </c>
      <c r="U161" s="11">
        <v>1</v>
      </c>
      <c r="V161" s="11">
        <v>1</v>
      </c>
      <c r="W161" s="11"/>
      <c r="X161" s="11"/>
      <c r="Y161" s="47">
        <v>1</v>
      </c>
      <c r="Z161" s="46">
        <f t="shared" si="2"/>
        <v>4095</v>
      </c>
    </row>
    <row r="162" spans="1:26" ht="12" customHeight="1" x14ac:dyDescent="0.25">
      <c r="A162" s="24" t="s">
        <v>2205</v>
      </c>
      <c r="B162" s="4">
        <v>229141</v>
      </c>
      <c r="C162" s="5" t="s">
        <v>2204</v>
      </c>
      <c r="D162" s="5" t="s">
        <v>116</v>
      </c>
      <c r="E162" s="3" t="s">
        <v>28</v>
      </c>
      <c r="F162" s="3" t="s">
        <v>412</v>
      </c>
      <c r="G162" s="3">
        <v>7</v>
      </c>
      <c r="H162" s="7">
        <v>65</v>
      </c>
      <c r="I162" s="7">
        <v>511</v>
      </c>
      <c r="J162" s="7">
        <v>576</v>
      </c>
      <c r="K162" s="11">
        <v>2</v>
      </c>
      <c r="L162" s="11"/>
      <c r="M162" s="11"/>
      <c r="N162" s="11"/>
      <c r="O162" s="11"/>
      <c r="P162" s="11"/>
      <c r="Q162" s="11"/>
      <c r="R162" s="11"/>
      <c r="S162" s="11"/>
      <c r="T162" s="11">
        <v>4</v>
      </c>
      <c r="U162" s="11">
        <v>1</v>
      </c>
      <c r="V162" s="11">
        <v>1</v>
      </c>
      <c r="W162" s="11"/>
      <c r="X162" s="11"/>
      <c r="Y162" s="47">
        <v>1</v>
      </c>
      <c r="Z162" s="46">
        <f t="shared" si="2"/>
        <v>2223</v>
      </c>
    </row>
    <row r="163" spans="1:26" ht="12" customHeight="1" x14ac:dyDescent="0.25">
      <c r="A163" s="24" t="s">
        <v>2218</v>
      </c>
      <c r="B163" s="4">
        <v>181189</v>
      </c>
      <c r="C163" s="5" t="s">
        <v>2217</v>
      </c>
      <c r="D163" s="5" t="s">
        <v>116</v>
      </c>
      <c r="E163" s="3" t="s">
        <v>28</v>
      </c>
      <c r="F163" s="3" t="s">
        <v>29</v>
      </c>
      <c r="G163" s="3">
        <v>7</v>
      </c>
      <c r="H163" s="7">
        <v>76</v>
      </c>
      <c r="I163" s="7">
        <v>494</v>
      </c>
      <c r="J163" s="7">
        <v>570</v>
      </c>
      <c r="K163" s="11">
        <v>2</v>
      </c>
      <c r="L163" s="11"/>
      <c r="M163" s="11"/>
      <c r="N163" s="11"/>
      <c r="O163" s="11"/>
      <c r="P163" s="11"/>
      <c r="Q163" s="11"/>
      <c r="R163" s="11"/>
      <c r="S163" s="11"/>
      <c r="T163" s="11">
        <v>4</v>
      </c>
      <c r="U163" s="11">
        <v>1</v>
      </c>
      <c r="V163" s="11">
        <v>1</v>
      </c>
      <c r="W163" s="11"/>
      <c r="X163" s="11"/>
      <c r="Y163" s="47">
        <v>1</v>
      </c>
      <c r="Z163" s="46">
        <f t="shared" si="2"/>
        <v>2223</v>
      </c>
    </row>
    <row r="164" spans="1:26" ht="12" customHeight="1" x14ac:dyDescent="0.25">
      <c r="A164" s="24" t="s">
        <v>2226</v>
      </c>
      <c r="B164" s="4">
        <v>210530</v>
      </c>
      <c r="C164" s="5" t="s">
        <v>2225</v>
      </c>
      <c r="D164" s="5" t="s">
        <v>116</v>
      </c>
      <c r="E164" s="3" t="s">
        <v>28</v>
      </c>
      <c r="F164" s="3" t="s">
        <v>29</v>
      </c>
      <c r="G164" s="3">
        <v>7</v>
      </c>
      <c r="H164" s="7">
        <v>47</v>
      </c>
      <c r="I164" s="7">
        <v>328</v>
      </c>
      <c r="J164" s="7">
        <v>375</v>
      </c>
      <c r="K164" s="11">
        <v>1</v>
      </c>
      <c r="L164" s="11"/>
      <c r="M164" s="11"/>
      <c r="N164" s="11"/>
      <c r="O164" s="11"/>
      <c r="P164" s="11"/>
      <c r="Q164" s="11"/>
      <c r="R164" s="11"/>
      <c r="S164" s="11"/>
      <c r="T164" s="11">
        <v>3</v>
      </c>
      <c r="U164" s="11">
        <v>1</v>
      </c>
      <c r="V164" s="11">
        <v>1</v>
      </c>
      <c r="W164" s="11"/>
      <c r="X164" s="11"/>
      <c r="Y164" s="47">
        <v>1</v>
      </c>
      <c r="Z164" s="46">
        <f t="shared" si="2"/>
        <v>1261</v>
      </c>
    </row>
    <row r="165" spans="1:26" ht="12" customHeight="1" x14ac:dyDescent="0.25">
      <c r="A165" s="24" t="s">
        <v>2236</v>
      </c>
      <c r="B165" s="4">
        <v>174640</v>
      </c>
      <c r="C165" s="5" t="s">
        <v>2235</v>
      </c>
      <c r="D165" s="5" t="s">
        <v>116</v>
      </c>
      <c r="E165" s="3" t="s">
        <v>28</v>
      </c>
      <c r="F165" s="3" t="s">
        <v>29</v>
      </c>
      <c r="G165" s="3">
        <v>7</v>
      </c>
      <c r="H165" s="7">
        <v>24</v>
      </c>
      <c r="I165" s="7">
        <v>272</v>
      </c>
      <c r="J165" s="7">
        <v>296</v>
      </c>
      <c r="K165" s="11">
        <v>1</v>
      </c>
      <c r="L165" s="11"/>
      <c r="M165" s="11"/>
      <c r="N165" s="11"/>
      <c r="O165" s="11"/>
      <c r="P165" s="11"/>
      <c r="Q165" s="11"/>
      <c r="R165" s="11"/>
      <c r="S165" s="11"/>
      <c r="T165" s="11">
        <v>3</v>
      </c>
      <c r="U165" s="11">
        <v>1</v>
      </c>
      <c r="V165" s="11">
        <v>1</v>
      </c>
      <c r="W165" s="11"/>
      <c r="X165" s="11"/>
      <c r="Y165" s="47">
        <v>1</v>
      </c>
      <c r="Z165" s="46">
        <f t="shared" si="2"/>
        <v>1261</v>
      </c>
    </row>
    <row r="166" spans="1:26" ht="12" customHeight="1" x14ac:dyDescent="0.25">
      <c r="A166" s="24" t="s">
        <v>2243</v>
      </c>
      <c r="B166" s="4">
        <v>190069</v>
      </c>
      <c r="C166" s="5" t="s">
        <v>2242</v>
      </c>
      <c r="D166" s="5" t="s">
        <v>116</v>
      </c>
      <c r="E166" s="3" t="s">
        <v>28</v>
      </c>
      <c r="F166" s="3" t="s">
        <v>29</v>
      </c>
      <c r="G166" s="3">
        <v>7</v>
      </c>
      <c r="H166" s="7">
        <v>120</v>
      </c>
      <c r="I166" s="7">
        <v>957</v>
      </c>
      <c r="J166" s="7">
        <v>1077</v>
      </c>
      <c r="K166" s="11">
        <v>3</v>
      </c>
      <c r="L166" s="11"/>
      <c r="M166" s="11"/>
      <c r="N166" s="11"/>
      <c r="O166" s="11"/>
      <c r="P166" s="11"/>
      <c r="Q166" s="11"/>
      <c r="R166" s="11"/>
      <c r="S166" s="11"/>
      <c r="T166" s="11">
        <v>5</v>
      </c>
      <c r="U166" s="11">
        <v>1</v>
      </c>
      <c r="V166" s="11">
        <v>1</v>
      </c>
      <c r="W166" s="11"/>
      <c r="X166" s="11"/>
      <c r="Y166" s="47">
        <v>1</v>
      </c>
      <c r="Z166" s="46">
        <f t="shared" si="2"/>
        <v>3185</v>
      </c>
    </row>
    <row r="167" spans="1:26" ht="12" customHeight="1" x14ac:dyDescent="0.25">
      <c r="A167" s="24" t="s">
        <v>2250</v>
      </c>
      <c r="B167" s="4">
        <v>233766</v>
      </c>
      <c r="C167" s="5" t="s">
        <v>2249</v>
      </c>
      <c r="D167" s="5" t="s">
        <v>116</v>
      </c>
      <c r="E167" s="3" t="s">
        <v>28</v>
      </c>
      <c r="F167" s="3" t="s">
        <v>29</v>
      </c>
      <c r="G167" s="3">
        <v>7</v>
      </c>
      <c r="H167" s="7">
        <v>93</v>
      </c>
      <c r="I167" s="7">
        <v>609</v>
      </c>
      <c r="J167" s="7">
        <v>702</v>
      </c>
      <c r="K167" s="11">
        <v>2</v>
      </c>
      <c r="L167" s="11"/>
      <c r="M167" s="11"/>
      <c r="N167" s="11"/>
      <c r="O167" s="11"/>
      <c r="P167" s="11"/>
      <c r="Q167" s="11"/>
      <c r="R167" s="11"/>
      <c r="S167" s="11"/>
      <c r="T167" s="11">
        <v>4</v>
      </c>
      <c r="U167" s="11">
        <v>1</v>
      </c>
      <c r="V167" s="11">
        <v>1</v>
      </c>
      <c r="W167" s="11"/>
      <c r="X167" s="11"/>
      <c r="Y167" s="47">
        <v>1</v>
      </c>
      <c r="Z167" s="46">
        <f t="shared" si="2"/>
        <v>2223</v>
      </c>
    </row>
    <row r="168" spans="1:26" ht="12" customHeight="1" x14ac:dyDescent="0.25">
      <c r="A168" s="24" t="s">
        <v>2255</v>
      </c>
      <c r="B168" s="4">
        <v>267621</v>
      </c>
      <c r="C168" s="5" t="s">
        <v>2254</v>
      </c>
      <c r="D168" s="5" t="s">
        <v>116</v>
      </c>
      <c r="E168" s="3" t="s">
        <v>28</v>
      </c>
      <c r="F168" s="3" t="s">
        <v>29</v>
      </c>
      <c r="G168" s="3">
        <v>7</v>
      </c>
      <c r="H168" s="7">
        <v>80</v>
      </c>
      <c r="I168" s="7">
        <v>500</v>
      </c>
      <c r="J168" s="7">
        <v>580</v>
      </c>
      <c r="K168" s="11">
        <v>2</v>
      </c>
      <c r="L168" s="11"/>
      <c r="M168" s="11"/>
      <c r="N168" s="11"/>
      <c r="O168" s="11"/>
      <c r="P168" s="11"/>
      <c r="Q168" s="11"/>
      <c r="R168" s="11"/>
      <c r="S168" s="11"/>
      <c r="T168" s="11">
        <v>4</v>
      </c>
      <c r="U168" s="11">
        <v>1</v>
      </c>
      <c r="V168" s="11">
        <v>1</v>
      </c>
      <c r="W168" s="11"/>
      <c r="X168" s="11"/>
      <c r="Y168" s="47">
        <v>1</v>
      </c>
      <c r="Z168" s="46">
        <f t="shared" si="2"/>
        <v>2223</v>
      </c>
    </row>
    <row r="169" spans="1:26" ht="12" customHeight="1" x14ac:dyDescent="0.25">
      <c r="A169" s="24" t="s">
        <v>2260</v>
      </c>
      <c r="B169" s="4">
        <v>334258</v>
      </c>
      <c r="C169" s="5" t="s">
        <v>2259</v>
      </c>
      <c r="D169" s="5" t="s">
        <v>116</v>
      </c>
      <c r="E169" s="3" t="s">
        <v>28</v>
      </c>
      <c r="F169" s="3" t="s">
        <v>29</v>
      </c>
      <c r="G169" s="3">
        <v>7</v>
      </c>
      <c r="H169" s="7">
        <v>73</v>
      </c>
      <c r="I169" s="7">
        <v>548</v>
      </c>
      <c r="J169" s="7">
        <v>621</v>
      </c>
      <c r="K169" s="11">
        <v>2</v>
      </c>
      <c r="L169" s="11"/>
      <c r="M169" s="11"/>
      <c r="N169" s="11"/>
      <c r="O169" s="11"/>
      <c r="P169" s="11"/>
      <c r="Q169" s="11"/>
      <c r="R169" s="11"/>
      <c r="S169" s="11"/>
      <c r="T169" s="11">
        <v>4</v>
      </c>
      <c r="U169" s="11">
        <v>1</v>
      </c>
      <c r="V169" s="11">
        <v>1</v>
      </c>
      <c r="W169" s="11"/>
      <c r="X169" s="11"/>
      <c r="Y169" s="47">
        <v>1</v>
      </c>
      <c r="Z169" s="46">
        <f t="shared" si="2"/>
        <v>2223</v>
      </c>
    </row>
    <row r="170" spans="1:26" ht="12" customHeight="1" x14ac:dyDescent="0.25">
      <c r="A170" s="24" t="s">
        <v>2266</v>
      </c>
      <c r="B170" s="4">
        <v>334406</v>
      </c>
      <c r="C170" s="5" t="s">
        <v>2265</v>
      </c>
      <c r="D170" s="5" t="s">
        <v>116</v>
      </c>
      <c r="E170" s="3" t="s">
        <v>28</v>
      </c>
      <c r="F170" s="3" t="s">
        <v>29</v>
      </c>
      <c r="G170" s="3">
        <v>7</v>
      </c>
      <c r="H170" s="7">
        <v>90</v>
      </c>
      <c r="I170" s="7">
        <v>590</v>
      </c>
      <c r="J170" s="7">
        <v>680</v>
      </c>
      <c r="K170" s="11">
        <v>2</v>
      </c>
      <c r="L170" s="11"/>
      <c r="M170" s="11"/>
      <c r="N170" s="11"/>
      <c r="O170" s="11"/>
      <c r="P170" s="11"/>
      <c r="Q170" s="11"/>
      <c r="R170" s="11"/>
      <c r="S170" s="11"/>
      <c r="T170" s="11">
        <v>4</v>
      </c>
      <c r="U170" s="11">
        <v>1</v>
      </c>
      <c r="V170" s="11">
        <v>1</v>
      </c>
      <c r="W170" s="11"/>
      <c r="X170" s="11"/>
      <c r="Y170" s="47">
        <v>1</v>
      </c>
      <c r="Z170" s="46">
        <f t="shared" si="2"/>
        <v>2223</v>
      </c>
    </row>
    <row r="171" spans="1:26" ht="12" customHeight="1" x14ac:dyDescent="0.25">
      <c r="A171" s="24" t="s">
        <v>2273</v>
      </c>
      <c r="B171" s="4">
        <v>337551</v>
      </c>
      <c r="C171" s="5" t="s">
        <v>2272</v>
      </c>
      <c r="D171" s="5" t="s">
        <v>116</v>
      </c>
      <c r="E171" s="3" t="s">
        <v>28</v>
      </c>
      <c r="F171" s="3" t="s">
        <v>29</v>
      </c>
      <c r="G171" s="3">
        <v>7</v>
      </c>
      <c r="H171" s="7">
        <v>35</v>
      </c>
      <c r="I171" s="7">
        <v>327</v>
      </c>
      <c r="J171" s="7">
        <v>362</v>
      </c>
      <c r="K171" s="11">
        <v>1</v>
      </c>
      <c r="L171" s="11"/>
      <c r="M171" s="11"/>
      <c r="N171" s="11"/>
      <c r="O171" s="11"/>
      <c r="P171" s="11"/>
      <c r="Q171" s="11"/>
      <c r="R171" s="11"/>
      <c r="S171" s="11"/>
      <c r="T171" s="11">
        <v>3</v>
      </c>
      <c r="U171" s="11">
        <v>1</v>
      </c>
      <c r="V171" s="11">
        <v>1</v>
      </c>
      <c r="W171" s="11"/>
      <c r="X171" s="11"/>
      <c r="Y171" s="47">
        <v>1</v>
      </c>
      <c r="Z171" s="46">
        <f t="shared" si="2"/>
        <v>1261</v>
      </c>
    </row>
    <row r="172" spans="1:26" ht="12" customHeight="1" x14ac:dyDescent="0.25">
      <c r="A172" s="24" t="s">
        <v>2282</v>
      </c>
      <c r="B172" s="4">
        <v>414844</v>
      </c>
      <c r="C172" s="5" t="s">
        <v>2281</v>
      </c>
      <c r="D172" s="5" t="s">
        <v>116</v>
      </c>
      <c r="E172" s="3" t="s">
        <v>28</v>
      </c>
      <c r="F172" s="3" t="s">
        <v>412</v>
      </c>
      <c r="G172" s="3">
        <v>7</v>
      </c>
      <c r="H172" s="7">
        <v>24</v>
      </c>
      <c r="I172" s="7">
        <v>160</v>
      </c>
      <c r="J172" s="7">
        <v>184</v>
      </c>
      <c r="K172" s="11">
        <v>1</v>
      </c>
      <c r="L172" s="11"/>
      <c r="M172" s="11"/>
      <c r="N172" s="11"/>
      <c r="O172" s="11"/>
      <c r="P172" s="11"/>
      <c r="Q172" s="11"/>
      <c r="R172" s="11"/>
      <c r="S172" s="11"/>
      <c r="T172" s="11">
        <v>3</v>
      </c>
      <c r="U172" s="11">
        <v>1</v>
      </c>
      <c r="V172" s="11">
        <v>1</v>
      </c>
      <c r="W172" s="11"/>
      <c r="X172" s="11"/>
      <c r="Y172" s="47">
        <v>1</v>
      </c>
      <c r="Z172" s="46">
        <f t="shared" si="2"/>
        <v>1261</v>
      </c>
    </row>
    <row r="173" spans="1:26" ht="12" customHeight="1" x14ac:dyDescent="0.25">
      <c r="A173" s="24" t="s">
        <v>2222</v>
      </c>
      <c r="B173" s="4">
        <v>247826</v>
      </c>
      <c r="C173" s="5" t="s">
        <v>2220</v>
      </c>
      <c r="D173" s="5" t="s">
        <v>116</v>
      </c>
      <c r="E173" s="3" t="s">
        <v>28</v>
      </c>
      <c r="F173" s="3" t="s">
        <v>29</v>
      </c>
      <c r="G173" s="3">
        <v>7</v>
      </c>
      <c r="H173" s="7">
        <v>84</v>
      </c>
      <c r="I173" s="7">
        <v>854</v>
      </c>
      <c r="J173" s="7">
        <v>938</v>
      </c>
      <c r="K173" s="11">
        <v>3</v>
      </c>
      <c r="L173" s="11"/>
      <c r="M173" s="11"/>
      <c r="N173" s="11"/>
      <c r="O173" s="11"/>
      <c r="P173" s="11"/>
      <c r="Q173" s="11"/>
      <c r="R173" s="11"/>
      <c r="S173" s="11"/>
      <c r="T173" s="11">
        <v>5</v>
      </c>
      <c r="U173" s="11">
        <v>1</v>
      </c>
      <c r="V173" s="11">
        <v>1</v>
      </c>
      <c r="W173" s="11"/>
      <c r="X173" s="11"/>
      <c r="Y173" s="47">
        <v>1</v>
      </c>
      <c r="Z173" s="46">
        <f t="shared" si="2"/>
        <v>3185</v>
      </c>
    </row>
    <row r="174" spans="1:26" ht="12" customHeight="1" x14ac:dyDescent="0.25">
      <c r="A174" s="24" t="s">
        <v>2295</v>
      </c>
      <c r="B174" s="4">
        <v>264291</v>
      </c>
      <c r="C174" s="5" t="s">
        <v>2294</v>
      </c>
      <c r="D174" s="5" t="s">
        <v>116</v>
      </c>
      <c r="E174" s="3" t="s">
        <v>414</v>
      </c>
      <c r="F174" s="3" t="s">
        <v>29</v>
      </c>
      <c r="G174" s="3">
        <v>8</v>
      </c>
      <c r="H174" s="7">
        <v>105</v>
      </c>
      <c r="I174" s="7">
        <v>705</v>
      </c>
      <c r="J174" s="7">
        <v>810</v>
      </c>
      <c r="K174" s="11">
        <v>3</v>
      </c>
      <c r="L174" s="11"/>
      <c r="M174" s="11"/>
      <c r="N174" s="11"/>
      <c r="O174" s="11"/>
      <c r="P174" s="11"/>
      <c r="Q174" s="11"/>
      <c r="R174" s="11"/>
      <c r="S174" s="11"/>
      <c r="T174" s="11">
        <v>5</v>
      </c>
      <c r="U174" s="11">
        <v>1</v>
      </c>
      <c r="V174" s="11">
        <v>1</v>
      </c>
      <c r="W174" s="11"/>
      <c r="X174" s="11"/>
      <c r="Y174" s="47">
        <v>1</v>
      </c>
      <c r="Z174" s="46">
        <f t="shared" si="2"/>
        <v>3185</v>
      </c>
    </row>
    <row r="175" spans="1:26" ht="12" customHeight="1" x14ac:dyDescent="0.25">
      <c r="A175" s="24" t="s">
        <v>2305</v>
      </c>
      <c r="B175" s="4">
        <v>230362</v>
      </c>
      <c r="C175" s="5" t="s">
        <v>2304</v>
      </c>
      <c r="D175" s="5" t="s">
        <v>116</v>
      </c>
      <c r="E175" s="3" t="s">
        <v>28</v>
      </c>
      <c r="F175" s="3" t="s">
        <v>29</v>
      </c>
      <c r="G175" s="3">
        <v>7</v>
      </c>
      <c r="H175" s="7">
        <v>65</v>
      </c>
      <c r="I175" s="7">
        <v>459</v>
      </c>
      <c r="J175" s="7">
        <v>524</v>
      </c>
      <c r="K175" s="11">
        <v>2</v>
      </c>
      <c r="L175" s="11"/>
      <c r="M175" s="11"/>
      <c r="N175" s="11"/>
      <c r="O175" s="11"/>
      <c r="P175" s="11"/>
      <c r="Q175" s="11"/>
      <c r="R175" s="11"/>
      <c r="S175" s="11"/>
      <c r="T175" s="11">
        <v>4</v>
      </c>
      <c r="U175" s="11">
        <v>1</v>
      </c>
      <c r="V175" s="11">
        <v>1</v>
      </c>
      <c r="W175" s="11"/>
      <c r="X175" s="11"/>
      <c r="Y175" s="47">
        <v>1</v>
      </c>
      <c r="Z175" s="46">
        <f t="shared" si="2"/>
        <v>2223</v>
      </c>
    </row>
    <row r="176" spans="1:26" ht="12" customHeight="1" x14ac:dyDescent="0.25">
      <c r="A176" s="24" t="s">
        <v>2312</v>
      </c>
      <c r="B176" s="4">
        <v>162171</v>
      </c>
      <c r="C176" s="5" t="s">
        <v>2311</v>
      </c>
      <c r="D176" s="5" t="s">
        <v>116</v>
      </c>
      <c r="E176" s="3" t="s">
        <v>28</v>
      </c>
      <c r="F176" s="3" t="s">
        <v>29</v>
      </c>
      <c r="G176" s="3">
        <v>4</v>
      </c>
      <c r="H176" s="7">
        <v>192</v>
      </c>
      <c r="I176" s="7">
        <v>1137</v>
      </c>
      <c r="J176" s="7">
        <v>1329</v>
      </c>
      <c r="K176" s="11">
        <v>4</v>
      </c>
      <c r="L176" s="11"/>
      <c r="M176" s="11"/>
      <c r="N176" s="11"/>
      <c r="O176" s="11"/>
      <c r="P176" s="11"/>
      <c r="Q176" s="11"/>
      <c r="R176" s="11"/>
      <c r="S176" s="11"/>
      <c r="T176" s="11">
        <v>5</v>
      </c>
      <c r="U176" s="11">
        <v>1</v>
      </c>
      <c r="V176" s="11">
        <v>1</v>
      </c>
      <c r="W176" s="11"/>
      <c r="X176" s="11"/>
      <c r="Y176" s="47">
        <v>1</v>
      </c>
      <c r="Z176" s="46">
        <f t="shared" si="2"/>
        <v>4095</v>
      </c>
    </row>
    <row r="177" spans="1:26" ht="12" customHeight="1" x14ac:dyDescent="0.25">
      <c r="A177" s="24" t="s">
        <v>2319</v>
      </c>
      <c r="B177" s="4">
        <v>340067</v>
      </c>
      <c r="C177" s="5" t="s">
        <v>419</v>
      </c>
      <c r="D177" s="5" t="s">
        <v>116</v>
      </c>
      <c r="E177" s="3" t="s">
        <v>414</v>
      </c>
      <c r="F177" s="3" t="s">
        <v>29</v>
      </c>
      <c r="G177" s="3">
        <v>9</v>
      </c>
      <c r="H177" s="7">
        <v>10</v>
      </c>
      <c r="I177" s="7">
        <v>117</v>
      </c>
      <c r="J177" s="7">
        <v>127</v>
      </c>
      <c r="K177" s="11">
        <v>1</v>
      </c>
      <c r="L177" s="11"/>
      <c r="M177" s="11"/>
      <c r="N177" s="11"/>
      <c r="O177" s="11"/>
      <c r="P177" s="11"/>
      <c r="Q177" s="11"/>
      <c r="R177" s="11"/>
      <c r="S177" s="11"/>
      <c r="T177" s="11">
        <v>3</v>
      </c>
      <c r="U177" s="11">
        <v>1</v>
      </c>
      <c r="V177" s="11">
        <v>1</v>
      </c>
      <c r="W177" s="11"/>
      <c r="X177" s="11"/>
      <c r="Y177" s="47">
        <v>1</v>
      </c>
      <c r="Z177" s="46">
        <f t="shared" si="2"/>
        <v>1261</v>
      </c>
    </row>
    <row r="178" spans="1:26" ht="12" customHeight="1" x14ac:dyDescent="0.25">
      <c r="A178" s="24" t="s">
        <v>2325</v>
      </c>
      <c r="B178" s="4">
        <v>153476</v>
      </c>
      <c r="C178" s="5" t="s">
        <v>2324</v>
      </c>
      <c r="D178" s="5" t="s">
        <v>116</v>
      </c>
      <c r="E178" s="3" t="s">
        <v>28</v>
      </c>
      <c r="F178" s="3" t="s">
        <v>29</v>
      </c>
      <c r="G178" s="3">
        <v>7</v>
      </c>
      <c r="H178" s="7">
        <v>56</v>
      </c>
      <c r="I178" s="7">
        <v>381</v>
      </c>
      <c r="J178" s="7">
        <v>437</v>
      </c>
      <c r="K178" s="11">
        <v>2</v>
      </c>
      <c r="L178" s="11"/>
      <c r="M178" s="11"/>
      <c r="N178" s="11"/>
      <c r="O178" s="11"/>
      <c r="P178" s="11"/>
      <c r="Q178" s="11"/>
      <c r="R178" s="11"/>
      <c r="S178" s="11"/>
      <c r="T178" s="11">
        <v>4</v>
      </c>
      <c r="U178" s="11">
        <v>1</v>
      </c>
      <c r="V178" s="11">
        <v>1</v>
      </c>
      <c r="W178" s="11"/>
      <c r="X178" s="11"/>
      <c r="Y178" s="47">
        <v>1</v>
      </c>
      <c r="Z178" s="46">
        <f t="shared" si="2"/>
        <v>2223</v>
      </c>
    </row>
    <row r="179" spans="1:26" ht="12" customHeight="1" x14ac:dyDescent="0.25">
      <c r="A179" s="24" t="s">
        <v>1965</v>
      </c>
      <c r="B179" s="4">
        <v>105080</v>
      </c>
      <c r="C179" s="5" t="s">
        <v>1963</v>
      </c>
      <c r="D179" s="5" t="s">
        <v>116</v>
      </c>
      <c r="E179" s="3" t="s">
        <v>28</v>
      </c>
      <c r="F179" s="3" t="s">
        <v>29</v>
      </c>
      <c r="G179" s="3">
        <v>7</v>
      </c>
      <c r="H179" s="7">
        <v>74</v>
      </c>
      <c r="I179" s="7">
        <v>470</v>
      </c>
      <c r="J179" s="7">
        <v>544</v>
      </c>
      <c r="K179" s="11">
        <v>2</v>
      </c>
      <c r="L179" s="11"/>
      <c r="M179" s="11"/>
      <c r="N179" s="11"/>
      <c r="O179" s="11"/>
      <c r="P179" s="11"/>
      <c r="Q179" s="11"/>
      <c r="R179" s="11"/>
      <c r="S179" s="11"/>
      <c r="T179" s="11">
        <v>4</v>
      </c>
      <c r="U179" s="11">
        <v>1</v>
      </c>
      <c r="V179" s="11">
        <v>1</v>
      </c>
      <c r="W179" s="11"/>
      <c r="X179" s="11"/>
      <c r="Y179" s="47">
        <v>1</v>
      </c>
      <c r="Z179" s="46">
        <f t="shared" si="2"/>
        <v>2223</v>
      </c>
    </row>
    <row r="180" spans="1:26" ht="12" customHeight="1" x14ac:dyDescent="0.25">
      <c r="A180" s="24" t="s">
        <v>2140</v>
      </c>
      <c r="B180" s="4">
        <v>146409</v>
      </c>
      <c r="C180" s="5" t="s">
        <v>2138</v>
      </c>
      <c r="D180" s="5" t="s">
        <v>116</v>
      </c>
      <c r="E180" s="3" t="s">
        <v>28</v>
      </c>
      <c r="F180" s="3" t="s">
        <v>29</v>
      </c>
      <c r="G180" s="3">
        <v>7</v>
      </c>
      <c r="H180" s="7">
        <v>108</v>
      </c>
      <c r="I180" s="7">
        <v>821</v>
      </c>
      <c r="J180" s="7">
        <v>929</v>
      </c>
      <c r="K180" s="11">
        <v>3</v>
      </c>
      <c r="L180" s="11"/>
      <c r="M180" s="11"/>
      <c r="N180" s="11"/>
      <c r="O180" s="11"/>
      <c r="P180" s="11"/>
      <c r="Q180" s="11"/>
      <c r="R180" s="11"/>
      <c r="S180" s="11"/>
      <c r="T180" s="11">
        <v>5</v>
      </c>
      <c r="U180" s="11">
        <v>1</v>
      </c>
      <c r="V180" s="11">
        <v>1</v>
      </c>
      <c r="W180" s="11"/>
      <c r="X180" s="11"/>
      <c r="Y180" s="47">
        <v>1</v>
      </c>
      <c r="Z180" s="46">
        <f t="shared" si="2"/>
        <v>3185</v>
      </c>
    </row>
    <row r="181" spans="1:26" ht="12" customHeight="1" x14ac:dyDescent="0.25">
      <c r="A181" s="24" t="s">
        <v>2342</v>
      </c>
      <c r="B181" s="4">
        <v>260591</v>
      </c>
      <c r="C181" s="5" t="s">
        <v>2341</v>
      </c>
      <c r="D181" s="5" t="s">
        <v>116</v>
      </c>
      <c r="E181" s="3" t="s">
        <v>28</v>
      </c>
      <c r="F181" s="3" t="s">
        <v>29</v>
      </c>
      <c r="G181" s="3">
        <v>7</v>
      </c>
      <c r="H181" s="7">
        <v>112</v>
      </c>
      <c r="I181" s="7">
        <v>1091</v>
      </c>
      <c r="J181" s="7">
        <v>1203</v>
      </c>
      <c r="K181" s="11">
        <v>4</v>
      </c>
      <c r="L181" s="11"/>
      <c r="M181" s="11"/>
      <c r="N181" s="11"/>
      <c r="O181" s="11"/>
      <c r="P181" s="11"/>
      <c r="Q181" s="11"/>
      <c r="R181" s="11"/>
      <c r="S181" s="11"/>
      <c r="T181" s="11">
        <v>5</v>
      </c>
      <c r="U181" s="11">
        <v>1</v>
      </c>
      <c r="V181" s="11">
        <v>1</v>
      </c>
      <c r="W181" s="11"/>
      <c r="X181" s="11"/>
      <c r="Y181" s="47">
        <v>1</v>
      </c>
      <c r="Z181" s="46">
        <f t="shared" si="2"/>
        <v>4095</v>
      </c>
    </row>
    <row r="182" spans="1:26" ht="12" customHeight="1" x14ac:dyDescent="0.25">
      <c r="A182" s="24" t="s">
        <v>2347</v>
      </c>
      <c r="B182" s="4">
        <v>282495</v>
      </c>
      <c r="C182" s="5" t="s">
        <v>2346</v>
      </c>
      <c r="D182" s="5" t="s">
        <v>116</v>
      </c>
      <c r="E182" s="3" t="s">
        <v>28</v>
      </c>
      <c r="F182" s="3" t="s">
        <v>29</v>
      </c>
      <c r="G182" s="3">
        <v>4</v>
      </c>
      <c r="H182" s="7">
        <v>102</v>
      </c>
      <c r="I182" s="7">
        <v>463</v>
      </c>
      <c r="J182" s="7">
        <v>565</v>
      </c>
      <c r="K182" s="11">
        <v>2</v>
      </c>
      <c r="L182" s="11"/>
      <c r="M182" s="11"/>
      <c r="N182" s="11"/>
      <c r="O182" s="11"/>
      <c r="P182" s="11"/>
      <c r="Q182" s="11"/>
      <c r="R182" s="11"/>
      <c r="S182" s="11"/>
      <c r="T182" s="11">
        <v>4</v>
      </c>
      <c r="U182" s="11">
        <v>1</v>
      </c>
      <c r="V182" s="11">
        <v>1</v>
      </c>
      <c r="W182" s="11"/>
      <c r="X182" s="11"/>
      <c r="Y182" s="47">
        <v>1</v>
      </c>
      <c r="Z182" s="46">
        <f t="shared" si="2"/>
        <v>2223</v>
      </c>
    </row>
    <row r="183" spans="1:26" ht="12" customHeight="1" x14ac:dyDescent="0.25">
      <c r="A183" s="24" t="s">
        <v>1814</v>
      </c>
      <c r="B183" s="10">
        <v>444925</v>
      </c>
      <c r="C183" s="5" t="s">
        <v>430</v>
      </c>
      <c r="D183" s="5" t="s">
        <v>116</v>
      </c>
      <c r="E183" s="3" t="s">
        <v>28</v>
      </c>
      <c r="F183" s="3" t="s">
        <v>29</v>
      </c>
      <c r="G183" s="3">
        <v>4</v>
      </c>
      <c r="H183" s="7">
        <v>40</v>
      </c>
      <c r="I183" s="7">
        <v>280</v>
      </c>
      <c r="J183" s="7">
        <v>320</v>
      </c>
      <c r="K183" s="11">
        <v>1</v>
      </c>
      <c r="L183" s="11"/>
      <c r="M183" s="11"/>
      <c r="N183" s="11"/>
      <c r="O183" s="11"/>
      <c r="P183" s="11"/>
      <c r="Q183" s="11"/>
      <c r="R183" s="11"/>
      <c r="S183" s="11"/>
      <c r="T183" s="11">
        <v>3</v>
      </c>
      <c r="U183" s="11">
        <v>1</v>
      </c>
      <c r="V183" s="11">
        <v>1</v>
      </c>
      <c r="W183" s="11"/>
      <c r="X183" s="11"/>
      <c r="Y183" s="47">
        <v>1</v>
      </c>
      <c r="Z183" s="46">
        <f t="shared" si="2"/>
        <v>1261</v>
      </c>
    </row>
    <row r="184" spans="1:26" ht="12" customHeight="1" x14ac:dyDescent="0.25">
      <c r="A184" s="24" t="s">
        <v>2357</v>
      </c>
      <c r="B184" s="4">
        <v>303918</v>
      </c>
      <c r="C184" s="5" t="s">
        <v>2356</v>
      </c>
      <c r="D184" s="5" t="s">
        <v>116</v>
      </c>
      <c r="E184" s="3" t="s">
        <v>28</v>
      </c>
      <c r="F184" s="3" t="s">
        <v>29</v>
      </c>
      <c r="G184" s="3">
        <v>7</v>
      </c>
      <c r="H184" s="7">
        <v>70</v>
      </c>
      <c r="I184" s="7">
        <v>442</v>
      </c>
      <c r="J184" s="7">
        <v>512</v>
      </c>
      <c r="K184" s="11">
        <v>2</v>
      </c>
      <c r="L184" s="11"/>
      <c r="M184" s="11"/>
      <c r="N184" s="11"/>
      <c r="O184" s="11"/>
      <c r="P184" s="11"/>
      <c r="Q184" s="11"/>
      <c r="R184" s="11"/>
      <c r="S184" s="11"/>
      <c r="T184" s="11">
        <v>4</v>
      </c>
      <c r="U184" s="11">
        <v>1</v>
      </c>
      <c r="V184" s="11">
        <v>1</v>
      </c>
      <c r="W184" s="11"/>
      <c r="X184" s="11"/>
      <c r="Y184" s="47">
        <v>1</v>
      </c>
      <c r="Z184" s="46">
        <f t="shared" si="2"/>
        <v>2223</v>
      </c>
    </row>
    <row r="185" spans="1:26" ht="12" customHeight="1" x14ac:dyDescent="0.25">
      <c r="A185" s="24" t="s">
        <v>2365</v>
      </c>
      <c r="B185" s="4">
        <v>139268</v>
      </c>
      <c r="C185" s="5" t="s">
        <v>2364</v>
      </c>
      <c r="D185" s="5" t="s">
        <v>116</v>
      </c>
      <c r="E185" s="3" t="s">
        <v>28</v>
      </c>
      <c r="F185" s="3" t="s">
        <v>29</v>
      </c>
      <c r="G185" s="3">
        <v>7</v>
      </c>
      <c r="H185" s="7">
        <v>57</v>
      </c>
      <c r="I185" s="7">
        <v>560</v>
      </c>
      <c r="J185" s="7">
        <v>617</v>
      </c>
      <c r="K185" s="11">
        <v>2</v>
      </c>
      <c r="L185" s="11"/>
      <c r="M185" s="11"/>
      <c r="N185" s="11"/>
      <c r="O185" s="11"/>
      <c r="P185" s="11"/>
      <c r="Q185" s="11"/>
      <c r="R185" s="11"/>
      <c r="S185" s="11"/>
      <c r="T185" s="11">
        <v>4</v>
      </c>
      <c r="U185" s="11">
        <v>1</v>
      </c>
      <c r="V185" s="11">
        <v>1</v>
      </c>
      <c r="W185" s="11"/>
      <c r="X185" s="11"/>
      <c r="Y185" s="47">
        <v>1</v>
      </c>
      <c r="Z185" s="46">
        <f t="shared" si="2"/>
        <v>2223</v>
      </c>
    </row>
    <row r="186" spans="1:26" ht="12" customHeight="1" x14ac:dyDescent="0.25">
      <c r="A186" s="24" t="s">
        <v>2150</v>
      </c>
      <c r="B186" s="4">
        <v>414955</v>
      </c>
      <c r="C186" s="5" t="s">
        <v>431</v>
      </c>
      <c r="D186" s="5" t="s">
        <v>116</v>
      </c>
      <c r="E186" s="3" t="s">
        <v>28</v>
      </c>
      <c r="F186" s="3" t="s">
        <v>29</v>
      </c>
      <c r="G186" s="3">
        <v>7</v>
      </c>
      <c r="H186" s="7">
        <v>56</v>
      </c>
      <c r="I186" s="7">
        <v>470</v>
      </c>
      <c r="J186" s="7">
        <v>526</v>
      </c>
      <c r="K186" s="11">
        <v>2</v>
      </c>
      <c r="L186" s="11"/>
      <c r="M186" s="11"/>
      <c r="N186" s="11"/>
      <c r="O186" s="11"/>
      <c r="P186" s="11"/>
      <c r="Q186" s="11"/>
      <c r="R186" s="11"/>
      <c r="S186" s="11"/>
      <c r="T186" s="11">
        <v>4</v>
      </c>
      <c r="U186" s="11">
        <v>1</v>
      </c>
      <c r="V186" s="11">
        <v>1</v>
      </c>
      <c r="W186" s="11"/>
      <c r="X186" s="11"/>
      <c r="Y186" s="47">
        <v>1</v>
      </c>
      <c r="Z186" s="46">
        <f t="shared" si="2"/>
        <v>2223</v>
      </c>
    </row>
    <row r="187" spans="1:26" ht="12" customHeight="1" x14ac:dyDescent="0.25">
      <c r="A187" s="24" t="s">
        <v>2129</v>
      </c>
      <c r="B187" s="4">
        <v>166389</v>
      </c>
      <c r="C187" s="5" t="s">
        <v>2126</v>
      </c>
      <c r="D187" s="5" t="s">
        <v>116</v>
      </c>
      <c r="E187" s="3" t="s">
        <v>28</v>
      </c>
      <c r="F187" s="3" t="s">
        <v>29</v>
      </c>
      <c r="G187" s="3">
        <v>7</v>
      </c>
      <c r="H187" s="7">
        <v>85</v>
      </c>
      <c r="I187" s="7">
        <v>731</v>
      </c>
      <c r="J187" s="7">
        <v>816</v>
      </c>
      <c r="K187" s="11">
        <v>3</v>
      </c>
      <c r="L187" s="11"/>
      <c r="M187" s="11"/>
      <c r="N187" s="11"/>
      <c r="O187" s="11"/>
      <c r="P187" s="11"/>
      <c r="Q187" s="11"/>
      <c r="R187" s="11"/>
      <c r="S187" s="11"/>
      <c r="T187" s="11">
        <v>5</v>
      </c>
      <c r="U187" s="11">
        <v>1</v>
      </c>
      <c r="V187" s="11">
        <v>1</v>
      </c>
      <c r="W187" s="11"/>
      <c r="X187" s="11"/>
      <c r="Y187" s="47">
        <v>1</v>
      </c>
      <c r="Z187" s="46">
        <f t="shared" si="2"/>
        <v>3185</v>
      </c>
    </row>
    <row r="188" spans="1:26" ht="12" customHeight="1" x14ac:dyDescent="0.25">
      <c r="A188" s="24" t="s">
        <v>2377</v>
      </c>
      <c r="B188" s="4">
        <v>130240</v>
      </c>
      <c r="C188" s="5" t="s">
        <v>2376</v>
      </c>
      <c r="D188" s="5" t="s">
        <v>116</v>
      </c>
      <c r="E188" s="3" t="s">
        <v>28</v>
      </c>
      <c r="F188" s="3" t="s">
        <v>29</v>
      </c>
      <c r="G188" s="3">
        <v>7</v>
      </c>
      <c r="H188" s="7">
        <v>62</v>
      </c>
      <c r="I188" s="7">
        <v>384</v>
      </c>
      <c r="J188" s="7">
        <v>446</v>
      </c>
      <c r="K188" s="11">
        <v>2</v>
      </c>
      <c r="L188" s="11"/>
      <c r="M188" s="11"/>
      <c r="N188" s="11"/>
      <c r="O188" s="11"/>
      <c r="P188" s="11"/>
      <c r="Q188" s="11"/>
      <c r="R188" s="11"/>
      <c r="S188" s="11"/>
      <c r="T188" s="11">
        <v>4</v>
      </c>
      <c r="U188" s="11">
        <v>1</v>
      </c>
      <c r="V188" s="11">
        <v>1</v>
      </c>
      <c r="W188" s="11"/>
      <c r="X188" s="11"/>
      <c r="Y188" s="47">
        <v>1</v>
      </c>
      <c r="Z188" s="46">
        <f t="shared" si="2"/>
        <v>2223</v>
      </c>
    </row>
    <row r="189" spans="1:26" ht="12" customHeight="1" x14ac:dyDescent="0.25">
      <c r="A189" s="24" t="s">
        <v>2381</v>
      </c>
      <c r="B189" s="4">
        <v>133385</v>
      </c>
      <c r="C189" s="5" t="s">
        <v>2380</v>
      </c>
      <c r="D189" s="5" t="s">
        <v>116</v>
      </c>
      <c r="E189" s="3" t="s">
        <v>28</v>
      </c>
      <c r="F189" s="3" t="s">
        <v>29</v>
      </c>
      <c r="G189" s="3">
        <v>7</v>
      </c>
      <c r="H189" s="7">
        <v>66</v>
      </c>
      <c r="I189" s="7">
        <v>596</v>
      </c>
      <c r="J189" s="7">
        <v>662</v>
      </c>
      <c r="K189" s="11">
        <v>2</v>
      </c>
      <c r="L189" s="11"/>
      <c r="M189" s="11"/>
      <c r="N189" s="11"/>
      <c r="O189" s="11"/>
      <c r="P189" s="11"/>
      <c r="Q189" s="11"/>
      <c r="R189" s="11"/>
      <c r="S189" s="11"/>
      <c r="T189" s="11">
        <v>4</v>
      </c>
      <c r="U189" s="11">
        <v>1</v>
      </c>
      <c r="V189" s="11">
        <v>1</v>
      </c>
      <c r="W189" s="11"/>
      <c r="X189" s="11"/>
      <c r="Y189" s="47">
        <v>1</v>
      </c>
      <c r="Z189" s="46">
        <f t="shared" si="2"/>
        <v>2223</v>
      </c>
    </row>
    <row r="190" spans="1:26" ht="12" customHeight="1" x14ac:dyDescent="0.25">
      <c r="A190" s="24" t="s">
        <v>2386</v>
      </c>
      <c r="B190" s="4">
        <v>275317</v>
      </c>
      <c r="C190" s="5" t="s">
        <v>2385</v>
      </c>
      <c r="D190" s="5" t="s">
        <v>116</v>
      </c>
      <c r="E190" s="3" t="s">
        <v>28</v>
      </c>
      <c r="F190" s="3" t="s">
        <v>29</v>
      </c>
      <c r="G190" s="3">
        <v>7</v>
      </c>
      <c r="H190" s="7">
        <v>108</v>
      </c>
      <c r="I190" s="7">
        <v>830</v>
      </c>
      <c r="J190" s="7">
        <v>938</v>
      </c>
      <c r="K190" s="11">
        <v>3</v>
      </c>
      <c r="L190" s="11"/>
      <c r="M190" s="11"/>
      <c r="N190" s="11"/>
      <c r="O190" s="11"/>
      <c r="P190" s="11"/>
      <c r="Q190" s="11"/>
      <c r="R190" s="11"/>
      <c r="S190" s="11"/>
      <c r="T190" s="11">
        <v>5</v>
      </c>
      <c r="U190" s="11">
        <v>1</v>
      </c>
      <c r="V190" s="11">
        <v>1</v>
      </c>
      <c r="W190" s="11"/>
      <c r="X190" s="11"/>
      <c r="Y190" s="47">
        <v>1</v>
      </c>
      <c r="Z190" s="46">
        <f t="shared" si="2"/>
        <v>3185</v>
      </c>
    </row>
    <row r="191" spans="1:26" ht="12" customHeight="1" x14ac:dyDescent="0.25">
      <c r="A191" s="24" t="s">
        <v>2404</v>
      </c>
      <c r="B191" s="4">
        <v>334702</v>
      </c>
      <c r="C191" s="5" t="s">
        <v>2401</v>
      </c>
      <c r="D191" s="5" t="s">
        <v>116</v>
      </c>
      <c r="E191" s="3" t="s">
        <v>28</v>
      </c>
      <c r="F191" s="3" t="s">
        <v>29</v>
      </c>
      <c r="G191" s="3">
        <v>7</v>
      </c>
      <c r="H191" s="7">
        <v>105</v>
      </c>
      <c r="I191" s="7">
        <v>609</v>
      </c>
      <c r="J191" s="7">
        <v>714</v>
      </c>
      <c r="K191" s="11">
        <v>2</v>
      </c>
      <c r="L191" s="11"/>
      <c r="M191" s="11"/>
      <c r="N191" s="11"/>
      <c r="O191" s="11"/>
      <c r="P191" s="11"/>
      <c r="Q191" s="11"/>
      <c r="R191" s="11"/>
      <c r="S191" s="11"/>
      <c r="T191" s="11">
        <v>4</v>
      </c>
      <c r="U191" s="11">
        <v>1</v>
      </c>
      <c r="V191" s="11">
        <v>1</v>
      </c>
      <c r="W191" s="11"/>
      <c r="X191" s="11"/>
      <c r="Y191" s="47">
        <v>1</v>
      </c>
      <c r="Z191" s="46">
        <f t="shared" si="2"/>
        <v>2223</v>
      </c>
    </row>
    <row r="192" spans="1:26" ht="12" customHeight="1" x14ac:dyDescent="0.25">
      <c r="A192" s="24" t="s">
        <v>2441</v>
      </c>
      <c r="B192" s="4">
        <v>340474</v>
      </c>
      <c r="C192" s="5" t="s">
        <v>2439</v>
      </c>
      <c r="D192" s="5" t="s">
        <v>116</v>
      </c>
      <c r="E192" s="3" t="s">
        <v>28</v>
      </c>
      <c r="F192" s="3" t="s">
        <v>29</v>
      </c>
      <c r="G192" s="3">
        <v>7</v>
      </c>
      <c r="H192" s="7">
        <v>36</v>
      </c>
      <c r="I192" s="7">
        <v>345</v>
      </c>
      <c r="J192" s="7">
        <v>381</v>
      </c>
      <c r="K192" s="11">
        <v>1</v>
      </c>
      <c r="L192" s="11"/>
      <c r="M192" s="11"/>
      <c r="N192" s="11"/>
      <c r="O192" s="11"/>
      <c r="P192" s="11"/>
      <c r="Q192" s="11"/>
      <c r="R192" s="11"/>
      <c r="S192" s="11"/>
      <c r="T192" s="11">
        <v>3</v>
      </c>
      <c r="U192" s="11">
        <v>1</v>
      </c>
      <c r="V192" s="11">
        <v>1</v>
      </c>
      <c r="W192" s="11"/>
      <c r="X192" s="11"/>
      <c r="Y192" s="47">
        <v>1</v>
      </c>
      <c r="Z192" s="46">
        <f t="shared" si="2"/>
        <v>1261</v>
      </c>
    </row>
    <row r="193" spans="1:26" ht="12" customHeight="1" x14ac:dyDescent="0.25">
      <c r="A193" s="24" t="s">
        <v>2400</v>
      </c>
      <c r="B193" s="4">
        <v>140304</v>
      </c>
      <c r="C193" s="5" t="s">
        <v>2399</v>
      </c>
      <c r="D193" s="5" t="s">
        <v>116</v>
      </c>
      <c r="E193" s="3" t="s">
        <v>28</v>
      </c>
      <c r="F193" s="3" t="s">
        <v>29</v>
      </c>
      <c r="G193" s="3">
        <v>4</v>
      </c>
      <c r="H193" s="7">
        <v>130</v>
      </c>
      <c r="I193" s="7">
        <v>597</v>
      </c>
      <c r="J193" s="7">
        <v>727</v>
      </c>
      <c r="K193" s="11">
        <v>2</v>
      </c>
      <c r="L193" s="11"/>
      <c r="M193" s="11"/>
      <c r="N193" s="11"/>
      <c r="O193" s="11"/>
      <c r="P193" s="11"/>
      <c r="Q193" s="11"/>
      <c r="R193" s="11"/>
      <c r="S193" s="11"/>
      <c r="T193" s="11">
        <v>4</v>
      </c>
      <c r="U193" s="11">
        <v>1</v>
      </c>
      <c r="V193" s="11">
        <v>1</v>
      </c>
      <c r="W193" s="11"/>
      <c r="X193" s="11"/>
      <c r="Y193" s="47">
        <v>1</v>
      </c>
      <c r="Z193" s="46">
        <f t="shared" si="2"/>
        <v>2223</v>
      </c>
    </row>
    <row r="194" spans="1:26" ht="12" customHeight="1" x14ac:dyDescent="0.25">
      <c r="A194" s="24" t="s">
        <v>2407</v>
      </c>
      <c r="B194" s="4">
        <v>298886</v>
      </c>
      <c r="C194" s="5" t="s">
        <v>2406</v>
      </c>
      <c r="D194" s="5" t="s">
        <v>116</v>
      </c>
      <c r="E194" s="3" t="s">
        <v>28</v>
      </c>
      <c r="F194" s="3" t="s">
        <v>29</v>
      </c>
      <c r="G194" s="3">
        <v>7</v>
      </c>
      <c r="H194" s="7">
        <v>28</v>
      </c>
      <c r="I194" s="7">
        <v>321</v>
      </c>
      <c r="J194" s="7">
        <v>349</v>
      </c>
      <c r="K194" s="11">
        <v>1</v>
      </c>
      <c r="L194" s="11"/>
      <c r="M194" s="11"/>
      <c r="N194" s="11"/>
      <c r="O194" s="11"/>
      <c r="P194" s="11"/>
      <c r="Q194" s="11"/>
      <c r="R194" s="11"/>
      <c r="S194" s="11"/>
      <c r="T194" s="11">
        <v>3</v>
      </c>
      <c r="U194" s="11">
        <v>1</v>
      </c>
      <c r="V194" s="11">
        <v>1</v>
      </c>
      <c r="W194" s="11"/>
      <c r="X194" s="11"/>
      <c r="Y194" s="47">
        <v>1</v>
      </c>
      <c r="Z194" s="46">
        <f t="shared" si="2"/>
        <v>1261</v>
      </c>
    </row>
    <row r="195" spans="1:26" ht="12" customHeight="1" x14ac:dyDescent="0.25">
      <c r="A195" s="24" t="s">
        <v>1818</v>
      </c>
      <c r="B195" s="4">
        <v>337588</v>
      </c>
      <c r="C195" s="5" t="s">
        <v>1816</v>
      </c>
      <c r="D195" s="5" t="s">
        <v>116</v>
      </c>
      <c r="E195" s="3" t="s">
        <v>28</v>
      </c>
      <c r="F195" s="3" t="s">
        <v>29</v>
      </c>
      <c r="G195" s="3">
        <v>7</v>
      </c>
      <c r="H195" s="7">
        <v>57</v>
      </c>
      <c r="I195" s="7">
        <v>666</v>
      </c>
      <c r="J195" s="7">
        <v>723</v>
      </c>
      <c r="K195" s="11">
        <v>2</v>
      </c>
      <c r="L195" s="11"/>
      <c r="M195" s="11"/>
      <c r="N195" s="11"/>
      <c r="O195" s="11"/>
      <c r="P195" s="11"/>
      <c r="Q195" s="11"/>
      <c r="R195" s="11"/>
      <c r="S195" s="11"/>
      <c r="T195" s="11">
        <v>4</v>
      </c>
      <c r="U195" s="11">
        <v>1</v>
      </c>
      <c r="V195" s="11">
        <v>1</v>
      </c>
      <c r="W195" s="11"/>
      <c r="X195" s="11"/>
      <c r="Y195" s="47">
        <v>1</v>
      </c>
      <c r="Z195" s="46">
        <f t="shared" si="2"/>
        <v>2223</v>
      </c>
    </row>
    <row r="196" spans="1:26" ht="12" customHeight="1" x14ac:dyDescent="0.25">
      <c r="A196" s="24" t="s">
        <v>2415</v>
      </c>
      <c r="B196" s="4">
        <v>186554</v>
      </c>
      <c r="C196" s="5" t="s">
        <v>2414</v>
      </c>
      <c r="D196" s="5" t="s">
        <v>116</v>
      </c>
      <c r="E196" s="3" t="s">
        <v>414</v>
      </c>
      <c r="F196" s="3" t="s">
        <v>29</v>
      </c>
      <c r="G196" s="3">
        <v>9</v>
      </c>
      <c r="H196" s="7">
        <v>82</v>
      </c>
      <c r="I196" s="7">
        <v>907</v>
      </c>
      <c r="J196" s="7">
        <v>989</v>
      </c>
      <c r="K196" s="11">
        <v>3</v>
      </c>
      <c r="L196" s="11"/>
      <c r="M196" s="11"/>
      <c r="N196" s="11"/>
      <c r="O196" s="11"/>
      <c r="P196" s="11"/>
      <c r="Q196" s="11"/>
      <c r="R196" s="11"/>
      <c r="S196" s="11"/>
      <c r="T196" s="11">
        <v>5</v>
      </c>
      <c r="U196" s="11">
        <v>1</v>
      </c>
      <c r="V196" s="11">
        <v>1</v>
      </c>
      <c r="W196" s="11"/>
      <c r="X196" s="11"/>
      <c r="Y196" s="47">
        <v>1</v>
      </c>
      <c r="Z196" s="46">
        <f t="shared" si="2"/>
        <v>3185</v>
      </c>
    </row>
    <row r="197" spans="1:26" ht="12" customHeight="1" x14ac:dyDescent="0.25">
      <c r="A197" s="24" t="s">
        <v>2422</v>
      </c>
      <c r="B197" s="4">
        <v>257520</v>
      </c>
      <c r="C197" s="5" t="s">
        <v>2421</v>
      </c>
      <c r="D197" s="5" t="s">
        <v>116</v>
      </c>
      <c r="E197" s="3" t="s">
        <v>28</v>
      </c>
      <c r="F197" s="3" t="s">
        <v>29</v>
      </c>
      <c r="G197" s="3">
        <v>7</v>
      </c>
      <c r="H197" s="7">
        <v>74</v>
      </c>
      <c r="I197" s="7">
        <v>803</v>
      </c>
      <c r="J197" s="7">
        <v>877</v>
      </c>
      <c r="K197" s="11">
        <v>3</v>
      </c>
      <c r="L197" s="11"/>
      <c r="M197" s="11"/>
      <c r="N197" s="11"/>
      <c r="O197" s="11"/>
      <c r="P197" s="11"/>
      <c r="Q197" s="11"/>
      <c r="R197" s="11"/>
      <c r="S197" s="11"/>
      <c r="T197" s="11">
        <v>5</v>
      </c>
      <c r="U197" s="11">
        <v>1</v>
      </c>
      <c r="V197" s="11">
        <v>1</v>
      </c>
      <c r="W197" s="11"/>
      <c r="X197" s="11"/>
      <c r="Y197" s="47">
        <v>1</v>
      </c>
      <c r="Z197" s="46">
        <f t="shared" si="2"/>
        <v>3185</v>
      </c>
    </row>
    <row r="198" spans="1:26" ht="12" customHeight="1" x14ac:dyDescent="0.25">
      <c r="A198" s="24" t="s">
        <v>2428</v>
      </c>
      <c r="B198" s="4">
        <v>266511</v>
      </c>
      <c r="C198" s="5" t="s">
        <v>2427</v>
      </c>
      <c r="D198" s="5" t="s">
        <v>116</v>
      </c>
      <c r="E198" s="3" t="s">
        <v>28</v>
      </c>
      <c r="F198" s="3" t="s">
        <v>29</v>
      </c>
      <c r="G198" s="3">
        <v>7</v>
      </c>
      <c r="H198" s="7">
        <v>40</v>
      </c>
      <c r="I198" s="7">
        <v>357</v>
      </c>
      <c r="J198" s="7">
        <v>397</v>
      </c>
      <c r="K198" s="11">
        <v>1</v>
      </c>
      <c r="L198" s="11"/>
      <c r="M198" s="11"/>
      <c r="N198" s="11"/>
      <c r="O198" s="11"/>
      <c r="P198" s="11"/>
      <c r="Q198" s="11"/>
      <c r="R198" s="11"/>
      <c r="S198" s="11"/>
      <c r="T198" s="11">
        <v>3</v>
      </c>
      <c r="U198" s="11">
        <v>1</v>
      </c>
      <c r="V198" s="11">
        <v>1</v>
      </c>
      <c r="W198" s="11"/>
      <c r="X198" s="11"/>
      <c r="Y198" s="47">
        <v>1</v>
      </c>
      <c r="Z198" s="46">
        <f t="shared" si="2"/>
        <v>1261</v>
      </c>
    </row>
    <row r="199" spans="1:26" ht="12" customHeight="1" x14ac:dyDescent="0.25">
      <c r="A199" s="24" t="s">
        <v>2432</v>
      </c>
      <c r="B199" s="4">
        <v>238687</v>
      </c>
      <c r="C199" s="5" t="s">
        <v>2431</v>
      </c>
      <c r="D199" s="5" t="s">
        <v>116</v>
      </c>
      <c r="E199" s="3" t="s">
        <v>28</v>
      </c>
      <c r="F199" s="3" t="s">
        <v>29</v>
      </c>
      <c r="G199" s="3">
        <v>4</v>
      </c>
      <c r="H199" s="7">
        <v>113</v>
      </c>
      <c r="I199" s="7">
        <v>550</v>
      </c>
      <c r="J199" s="7">
        <v>663</v>
      </c>
      <c r="K199" s="11">
        <v>2</v>
      </c>
      <c r="L199" s="11"/>
      <c r="M199" s="11"/>
      <c r="N199" s="11"/>
      <c r="O199" s="11"/>
      <c r="P199" s="11"/>
      <c r="Q199" s="11"/>
      <c r="R199" s="11"/>
      <c r="S199" s="11"/>
      <c r="T199" s="11">
        <v>4</v>
      </c>
      <c r="U199" s="11">
        <v>1</v>
      </c>
      <c r="V199" s="11">
        <v>1</v>
      </c>
      <c r="W199" s="11"/>
      <c r="X199" s="11"/>
      <c r="Y199" s="47">
        <v>1</v>
      </c>
      <c r="Z199" s="46">
        <f t="shared" ref="Z199:Z262" si="3">(K199*700+L199*850+M199*1000+N199*1000+O199*220+P199*200+Q199*120+R199*400+S199*40+T199*40+U199*40+V199*50+W199*200+X199*300+Y199*60)*130%</f>
        <v>2223</v>
      </c>
    </row>
    <row r="200" spans="1:26" ht="12" customHeight="1" x14ac:dyDescent="0.25">
      <c r="A200" s="24" t="s">
        <v>2437</v>
      </c>
      <c r="B200" s="4">
        <v>159359</v>
      </c>
      <c r="C200" s="5" t="s">
        <v>2436</v>
      </c>
      <c r="D200" s="5" t="s">
        <v>116</v>
      </c>
      <c r="E200" s="3" t="s">
        <v>28</v>
      </c>
      <c r="F200" s="3" t="s">
        <v>29</v>
      </c>
      <c r="G200" s="3">
        <v>7</v>
      </c>
      <c r="H200" s="7">
        <v>91</v>
      </c>
      <c r="I200" s="7">
        <v>533</v>
      </c>
      <c r="J200" s="7">
        <v>624</v>
      </c>
      <c r="K200" s="11">
        <v>2</v>
      </c>
      <c r="L200" s="11"/>
      <c r="M200" s="11"/>
      <c r="N200" s="11"/>
      <c r="O200" s="11"/>
      <c r="P200" s="11"/>
      <c r="Q200" s="11"/>
      <c r="R200" s="11"/>
      <c r="S200" s="11"/>
      <c r="T200" s="11">
        <v>4</v>
      </c>
      <c r="U200" s="11">
        <v>1</v>
      </c>
      <c r="V200" s="11">
        <v>1</v>
      </c>
      <c r="W200" s="11"/>
      <c r="X200" s="11"/>
      <c r="Y200" s="47">
        <v>1</v>
      </c>
      <c r="Z200" s="46">
        <f t="shared" si="3"/>
        <v>2223</v>
      </c>
    </row>
    <row r="201" spans="1:26" ht="12" customHeight="1" x14ac:dyDescent="0.25">
      <c r="A201" s="24" t="s">
        <v>2443</v>
      </c>
      <c r="B201" s="4">
        <v>301069</v>
      </c>
      <c r="C201" s="5" t="s">
        <v>2442</v>
      </c>
      <c r="D201" s="5" t="s">
        <v>116</v>
      </c>
      <c r="E201" s="3" t="s">
        <v>28</v>
      </c>
      <c r="F201" s="3" t="s">
        <v>412</v>
      </c>
      <c r="G201" s="3">
        <v>7</v>
      </c>
      <c r="H201" s="7">
        <v>85</v>
      </c>
      <c r="I201" s="7">
        <v>667</v>
      </c>
      <c r="J201" s="7">
        <v>752</v>
      </c>
      <c r="K201" s="11">
        <v>2</v>
      </c>
      <c r="L201" s="11"/>
      <c r="M201" s="11"/>
      <c r="N201" s="11"/>
      <c r="O201" s="11"/>
      <c r="P201" s="11"/>
      <c r="Q201" s="11"/>
      <c r="R201" s="11"/>
      <c r="S201" s="11"/>
      <c r="T201" s="11">
        <v>4</v>
      </c>
      <c r="U201" s="11">
        <v>1</v>
      </c>
      <c r="V201" s="11">
        <v>1</v>
      </c>
      <c r="W201" s="11"/>
      <c r="X201" s="11"/>
      <c r="Y201" s="47">
        <v>1</v>
      </c>
      <c r="Z201" s="46">
        <f t="shared" si="3"/>
        <v>2223</v>
      </c>
    </row>
    <row r="202" spans="1:26" ht="12" customHeight="1" x14ac:dyDescent="0.25">
      <c r="A202" s="24" t="s">
        <v>2449</v>
      </c>
      <c r="B202" s="4">
        <v>119140</v>
      </c>
      <c r="C202" s="5" t="s">
        <v>2448</v>
      </c>
      <c r="D202" s="5" t="s">
        <v>116</v>
      </c>
      <c r="E202" s="3" t="s">
        <v>28</v>
      </c>
      <c r="F202" s="3" t="s">
        <v>412</v>
      </c>
      <c r="G202" s="3">
        <v>7</v>
      </c>
      <c r="H202" s="7">
        <v>30</v>
      </c>
      <c r="I202" s="7">
        <v>260</v>
      </c>
      <c r="J202" s="7">
        <v>290</v>
      </c>
      <c r="K202" s="11">
        <v>1</v>
      </c>
      <c r="L202" s="11"/>
      <c r="M202" s="11"/>
      <c r="N202" s="11"/>
      <c r="O202" s="11"/>
      <c r="P202" s="11"/>
      <c r="Q202" s="11"/>
      <c r="R202" s="11"/>
      <c r="S202" s="11"/>
      <c r="T202" s="11">
        <v>3</v>
      </c>
      <c r="U202" s="11">
        <v>1</v>
      </c>
      <c r="V202" s="11">
        <v>1</v>
      </c>
      <c r="W202" s="11"/>
      <c r="X202" s="11"/>
      <c r="Y202" s="47">
        <v>1</v>
      </c>
      <c r="Z202" s="46">
        <f t="shared" si="3"/>
        <v>1261</v>
      </c>
    </row>
    <row r="203" spans="1:26" ht="12" customHeight="1" x14ac:dyDescent="0.25">
      <c r="A203" s="24" t="s">
        <v>2454</v>
      </c>
      <c r="B203" s="4">
        <v>270951</v>
      </c>
      <c r="C203" s="5" t="s">
        <v>2453</v>
      </c>
      <c r="D203" s="5" t="s">
        <v>116</v>
      </c>
      <c r="E203" s="3" t="s">
        <v>414</v>
      </c>
      <c r="F203" s="3" t="s">
        <v>29</v>
      </c>
      <c r="G203" s="3">
        <v>9</v>
      </c>
      <c r="H203" s="7">
        <v>73</v>
      </c>
      <c r="I203" s="7">
        <v>393</v>
      </c>
      <c r="J203" s="7">
        <v>466</v>
      </c>
      <c r="K203" s="11">
        <v>2</v>
      </c>
      <c r="L203" s="11"/>
      <c r="M203" s="11"/>
      <c r="N203" s="11"/>
      <c r="O203" s="11"/>
      <c r="P203" s="11"/>
      <c r="Q203" s="11"/>
      <c r="R203" s="11"/>
      <c r="S203" s="11"/>
      <c r="T203" s="11">
        <v>4</v>
      </c>
      <c r="U203" s="11">
        <v>1</v>
      </c>
      <c r="V203" s="11">
        <v>1</v>
      </c>
      <c r="W203" s="11"/>
      <c r="X203" s="11"/>
      <c r="Y203" s="47">
        <v>1</v>
      </c>
      <c r="Z203" s="46">
        <f t="shared" si="3"/>
        <v>2223</v>
      </c>
    </row>
    <row r="204" spans="1:26" ht="12" customHeight="1" x14ac:dyDescent="0.25">
      <c r="A204" s="24" t="s">
        <v>2361</v>
      </c>
      <c r="B204" s="4">
        <v>165538</v>
      </c>
      <c r="C204" s="5" t="s">
        <v>2359</v>
      </c>
      <c r="D204" s="5" t="s">
        <v>116</v>
      </c>
      <c r="E204" s="3" t="s">
        <v>28</v>
      </c>
      <c r="F204" s="3" t="s">
        <v>29</v>
      </c>
      <c r="G204" s="3">
        <v>7</v>
      </c>
      <c r="H204" s="7">
        <v>55</v>
      </c>
      <c r="I204" s="7">
        <v>540</v>
      </c>
      <c r="J204" s="7">
        <v>595</v>
      </c>
      <c r="K204" s="11">
        <v>2</v>
      </c>
      <c r="L204" s="11"/>
      <c r="M204" s="11"/>
      <c r="N204" s="11"/>
      <c r="O204" s="11"/>
      <c r="P204" s="11"/>
      <c r="Q204" s="11"/>
      <c r="R204" s="11"/>
      <c r="S204" s="11"/>
      <c r="T204" s="11">
        <v>4</v>
      </c>
      <c r="U204" s="11">
        <v>1</v>
      </c>
      <c r="V204" s="11">
        <v>1</v>
      </c>
      <c r="W204" s="11"/>
      <c r="X204" s="11"/>
      <c r="Y204" s="47">
        <v>1</v>
      </c>
      <c r="Z204" s="46">
        <f t="shared" si="3"/>
        <v>2223</v>
      </c>
    </row>
    <row r="205" spans="1:26" ht="12" customHeight="1" x14ac:dyDescent="0.25">
      <c r="A205" s="24" t="s">
        <v>2464</v>
      </c>
      <c r="B205" s="4">
        <v>214748</v>
      </c>
      <c r="C205" s="5" t="s">
        <v>2463</v>
      </c>
      <c r="D205" s="5" t="s">
        <v>116</v>
      </c>
      <c r="E205" s="3" t="s">
        <v>28</v>
      </c>
      <c r="F205" s="3" t="s">
        <v>412</v>
      </c>
      <c r="G205" s="3">
        <v>7</v>
      </c>
      <c r="H205" s="7">
        <v>97</v>
      </c>
      <c r="I205" s="7">
        <v>746</v>
      </c>
      <c r="J205" s="7">
        <v>843</v>
      </c>
      <c r="K205" s="11">
        <v>3</v>
      </c>
      <c r="L205" s="11"/>
      <c r="M205" s="11"/>
      <c r="N205" s="11"/>
      <c r="O205" s="11"/>
      <c r="P205" s="11"/>
      <c r="Q205" s="11"/>
      <c r="R205" s="11"/>
      <c r="S205" s="11"/>
      <c r="T205" s="11">
        <v>5</v>
      </c>
      <c r="U205" s="11">
        <v>1</v>
      </c>
      <c r="V205" s="11">
        <v>1</v>
      </c>
      <c r="W205" s="11"/>
      <c r="X205" s="11"/>
      <c r="Y205" s="47">
        <v>1</v>
      </c>
      <c r="Z205" s="46">
        <f t="shared" si="3"/>
        <v>3185</v>
      </c>
    </row>
    <row r="206" spans="1:26" ht="12" customHeight="1" x14ac:dyDescent="0.25">
      <c r="A206" s="24" t="s">
        <v>2471</v>
      </c>
      <c r="B206" s="4">
        <v>126503</v>
      </c>
      <c r="C206" s="5" t="s">
        <v>2470</v>
      </c>
      <c r="D206" s="5" t="s">
        <v>116</v>
      </c>
      <c r="E206" s="3" t="s">
        <v>28</v>
      </c>
      <c r="F206" s="3" t="s">
        <v>29</v>
      </c>
      <c r="G206" s="3">
        <v>7</v>
      </c>
      <c r="H206" s="7">
        <v>47</v>
      </c>
      <c r="I206" s="7">
        <v>466</v>
      </c>
      <c r="J206" s="7">
        <v>513</v>
      </c>
      <c r="K206" s="11">
        <v>2</v>
      </c>
      <c r="L206" s="11"/>
      <c r="M206" s="11"/>
      <c r="N206" s="11"/>
      <c r="O206" s="11"/>
      <c r="P206" s="11"/>
      <c r="Q206" s="11"/>
      <c r="R206" s="11"/>
      <c r="S206" s="11"/>
      <c r="T206" s="11">
        <v>4</v>
      </c>
      <c r="U206" s="11">
        <v>1</v>
      </c>
      <c r="V206" s="11">
        <v>1</v>
      </c>
      <c r="W206" s="11"/>
      <c r="X206" s="11"/>
      <c r="Y206" s="47">
        <v>1</v>
      </c>
      <c r="Z206" s="46">
        <f t="shared" si="3"/>
        <v>2223</v>
      </c>
    </row>
    <row r="207" spans="1:26" ht="12" customHeight="1" x14ac:dyDescent="0.25">
      <c r="A207" s="24" t="s">
        <v>2476</v>
      </c>
      <c r="B207" s="4">
        <v>143079</v>
      </c>
      <c r="C207" s="5" t="s">
        <v>2475</v>
      </c>
      <c r="D207" s="5" t="s">
        <v>116</v>
      </c>
      <c r="E207" s="3" t="s">
        <v>28</v>
      </c>
      <c r="F207" s="3" t="s">
        <v>29</v>
      </c>
      <c r="G207" s="3">
        <v>7</v>
      </c>
      <c r="H207" s="7">
        <v>105</v>
      </c>
      <c r="I207" s="7">
        <v>816</v>
      </c>
      <c r="J207" s="7">
        <v>921</v>
      </c>
      <c r="K207" s="11">
        <v>3</v>
      </c>
      <c r="L207" s="11"/>
      <c r="M207" s="11"/>
      <c r="N207" s="11"/>
      <c r="O207" s="11"/>
      <c r="P207" s="11"/>
      <c r="Q207" s="11"/>
      <c r="R207" s="11"/>
      <c r="S207" s="11"/>
      <c r="T207" s="11">
        <v>5</v>
      </c>
      <c r="U207" s="11">
        <v>1</v>
      </c>
      <c r="V207" s="11">
        <v>1</v>
      </c>
      <c r="W207" s="11"/>
      <c r="X207" s="11"/>
      <c r="Y207" s="47">
        <v>1</v>
      </c>
      <c r="Z207" s="46">
        <f t="shared" si="3"/>
        <v>3185</v>
      </c>
    </row>
    <row r="208" spans="1:26" ht="12" customHeight="1" x14ac:dyDescent="0.25">
      <c r="A208" s="24" t="s">
        <v>2482</v>
      </c>
      <c r="B208" s="4">
        <v>126910</v>
      </c>
      <c r="C208" s="5" t="s">
        <v>2481</v>
      </c>
      <c r="D208" s="5" t="s">
        <v>116</v>
      </c>
      <c r="E208" s="3" t="s">
        <v>28</v>
      </c>
      <c r="F208" s="3" t="s">
        <v>412</v>
      </c>
      <c r="G208" s="3">
        <v>7</v>
      </c>
      <c r="H208" s="7">
        <v>94</v>
      </c>
      <c r="I208" s="7">
        <v>796</v>
      </c>
      <c r="J208" s="7">
        <v>890</v>
      </c>
      <c r="K208" s="11">
        <v>3</v>
      </c>
      <c r="L208" s="11"/>
      <c r="M208" s="11"/>
      <c r="N208" s="11"/>
      <c r="O208" s="11"/>
      <c r="P208" s="11"/>
      <c r="Q208" s="11"/>
      <c r="R208" s="11"/>
      <c r="S208" s="11"/>
      <c r="T208" s="11">
        <v>5</v>
      </c>
      <c r="U208" s="11">
        <v>1</v>
      </c>
      <c r="V208" s="11">
        <v>1</v>
      </c>
      <c r="W208" s="11"/>
      <c r="X208" s="11"/>
      <c r="Y208" s="47">
        <v>1</v>
      </c>
      <c r="Z208" s="46">
        <f t="shared" si="3"/>
        <v>3185</v>
      </c>
    </row>
    <row r="209" spans="1:26" ht="12" customHeight="1" x14ac:dyDescent="0.25">
      <c r="A209" s="24" t="s">
        <v>1937</v>
      </c>
      <c r="B209" s="4">
        <v>113331</v>
      </c>
      <c r="C209" s="5" t="s">
        <v>1935</v>
      </c>
      <c r="D209" s="5" t="s">
        <v>116</v>
      </c>
      <c r="E209" s="3" t="s">
        <v>28</v>
      </c>
      <c r="F209" s="3" t="s">
        <v>29</v>
      </c>
      <c r="G209" s="3">
        <v>7</v>
      </c>
      <c r="H209" s="7">
        <v>100</v>
      </c>
      <c r="I209" s="7">
        <v>764</v>
      </c>
      <c r="J209" s="7">
        <v>864</v>
      </c>
      <c r="K209" s="11">
        <v>3</v>
      </c>
      <c r="L209" s="11"/>
      <c r="M209" s="11"/>
      <c r="N209" s="11"/>
      <c r="O209" s="11"/>
      <c r="P209" s="11"/>
      <c r="Q209" s="11"/>
      <c r="R209" s="11"/>
      <c r="S209" s="11"/>
      <c r="T209" s="11">
        <v>5</v>
      </c>
      <c r="U209" s="11">
        <v>1</v>
      </c>
      <c r="V209" s="11">
        <v>1</v>
      </c>
      <c r="W209" s="11"/>
      <c r="X209" s="11"/>
      <c r="Y209" s="47">
        <v>1</v>
      </c>
      <c r="Z209" s="46">
        <f t="shared" si="3"/>
        <v>3185</v>
      </c>
    </row>
    <row r="210" spans="1:26" ht="12" customHeight="1" x14ac:dyDescent="0.25">
      <c r="A210" s="24" t="s">
        <v>2412</v>
      </c>
      <c r="B210" s="4">
        <v>211825</v>
      </c>
      <c r="C210" s="5" t="s">
        <v>2410</v>
      </c>
      <c r="D210" s="5" t="s">
        <v>116</v>
      </c>
      <c r="E210" s="3" t="s">
        <v>414</v>
      </c>
      <c r="F210" s="3" t="s">
        <v>29</v>
      </c>
      <c r="G210" s="3">
        <v>9</v>
      </c>
      <c r="H210" s="7">
        <v>46</v>
      </c>
      <c r="I210" s="7">
        <v>598</v>
      </c>
      <c r="J210" s="7">
        <v>644</v>
      </c>
      <c r="K210" s="11">
        <v>2</v>
      </c>
      <c r="L210" s="11"/>
      <c r="M210" s="11"/>
      <c r="N210" s="11"/>
      <c r="O210" s="11"/>
      <c r="P210" s="11"/>
      <c r="Q210" s="11"/>
      <c r="R210" s="11"/>
      <c r="S210" s="11"/>
      <c r="T210" s="11">
        <v>4</v>
      </c>
      <c r="U210" s="11">
        <v>1</v>
      </c>
      <c r="V210" s="11">
        <v>1</v>
      </c>
      <c r="W210" s="11"/>
      <c r="X210" s="11"/>
      <c r="Y210" s="47">
        <v>1</v>
      </c>
      <c r="Z210" s="46">
        <f t="shared" si="3"/>
        <v>2223</v>
      </c>
    </row>
    <row r="211" spans="1:26" ht="12" customHeight="1" x14ac:dyDescent="0.25">
      <c r="A211" s="24" t="s">
        <v>2057</v>
      </c>
      <c r="B211" s="4">
        <v>267658</v>
      </c>
      <c r="C211" s="5" t="s">
        <v>2055</v>
      </c>
      <c r="D211" s="5" t="s">
        <v>116</v>
      </c>
      <c r="E211" s="3" t="s">
        <v>33</v>
      </c>
      <c r="F211" s="3">
        <v>8</v>
      </c>
      <c r="G211" s="3">
        <v>12</v>
      </c>
      <c r="H211" s="7">
        <v>0</v>
      </c>
      <c r="I211" s="7">
        <v>234</v>
      </c>
      <c r="J211" s="7">
        <v>234</v>
      </c>
      <c r="K211" s="11">
        <v>1</v>
      </c>
      <c r="L211" s="11"/>
      <c r="M211" s="11"/>
      <c r="N211" s="11"/>
      <c r="O211" s="11"/>
      <c r="P211" s="11"/>
      <c r="Q211" s="11"/>
      <c r="R211" s="11"/>
      <c r="S211" s="11"/>
      <c r="T211" s="11">
        <v>3</v>
      </c>
      <c r="U211" s="11">
        <v>1</v>
      </c>
      <c r="V211" s="11">
        <v>1</v>
      </c>
      <c r="W211" s="11"/>
      <c r="X211" s="11"/>
      <c r="Y211" s="47">
        <v>1</v>
      </c>
      <c r="Z211" s="46">
        <f t="shared" si="3"/>
        <v>1261</v>
      </c>
    </row>
    <row r="212" spans="1:26" ht="12" customHeight="1" x14ac:dyDescent="0.25">
      <c r="A212" s="24" t="s">
        <v>2491</v>
      </c>
      <c r="B212" s="4">
        <v>282051</v>
      </c>
      <c r="C212" s="5" t="s">
        <v>2490</v>
      </c>
      <c r="D212" s="5" t="s">
        <v>116</v>
      </c>
      <c r="E212" s="3" t="s">
        <v>28</v>
      </c>
      <c r="F212" s="3" t="s">
        <v>29</v>
      </c>
      <c r="G212" s="3">
        <v>7</v>
      </c>
      <c r="H212" s="7">
        <v>50</v>
      </c>
      <c r="I212" s="7">
        <v>373</v>
      </c>
      <c r="J212" s="7">
        <v>423</v>
      </c>
      <c r="K212" s="11">
        <v>2</v>
      </c>
      <c r="L212" s="11"/>
      <c r="M212" s="11"/>
      <c r="N212" s="11"/>
      <c r="O212" s="11"/>
      <c r="P212" s="11"/>
      <c r="Q212" s="11"/>
      <c r="R212" s="11"/>
      <c r="S212" s="11"/>
      <c r="T212" s="11">
        <v>4</v>
      </c>
      <c r="U212" s="11">
        <v>1</v>
      </c>
      <c r="V212" s="11">
        <v>1</v>
      </c>
      <c r="W212" s="11"/>
      <c r="X212" s="11"/>
      <c r="Y212" s="47">
        <v>1</v>
      </c>
      <c r="Z212" s="46">
        <f t="shared" si="3"/>
        <v>2223</v>
      </c>
    </row>
    <row r="213" spans="1:26" ht="12" customHeight="1" x14ac:dyDescent="0.25">
      <c r="A213" s="24" t="s">
        <v>2493</v>
      </c>
      <c r="B213" s="4">
        <v>136937</v>
      </c>
      <c r="C213" s="5" t="s">
        <v>2492</v>
      </c>
      <c r="D213" s="5" t="s">
        <v>116</v>
      </c>
      <c r="E213" s="3" t="s">
        <v>28</v>
      </c>
      <c r="F213" s="3" t="s">
        <v>412</v>
      </c>
      <c r="G213" s="3">
        <v>7</v>
      </c>
      <c r="H213" s="7">
        <v>61</v>
      </c>
      <c r="I213" s="7">
        <v>495</v>
      </c>
      <c r="J213" s="7">
        <v>556</v>
      </c>
      <c r="K213" s="11">
        <v>2</v>
      </c>
      <c r="L213" s="11"/>
      <c r="M213" s="11"/>
      <c r="N213" s="11"/>
      <c r="O213" s="11"/>
      <c r="P213" s="11"/>
      <c r="Q213" s="11"/>
      <c r="R213" s="11"/>
      <c r="S213" s="11"/>
      <c r="T213" s="11">
        <v>4</v>
      </c>
      <c r="U213" s="11">
        <v>1</v>
      </c>
      <c r="V213" s="11">
        <v>1</v>
      </c>
      <c r="W213" s="11"/>
      <c r="X213" s="11"/>
      <c r="Y213" s="47">
        <v>1</v>
      </c>
      <c r="Z213" s="46">
        <f t="shared" si="3"/>
        <v>2223</v>
      </c>
    </row>
    <row r="214" spans="1:26" ht="12" customHeight="1" x14ac:dyDescent="0.25">
      <c r="A214" s="24" t="s">
        <v>2494</v>
      </c>
      <c r="B214" s="4">
        <v>414881</v>
      </c>
      <c r="C214" s="5" t="s">
        <v>426</v>
      </c>
      <c r="D214" s="5" t="s">
        <v>116</v>
      </c>
      <c r="E214" s="3" t="s">
        <v>28</v>
      </c>
      <c r="F214" s="3" t="s">
        <v>29</v>
      </c>
      <c r="G214" s="3">
        <v>7</v>
      </c>
      <c r="H214" s="7">
        <v>30</v>
      </c>
      <c r="I214" s="7">
        <v>278</v>
      </c>
      <c r="J214" s="7">
        <v>308</v>
      </c>
      <c r="K214" s="11">
        <v>1</v>
      </c>
      <c r="L214" s="11"/>
      <c r="M214" s="11"/>
      <c r="N214" s="11"/>
      <c r="O214" s="11"/>
      <c r="P214" s="11"/>
      <c r="Q214" s="11"/>
      <c r="R214" s="11"/>
      <c r="S214" s="11"/>
      <c r="T214" s="11">
        <v>3</v>
      </c>
      <c r="U214" s="11">
        <v>1</v>
      </c>
      <c r="V214" s="11">
        <v>1</v>
      </c>
      <c r="W214" s="11"/>
      <c r="X214" s="11"/>
      <c r="Y214" s="47">
        <v>1</v>
      </c>
      <c r="Z214" s="46">
        <f t="shared" si="3"/>
        <v>1261</v>
      </c>
    </row>
    <row r="215" spans="1:26" ht="12" customHeight="1" x14ac:dyDescent="0.25">
      <c r="A215" s="24" t="s">
        <v>2496</v>
      </c>
      <c r="B215" s="4">
        <v>201539</v>
      </c>
      <c r="C215" s="5" t="s">
        <v>2495</v>
      </c>
      <c r="D215" s="5" t="s">
        <v>116</v>
      </c>
      <c r="E215" s="3" t="s">
        <v>28</v>
      </c>
      <c r="F215" s="3" t="s">
        <v>29</v>
      </c>
      <c r="G215" s="3">
        <v>7</v>
      </c>
      <c r="H215" s="7">
        <v>67</v>
      </c>
      <c r="I215" s="7">
        <v>458</v>
      </c>
      <c r="J215" s="7">
        <v>525</v>
      </c>
      <c r="K215" s="11">
        <v>2</v>
      </c>
      <c r="L215" s="11"/>
      <c r="M215" s="11"/>
      <c r="N215" s="11"/>
      <c r="O215" s="11"/>
      <c r="P215" s="11"/>
      <c r="Q215" s="11"/>
      <c r="R215" s="11"/>
      <c r="S215" s="11"/>
      <c r="T215" s="11">
        <v>4</v>
      </c>
      <c r="U215" s="11">
        <v>1</v>
      </c>
      <c r="V215" s="11">
        <v>1</v>
      </c>
      <c r="W215" s="11"/>
      <c r="X215" s="11"/>
      <c r="Y215" s="47">
        <v>1</v>
      </c>
      <c r="Z215" s="46">
        <f t="shared" si="3"/>
        <v>2223</v>
      </c>
    </row>
    <row r="216" spans="1:26" ht="12" customHeight="1" x14ac:dyDescent="0.25">
      <c r="A216" s="24" t="s">
        <v>2280</v>
      </c>
      <c r="B216" s="4">
        <v>189847</v>
      </c>
      <c r="C216" s="5" t="s">
        <v>2278</v>
      </c>
      <c r="D216" s="5" t="s">
        <v>116</v>
      </c>
      <c r="E216" s="3" t="s">
        <v>28</v>
      </c>
      <c r="F216" s="3" t="s">
        <v>29</v>
      </c>
      <c r="G216" s="3">
        <v>4</v>
      </c>
      <c r="H216" s="7">
        <v>42</v>
      </c>
      <c r="I216" s="7">
        <v>238</v>
      </c>
      <c r="J216" s="7">
        <v>280</v>
      </c>
      <c r="K216" s="11">
        <v>1</v>
      </c>
      <c r="L216" s="11"/>
      <c r="M216" s="11"/>
      <c r="N216" s="11"/>
      <c r="O216" s="11"/>
      <c r="P216" s="11"/>
      <c r="Q216" s="11"/>
      <c r="R216" s="11"/>
      <c r="S216" s="11"/>
      <c r="T216" s="11">
        <v>3</v>
      </c>
      <c r="U216" s="11">
        <v>1</v>
      </c>
      <c r="V216" s="11">
        <v>1</v>
      </c>
      <c r="W216" s="11"/>
      <c r="X216" s="11"/>
      <c r="Y216" s="47">
        <v>1</v>
      </c>
      <c r="Z216" s="46">
        <f t="shared" si="3"/>
        <v>1261</v>
      </c>
    </row>
    <row r="217" spans="1:26" ht="12" customHeight="1" x14ac:dyDescent="0.25">
      <c r="A217" s="24" t="s">
        <v>1951</v>
      </c>
      <c r="B217" s="4">
        <v>230732</v>
      </c>
      <c r="C217" s="5" t="s">
        <v>1949</v>
      </c>
      <c r="D217" s="5" t="s">
        <v>116</v>
      </c>
      <c r="E217" s="3" t="s">
        <v>28</v>
      </c>
      <c r="F217" s="3" t="s">
        <v>29</v>
      </c>
      <c r="G217" s="3">
        <v>4</v>
      </c>
      <c r="H217" s="7">
        <v>92</v>
      </c>
      <c r="I217" s="7">
        <v>975</v>
      </c>
      <c r="J217" s="7">
        <v>1067</v>
      </c>
      <c r="K217" s="11">
        <v>3</v>
      </c>
      <c r="L217" s="11"/>
      <c r="M217" s="11"/>
      <c r="N217" s="11"/>
      <c r="O217" s="11"/>
      <c r="P217" s="11"/>
      <c r="Q217" s="11"/>
      <c r="R217" s="11"/>
      <c r="S217" s="11"/>
      <c r="T217" s="11">
        <v>5</v>
      </c>
      <c r="U217" s="11">
        <v>1</v>
      </c>
      <c r="V217" s="11">
        <v>1</v>
      </c>
      <c r="W217" s="11"/>
      <c r="X217" s="11"/>
      <c r="Y217" s="47">
        <v>1</v>
      </c>
      <c r="Z217" s="46">
        <f t="shared" si="3"/>
        <v>3185</v>
      </c>
    </row>
    <row r="218" spans="1:26" ht="12" customHeight="1" x14ac:dyDescent="0.25">
      <c r="A218" s="24" t="s">
        <v>1787</v>
      </c>
      <c r="B218" s="4">
        <v>196581</v>
      </c>
      <c r="C218" s="5" t="s">
        <v>1785</v>
      </c>
      <c r="D218" s="5" t="s">
        <v>116</v>
      </c>
      <c r="E218" s="3" t="s">
        <v>28</v>
      </c>
      <c r="F218" s="3" t="s">
        <v>29</v>
      </c>
      <c r="G218" s="3">
        <v>7</v>
      </c>
      <c r="H218" s="7">
        <v>74</v>
      </c>
      <c r="I218" s="7">
        <v>493</v>
      </c>
      <c r="J218" s="7">
        <v>567</v>
      </c>
      <c r="K218" s="11">
        <v>2</v>
      </c>
      <c r="L218" s="11"/>
      <c r="M218" s="11"/>
      <c r="N218" s="11"/>
      <c r="O218" s="11"/>
      <c r="P218" s="11"/>
      <c r="Q218" s="11"/>
      <c r="R218" s="11"/>
      <c r="S218" s="11"/>
      <c r="T218" s="11">
        <v>4</v>
      </c>
      <c r="U218" s="11">
        <v>1</v>
      </c>
      <c r="V218" s="11">
        <v>1</v>
      </c>
      <c r="W218" s="11"/>
      <c r="X218" s="11"/>
      <c r="Y218" s="47">
        <v>1</v>
      </c>
      <c r="Z218" s="46">
        <f t="shared" si="3"/>
        <v>2223</v>
      </c>
    </row>
    <row r="219" spans="1:26" ht="12" customHeight="1" x14ac:dyDescent="0.25">
      <c r="A219" s="24" t="s">
        <v>2498</v>
      </c>
      <c r="B219" s="4">
        <v>190994</v>
      </c>
      <c r="C219" s="5" t="s">
        <v>2497</v>
      </c>
      <c r="D219" s="5" t="s">
        <v>116</v>
      </c>
      <c r="E219" s="3" t="s">
        <v>28</v>
      </c>
      <c r="F219" s="3" t="s">
        <v>29</v>
      </c>
      <c r="G219" s="3">
        <v>7</v>
      </c>
      <c r="H219" s="7">
        <v>29</v>
      </c>
      <c r="I219" s="7">
        <v>149</v>
      </c>
      <c r="J219" s="7">
        <v>178</v>
      </c>
      <c r="K219" s="11">
        <v>1</v>
      </c>
      <c r="L219" s="11"/>
      <c r="M219" s="11"/>
      <c r="N219" s="11"/>
      <c r="O219" s="11"/>
      <c r="P219" s="11"/>
      <c r="Q219" s="11"/>
      <c r="R219" s="11"/>
      <c r="S219" s="11"/>
      <c r="T219" s="11">
        <v>3</v>
      </c>
      <c r="U219" s="11">
        <v>1</v>
      </c>
      <c r="V219" s="11">
        <v>1</v>
      </c>
      <c r="W219" s="11"/>
      <c r="X219" s="11"/>
      <c r="Y219" s="47">
        <v>1</v>
      </c>
      <c r="Z219" s="46">
        <f t="shared" si="3"/>
        <v>1261</v>
      </c>
    </row>
    <row r="220" spans="1:26" ht="12" customHeight="1" x14ac:dyDescent="0.25">
      <c r="A220" s="24" t="s">
        <v>2500</v>
      </c>
      <c r="B220" s="4">
        <v>243460</v>
      </c>
      <c r="C220" s="5" t="s">
        <v>2499</v>
      </c>
      <c r="D220" s="5" t="s">
        <v>116</v>
      </c>
      <c r="E220" s="3" t="s">
        <v>28</v>
      </c>
      <c r="F220" s="3" t="s">
        <v>29</v>
      </c>
      <c r="G220" s="3">
        <v>7</v>
      </c>
      <c r="H220" s="7">
        <v>27</v>
      </c>
      <c r="I220" s="7">
        <v>490</v>
      </c>
      <c r="J220" s="7">
        <v>517</v>
      </c>
      <c r="K220" s="11">
        <v>2</v>
      </c>
      <c r="L220" s="11"/>
      <c r="M220" s="11"/>
      <c r="N220" s="11"/>
      <c r="O220" s="11"/>
      <c r="P220" s="11"/>
      <c r="Q220" s="11"/>
      <c r="R220" s="11"/>
      <c r="S220" s="11"/>
      <c r="T220" s="11">
        <v>4</v>
      </c>
      <c r="U220" s="11">
        <v>1</v>
      </c>
      <c r="V220" s="11">
        <v>1</v>
      </c>
      <c r="W220" s="11"/>
      <c r="X220" s="11"/>
      <c r="Y220" s="47">
        <v>1</v>
      </c>
      <c r="Z220" s="46">
        <f t="shared" si="3"/>
        <v>2223</v>
      </c>
    </row>
    <row r="221" spans="1:26" ht="12" customHeight="1" x14ac:dyDescent="0.25">
      <c r="A221" s="24" t="s">
        <v>2502</v>
      </c>
      <c r="B221" s="4">
        <v>340289</v>
      </c>
      <c r="C221" s="5" t="s">
        <v>2501</v>
      </c>
      <c r="D221" s="5" t="s">
        <v>116</v>
      </c>
      <c r="E221" s="3" t="s">
        <v>28</v>
      </c>
      <c r="F221" s="3" t="s">
        <v>29</v>
      </c>
      <c r="G221" s="3">
        <v>7</v>
      </c>
      <c r="H221" s="7">
        <v>30</v>
      </c>
      <c r="I221" s="7">
        <v>186</v>
      </c>
      <c r="J221" s="7">
        <v>216</v>
      </c>
      <c r="K221" s="11">
        <v>1</v>
      </c>
      <c r="L221" s="11"/>
      <c r="M221" s="11"/>
      <c r="N221" s="11"/>
      <c r="O221" s="11"/>
      <c r="P221" s="11"/>
      <c r="Q221" s="11"/>
      <c r="R221" s="11"/>
      <c r="S221" s="11"/>
      <c r="T221" s="11">
        <v>3</v>
      </c>
      <c r="U221" s="11">
        <v>1</v>
      </c>
      <c r="V221" s="11">
        <v>1</v>
      </c>
      <c r="W221" s="11"/>
      <c r="X221" s="11"/>
      <c r="Y221" s="47">
        <v>1</v>
      </c>
      <c r="Z221" s="46">
        <f t="shared" si="3"/>
        <v>1261</v>
      </c>
    </row>
    <row r="222" spans="1:26" ht="12" customHeight="1" x14ac:dyDescent="0.25">
      <c r="A222" s="24" t="s">
        <v>2118</v>
      </c>
      <c r="B222" s="4">
        <v>414918</v>
      </c>
      <c r="C222" s="5" t="s">
        <v>2116</v>
      </c>
      <c r="D222" s="5" t="s">
        <v>116</v>
      </c>
      <c r="E222" s="3" t="s">
        <v>28</v>
      </c>
      <c r="F222" s="3" t="s">
        <v>29</v>
      </c>
      <c r="G222" s="3">
        <v>7</v>
      </c>
      <c r="H222" s="7">
        <v>21</v>
      </c>
      <c r="I222" s="7">
        <v>186</v>
      </c>
      <c r="J222" s="7">
        <v>207</v>
      </c>
      <c r="K222" s="11">
        <v>1</v>
      </c>
      <c r="L222" s="11"/>
      <c r="M222" s="11"/>
      <c r="N222" s="11"/>
      <c r="O222" s="11"/>
      <c r="P222" s="11"/>
      <c r="Q222" s="11"/>
      <c r="R222" s="11"/>
      <c r="S222" s="11"/>
      <c r="T222" s="11">
        <v>3</v>
      </c>
      <c r="U222" s="11">
        <v>1</v>
      </c>
      <c r="V222" s="11">
        <v>1</v>
      </c>
      <c r="W222" s="11"/>
      <c r="X222" s="11"/>
      <c r="Y222" s="47">
        <v>1</v>
      </c>
      <c r="Z222" s="46">
        <f t="shared" si="3"/>
        <v>1261</v>
      </c>
    </row>
    <row r="223" spans="1:26" ht="12" customHeight="1" x14ac:dyDescent="0.25">
      <c r="A223" s="24" t="s">
        <v>1990</v>
      </c>
      <c r="B223" s="4">
        <v>154549</v>
      </c>
      <c r="C223" s="5" t="s">
        <v>1988</v>
      </c>
      <c r="D223" s="5" t="s">
        <v>116</v>
      </c>
      <c r="E223" s="3" t="s">
        <v>28</v>
      </c>
      <c r="F223" s="3" t="s">
        <v>29</v>
      </c>
      <c r="G223" s="3">
        <v>7</v>
      </c>
      <c r="H223" s="7">
        <v>23</v>
      </c>
      <c r="I223" s="7">
        <v>180</v>
      </c>
      <c r="J223" s="7">
        <v>203</v>
      </c>
      <c r="K223" s="11">
        <v>1</v>
      </c>
      <c r="L223" s="11"/>
      <c r="M223" s="11"/>
      <c r="N223" s="11"/>
      <c r="O223" s="11"/>
      <c r="P223" s="11"/>
      <c r="Q223" s="11"/>
      <c r="R223" s="11"/>
      <c r="S223" s="11"/>
      <c r="T223" s="11">
        <v>3</v>
      </c>
      <c r="U223" s="11">
        <v>1</v>
      </c>
      <c r="V223" s="11">
        <v>1</v>
      </c>
      <c r="W223" s="11"/>
      <c r="X223" s="11"/>
      <c r="Y223" s="47">
        <v>1</v>
      </c>
      <c r="Z223" s="46">
        <f t="shared" si="3"/>
        <v>1261</v>
      </c>
    </row>
    <row r="224" spans="1:26" ht="12" customHeight="1" x14ac:dyDescent="0.25">
      <c r="A224" s="24" t="s">
        <v>2292</v>
      </c>
      <c r="B224" s="4">
        <v>284345</v>
      </c>
      <c r="C224" s="5" t="s">
        <v>2290</v>
      </c>
      <c r="D224" s="5" t="s">
        <v>116</v>
      </c>
      <c r="E224" s="3" t="s">
        <v>137</v>
      </c>
      <c r="F224" s="3" t="s">
        <v>29</v>
      </c>
      <c r="G224" s="3">
        <v>10</v>
      </c>
      <c r="H224" s="7">
        <v>44</v>
      </c>
      <c r="I224" s="7">
        <v>438</v>
      </c>
      <c r="J224" s="7">
        <v>482</v>
      </c>
      <c r="K224" s="11">
        <v>2</v>
      </c>
      <c r="L224" s="11"/>
      <c r="M224" s="11"/>
      <c r="N224" s="11"/>
      <c r="O224" s="11"/>
      <c r="P224" s="11"/>
      <c r="Q224" s="11"/>
      <c r="R224" s="11"/>
      <c r="S224" s="11"/>
      <c r="T224" s="11">
        <v>4</v>
      </c>
      <c r="U224" s="11">
        <v>1</v>
      </c>
      <c r="V224" s="11">
        <v>1</v>
      </c>
      <c r="W224" s="11"/>
      <c r="X224" s="11"/>
      <c r="Y224" s="47">
        <v>1</v>
      </c>
      <c r="Z224" s="46">
        <f t="shared" si="3"/>
        <v>2223</v>
      </c>
    </row>
    <row r="225" spans="1:26" ht="12" customHeight="1" x14ac:dyDescent="0.25">
      <c r="A225" s="24" t="s">
        <v>2248</v>
      </c>
      <c r="B225" s="4">
        <v>212676</v>
      </c>
      <c r="C225" s="5" t="s">
        <v>2246</v>
      </c>
      <c r="D225" s="5" t="s">
        <v>116</v>
      </c>
      <c r="E225" s="3" t="s">
        <v>28</v>
      </c>
      <c r="F225" s="3" t="s">
        <v>29</v>
      </c>
      <c r="G225" s="3">
        <v>7</v>
      </c>
      <c r="H225" s="7">
        <v>40</v>
      </c>
      <c r="I225" s="7">
        <v>254</v>
      </c>
      <c r="J225" s="7">
        <v>294</v>
      </c>
      <c r="K225" s="11">
        <v>1</v>
      </c>
      <c r="L225" s="11"/>
      <c r="M225" s="11"/>
      <c r="N225" s="11"/>
      <c r="O225" s="11"/>
      <c r="P225" s="11"/>
      <c r="Q225" s="11"/>
      <c r="R225" s="11"/>
      <c r="S225" s="11"/>
      <c r="T225" s="11">
        <v>3</v>
      </c>
      <c r="U225" s="11">
        <v>1</v>
      </c>
      <c r="V225" s="11">
        <v>1</v>
      </c>
      <c r="W225" s="11"/>
      <c r="X225" s="11"/>
      <c r="Y225" s="47">
        <v>1</v>
      </c>
      <c r="Z225" s="46">
        <f t="shared" si="3"/>
        <v>1261</v>
      </c>
    </row>
    <row r="226" spans="1:26" ht="12" customHeight="1" x14ac:dyDescent="0.25">
      <c r="A226" s="24" t="s">
        <v>2185</v>
      </c>
      <c r="B226" s="4">
        <v>237429</v>
      </c>
      <c r="C226" s="5" t="s">
        <v>2181</v>
      </c>
      <c r="D226" s="5" t="s">
        <v>116</v>
      </c>
      <c r="E226" s="3" t="s">
        <v>137</v>
      </c>
      <c r="F226" s="3" t="s">
        <v>29</v>
      </c>
      <c r="G226" s="3">
        <v>12</v>
      </c>
      <c r="H226" s="7">
        <v>17</v>
      </c>
      <c r="I226" s="7">
        <v>520</v>
      </c>
      <c r="J226" s="7">
        <v>537</v>
      </c>
      <c r="K226" s="11">
        <v>2</v>
      </c>
      <c r="L226" s="11"/>
      <c r="M226" s="11"/>
      <c r="N226" s="11"/>
      <c r="O226" s="11"/>
      <c r="P226" s="11"/>
      <c r="Q226" s="11"/>
      <c r="R226" s="11"/>
      <c r="S226" s="11"/>
      <c r="T226" s="11">
        <v>4</v>
      </c>
      <c r="U226" s="11">
        <v>1</v>
      </c>
      <c r="V226" s="11">
        <v>1</v>
      </c>
      <c r="W226" s="11"/>
      <c r="X226" s="11"/>
      <c r="Y226" s="47">
        <v>1</v>
      </c>
      <c r="Z226" s="46">
        <f t="shared" si="3"/>
        <v>2223</v>
      </c>
    </row>
    <row r="227" spans="1:26" ht="12" customHeight="1" x14ac:dyDescent="0.25">
      <c r="A227" s="24" t="s">
        <v>2216</v>
      </c>
      <c r="B227" s="4">
        <v>198504</v>
      </c>
      <c r="C227" s="5" t="s">
        <v>2214</v>
      </c>
      <c r="D227" s="5" t="s">
        <v>116</v>
      </c>
      <c r="E227" s="3" t="s">
        <v>28</v>
      </c>
      <c r="F227" s="3" t="s">
        <v>29</v>
      </c>
      <c r="G227" s="3">
        <v>7</v>
      </c>
      <c r="H227" s="7">
        <v>45</v>
      </c>
      <c r="I227" s="7">
        <v>294</v>
      </c>
      <c r="J227" s="7">
        <v>339</v>
      </c>
      <c r="K227" s="11">
        <v>1</v>
      </c>
      <c r="L227" s="11"/>
      <c r="M227" s="11"/>
      <c r="N227" s="11"/>
      <c r="O227" s="11"/>
      <c r="P227" s="11"/>
      <c r="Q227" s="11"/>
      <c r="R227" s="11"/>
      <c r="S227" s="11"/>
      <c r="T227" s="11">
        <v>3</v>
      </c>
      <c r="U227" s="11">
        <v>1</v>
      </c>
      <c r="V227" s="11">
        <v>1</v>
      </c>
      <c r="W227" s="11"/>
      <c r="X227" s="11"/>
      <c r="Y227" s="47">
        <v>1</v>
      </c>
      <c r="Z227" s="46">
        <f t="shared" si="3"/>
        <v>1261</v>
      </c>
    </row>
    <row r="228" spans="1:26" ht="12" customHeight="1" x14ac:dyDescent="0.25">
      <c r="A228" s="24" t="s">
        <v>1898</v>
      </c>
      <c r="B228" s="4">
        <v>206904</v>
      </c>
      <c r="C228" s="5" t="s">
        <v>1896</v>
      </c>
      <c r="D228" s="5" t="s">
        <v>116</v>
      </c>
      <c r="E228" s="3" t="s">
        <v>137</v>
      </c>
      <c r="F228" s="3">
        <v>1</v>
      </c>
      <c r="G228" s="3">
        <v>12</v>
      </c>
      <c r="H228" s="7">
        <v>27</v>
      </c>
      <c r="I228" s="7">
        <v>572</v>
      </c>
      <c r="J228" s="7">
        <v>599</v>
      </c>
      <c r="K228" s="11">
        <v>2</v>
      </c>
      <c r="L228" s="11"/>
      <c r="M228" s="11"/>
      <c r="N228" s="11"/>
      <c r="O228" s="11"/>
      <c r="P228" s="11"/>
      <c r="Q228" s="11"/>
      <c r="R228" s="11"/>
      <c r="S228" s="11"/>
      <c r="T228" s="11">
        <v>4</v>
      </c>
      <c r="U228" s="11">
        <v>1</v>
      </c>
      <c r="V228" s="11">
        <v>1</v>
      </c>
      <c r="W228" s="11"/>
      <c r="X228" s="11"/>
      <c r="Y228" s="47">
        <v>1</v>
      </c>
      <c r="Z228" s="46">
        <f t="shared" si="3"/>
        <v>2223</v>
      </c>
    </row>
    <row r="229" spans="1:26" ht="12" customHeight="1" x14ac:dyDescent="0.25">
      <c r="A229" s="24" t="s">
        <v>2340</v>
      </c>
      <c r="B229" s="4">
        <v>293225</v>
      </c>
      <c r="C229" s="5" t="s">
        <v>2337</v>
      </c>
      <c r="D229" s="5" t="s">
        <v>116</v>
      </c>
      <c r="E229" s="3" t="s">
        <v>28</v>
      </c>
      <c r="F229" s="3" t="s">
        <v>29</v>
      </c>
      <c r="G229" s="3">
        <v>7</v>
      </c>
      <c r="H229" s="7">
        <v>16</v>
      </c>
      <c r="I229" s="7">
        <v>103</v>
      </c>
      <c r="J229" s="7">
        <v>119</v>
      </c>
      <c r="K229" s="11">
        <v>1</v>
      </c>
      <c r="L229" s="11"/>
      <c r="M229" s="11"/>
      <c r="N229" s="11"/>
      <c r="O229" s="11"/>
      <c r="P229" s="11"/>
      <c r="Q229" s="11"/>
      <c r="R229" s="11"/>
      <c r="S229" s="11"/>
      <c r="T229" s="11">
        <v>3</v>
      </c>
      <c r="U229" s="11">
        <v>1</v>
      </c>
      <c r="V229" s="11">
        <v>1</v>
      </c>
      <c r="W229" s="11"/>
      <c r="X229" s="11"/>
      <c r="Y229" s="47">
        <v>1</v>
      </c>
      <c r="Z229" s="46">
        <f t="shared" si="3"/>
        <v>1261</v>
      </c>
    </row>
    <row r="230" spans="1:26" ht="12" customHeight="1" x14ac:dyDescent="0.25">
      <c r="A230" s="24" t="s">
        <v>2504</v>
      </c>
      <c r="B230" s="4">
        <v>291856</v>
      </c>
      <c r="C230" s="5" t="s">
        <v>2503</v>
      </c>
      <c r="D230" s="5" t="s">
        <v>116</v>
      </c>
      <c r="E230" s="3" t="s">
        <v>28</v>
      </c>
      <c r="F230" s="3" t="s">
        <v>29</v>
      </c>
      <c r="G230" s="3">
        <v>7</v>
      </c>
      <c r="H230" s="7">
        <v>31</v>
      </c>
      <c r="I230" s="7">
        <v>276</v>
      </c>
      <c r="J230" s="7">
        <v>307</v>
      </c>
      <c r="K230" s="11">
        <v>1</v>
      </c>
      <c r="L230" s="11"/>
      <c r="M230" s="11"/>
      <c r="N230" s="11"/>
      <c r="O230" s="11"/>
      <c r="P230" s="11"/>
      <c r="Q230" s="11"/>
      <c r="R230" s="11"/>
      <c r="S230" s="11"/>
      <c r="T230" s="11">
        <v>3</v>
      </c>
      <c r="U230" s="11">
        <v>1</v>
      </c>
      <c r="V230" s="11">
        <v>1</v>
      </c>
      <c r="W230" s="11"/>
      <c r="X230" s="11"/>
      <c r="Y230" s="47">
        <v>1</v>
      </c>
      <c r="Z230" s="46">
        <f t="shared" si="3"/>
        <v>1261</v>
      </c>
    </row>
    <row r="231" spans="1:26" ht="12" customHeight="1" x14ac:dyDescent="0.25">
      <c r="A231" s="24" t="s">
        <v>2097</v>
      </c>
      <c r="B231" s="4">
        <v>202094</v>
      </c>
      <c r="C231" s="5" t="s">
        <v>2095</v>
      </c>
      <c r="D231" s="5" t="s">
        <v>116</v>
      </c>
      <c r="E231" s="3" t="s">
        <v>28</v>
      </c>
      <c r="F231" s="3" t="s">
        <v>29</v>
      </c>
      <c r="G231" s="3">
        <v>7</v>
      </c>
      <c r="H231" s="7">
        <v>38</v>
      </c>
      <c r="I231" s="7">
        <v>345</v>
      </c>
      <c r="J231" s="7">
        <v>383</v>
      </c>
      <c r="K231" s="11">
        <v>1</v>
      </c>
      <c r="L231" s="11"/>
      <c r="M231" s="11"/>
      <c r="N231" s="11"/>
      <c r="O231" s="11"/>
      <c r="P231" s="11"/>
      <c r="Q231" s="11"/>
      <c r="R231" s="11"/>
      <c r="S231" s="11"/>
      <c r="T231" s="11">
        <v>3</v>
      </c>
      <c r="U231" s="11">
        <v>1</v>
      </c>
      <c r="V231" s="11">
        <v>1</v>
      </c>
      <c r="W231" s="11"/>
      <c r="X231" s="11"/>
      <c r="Y231" s="47">
        <v>1</v>
      </c>
      <c r="Z231" s="46">
        <f t="shared" si="3"/>
        <v>1261</v>
      </c>
    </row>
    <row r="232" spans="1:26" ht="12" customHeight="1" x14ac:dyDescent="0.25">
      <c r="A232" s="24" t="s">
        <v>2068</v>
      </c>
      <c r="B232" s="4">
        <v>121730</v>
      </c>
      <c r="C232" s="5" t="s">
        <v>2066</v>
      </c>
      <c r="D232" s="5" t="s">
        <v>116</v>
      </c>
      <c r="E232" s="3" t="s">
        <v>28</v>
      </c>
      <c r="F232" s="3" t="s">
        <v>29</v>
      </c>
      <c r="G232" s="3">
        <v>7</v>
      </c>
      <c r="H232" s="7">
        <v>43</v>
      </c>
      <c r="I232" s="7">
        <v>457</v>
      </c>
      <c r="J232" s="7">
        <v>500</v>
      </c>
      <c r="K232" s="11">
        <v>2</v>
      </c>
      <c r="L232" s="11"/>
      <c r="M232" s="11"/>
      <c r="N232" s="11"/>
      <c r="O232" s="11"/>
      <c r="P232" s="11"/>
      <c r="Q232" s="11"/>
      <c r="R232" s="11"/>
      <c r="S232" s="11"/>
      <c r="T232" s="11">
        <v>4</v>
      </c>
      <c r="U232" s="11">
        <v>1</v>
      </c>
      <c r="V232" s="11">
        <v>1</v>
      </c>
      <c r="W232" s="11"/>
      <c r="X232" s="11"/>
      <c r="Y232" s="47">
        <v>1</v>
      </c>
      <c r="Z232" s="46">
        <f t="shared" si="3"/>
        <v>2223</v>
      </c>
    </row>
    <row r="233" spans="1:26" ht="12" customHeight="1" x14ac:dyDescent="0.25">
      <c r="A233" s="24" t="s">
        <v>2506</v>
      </c>
      <c r="B233" s="4">
        <v>282162</v>
      </c>
      <c r="C233" s="5" t="s">
        <v>2505</v>
      </c>
      <c r="D233" s="5" t="s">
        <v>116</v>
      </c>
      <c r="E233" s="3" t="s">
        <v>28</v>
      </c>
      <c r="F233" s="3" t="s">
        <v>29</v>
      </c>
      <c r="G233" s="3">
        <v>7</v>
      </c>
      <c r="H233" s="7">
        <v>24</v>
      </c>
      <c r="I233" s="7">
        <v>187</v>
      </c>
      <c r="J233" s="7">
        <v>211</v>
      </c>
      <c r="K233" s="11">
        <v>1</v>
      </c>
      <c r="L233" s="11"/>
      <c r="M233" s="11"/>
      <c r="N233" s="11"/>
      <c r="O233" s="11"/>
      <c r="P233" s="11"/>
      <c r="Q233" s="11"/>
      <c r="R233" s="11"/>
      <c r="S233" s="11"/>
      <c r="T233" s="11">
        <v>3</v>
      </c>
      <c r="U233" s="11">
        <v>1</v>
      </c>
      <c r="V233" s="11">
        <v>1</v>
      </c>
      <c r="W233" s="11"/>
      <c r="X233" s="11"/>
      <c r="Y233" s="47">
        <v>1</v>
      </c>
      <c r="Z233" s="46">
        <f t="shared" si="3"/>
        <v>1261</v>
      </c>
    </row>
    <row r="234" spans="1:26" ht="12" customHeight="1" x14ac:dyDescent="0.25">
      <c r="A234" s="24" t="s">
        <v>2180</v>
      </c>
      <c r="B234" s="4">
        <v>212232</v>
      </c>
      <c r="C234" s="5" t="s">
        <v>2177</v>
      </c>
      <c r="D234" s="5" t="s">
        <v>116</v>
      </c>
      <c r="E234" s="3" t="s">
        <v>28</v>
      </c>
      <c r="F234" s="3" t="s">
        <v>29</v>
      </c>
      <c r="G234" s="3">
        <v>7</v>
      </c>
      <c r="H234" s="7">
        <v>56</v>
      </c>
      <c r="I234" s="7">
        <v>464</v>
      </c>
      <c r="J234" s="7">
        <v>520</v>
      </c>
      <c r="K234" s="11">
        <v>2</v>
      </c>
      <c r="L234" s="11"/>
      <c r="M234" s="11"/>
      <c r="N234" s="11"/>
      <c r="O234" s="11"/>
      <c r="P234" s="11"/>
      <c r="Q234" s="11"/>
      <c r="R234" s="11"/>
      <c r="S234" s="11"/>
      <c r="T234" s="11">
        <v>4</v>
      </c>
      <c r="U234" s="11">
        <v>1</v>
      </c>
      <c r="V234" s="11">
        <v>1</v>
      </c>
      <c r="W234" s="11"/>
      <c r="X234" s="11"/>
      <c r="Y234" s="47">
        <v>1</v>
      </c>
      <c r="Z234" s="46">
        <f t="shared" si="3"/>
        <v>2223</v>
      </c>
    </row>
    <row r="235" spans="1:26" ht="12" customHeight="1" x14ac:dyDescent="0.25">
      <c r="A235" s="24" t="s">
        <v>2508</v>
      </c>
      <c r="B235" s="4">
        <v>213268</v>
      </c>
      <c r="C235" s="5" t="s">
        <v>2507</v>
      </c>
      <c r="D235" s="5" t="s">
        <v>116</v>
      </c>
      <c r="E235" s="3" t="s">
        <v>28</v>
      </c>
      <c r="F235" s="3" t="s">
        <v>29</v>
      </c>
      <c r="G235" s="3">
        <v>7</v>
      </c>
      <c r="H235" s="7">
        <v>36</v>
      </c>
      <c r="I235" s="7">
        <v>266</v>
      </c>
      <c r="J235" s="7">
        <v>302</v>
      </c>
      <c r="K235" s="11">
        <v>1</v>
      </c>
      <c r="L235" s="11"/>
      <c r="M235" s="11"/>
      <c r="N235" s="11"/>
      <c r="O235" s="11"/>
      <c r="P235" s="11"/>
      <c r="Q235" s="11"/>
      <c r="R235" s="11"/>
      <c r="S235" s="11"/>
      <c r="T235" s="11">
        <v>3</v>
      </c>
      <c r="U235" s="11">
        <v>1</v>
      </c>
      <c r="V235" s="11">
        <v>1</v>
      </c>
      <c r="W235" s="11"/>
      <c r="X235" s="11"/>
      <c r="Y235" s="47">
        <v>1</v>
      </c>
      <c r="Z235" s="46">
        <f t="shared" si="3"/>
        <v>1261</v>
      </c>
    </row>
    <row r="236" spans="1:26" ht="12" customHeight="1" x14ac:dyDescent="0.25">
      <c r="A236" s="24" t="s">
        <v>2396</v>
      </c>
      <c r="B236" s="4">
        <v>162874</v>
      </c>
      <c r="C236" s="5" t="s">
        <v>2394</v>
      </c>
      <c r="D236" s="5" t="s">
        <v>116</v>
      </c>
      <c r="E236" s="3" t="s">
        <v>28</v>
      </c>
      <c r="F236" s="3" t="s">
        <v>29</v>
      </c>
      <c r="G236" s="3">
        <v>7</v>
      </c>
      <c r="H236" s="7">
        <v>27</v>
      </c>
      <c r="I236" s="7">
        <v>179</v>
      </c>
      <c r="J236" s="7">
        <v>206</v>
      </c>
      <c r="K236" s="11">
        <v>1</v>
      </c>
      <c r="L236" s="11"/>
      <c r="M236" s="11"/>
      <c r="N236" s="11"/>
      <c r="O236" s="11"/>
      <c r="P236" s="11"/>
      <c r="Q236" s="11"/>
      <c r="R236" s="11"/>
      <c r="S236" s="11"/>
      <c r="T236" s="11">
        <v>3</v>
      </c>
      <c r="U236" s="11">
        <v>1</v>
      </c>
      <c r="V236" s="11">
        <v>1</v>
      </c>
      <c r="W236" s="11"/>
      <c r="X236" s="11"/>
      <c r="Y236" s="47">
        <v>1</v>
      </c>
      <c r="Z236" s="46">
        <f t="shared" si="3"/>
        <v>1261</v>
      </c>
    </row>
    <row r="237" spans="1:26" ht="12" customHeight="1" x14ac:dyDescent="0.25">
      <c r="A237" s="24" t="s">
        <v>2511</v>
      </c>
      <c r="B237" s="4">
        <v>337625</v>
      </c>
      <c r="C237" s="5" t="s">
        <v>2510</v>
      </c>
      <c r="D237" s="5" t="s">
        <v>116</v>
      </c>
      <c r="E237" s="3" t="s">
        <v>28</v>
      </c>
      <c r="F237" s="3" t="s">
        <v>29</v>
      </c>
      <c r="G237" s="3">
        <v>7</v>
      </c>
      <c r="H237" s="7">
        <v>35</v>
      </c>
      <c r="I237" s="7">
        <v>334</v>
      </c>
      <c r="J237" s="7">
        <v>369</v>
      </c>
      <c r="K237" s="11">
        <v>1</v>
      </c>
      <c r="L237" s="11"/>
      <c r="M237" s="11"/>
      <c r="N237" s="11"/>
      <c r="O237" s="11"/>
      <c r="P237" s="11"/>
      <c r="Q237" s="11"/>
      <c r="R237" s="11"/>
      <c r="S237" s="11"/>
      <c r="T237" s="11">
        <v>3</v>
      </c>
      <c r="U237" s="11">
        <v>1</v>
      </c>
      <c r="V237" s="11">
        <v>1</v>
      </c>
      <c r="W237" s="11"/>
      <c r="X237" s="11"/>
      <c r="Y237" s="47">
        <v>1</v>
      </c>
      <c r="Z237" s="46">
        <f t="shared" si="3"/>
        <v>1261</v>
      </c>
    </row>
    <row r="238" spans="1:26" ht="12" customHeight="1" x14ac:dyDescent="0.25">
      <c r="A238" s="24" t="s">
        <v>2515</v>
      </c>
      <c r="B238" s="4">
        <v>273319</v>
      </c>
      <c r="C238" s="5" t="s">
        <v>2514</v>
      </c>
      <c r="D238" s="5" t="s">
        <v>116</v>
      </c>
      <c r="E238" s="3" t="s">
        <v>28</v>
      </c>
      <c r="F238" s="3" t="s">
        <v>29</v>
      </c>
      <c r="G238" s="3">
        <v>7</v>
      </c>
      <c r="H238" s="7">
        <v>50</v>
      </c>
      <c r="I238" s="7">
        <v>284</v>
      </c>
      <c r="J238" s="7">
        <v>334</v>
      </c>
      <c r="K238" s="11">
        <v>1</v>
      </c>
      <c r="L238" s="11"/>
      <c r="M238" s="11"/>
      <c r="N238" s="11"/>
      <c r="O238" s="11"/>
      <c r="P238" s="11"/>
      <c r="Q238" s="11"/>
      <c r="R238" s="11"/>
      <c r="S238" s="11"/>
      <c r="T238" s="11">
        <v>3</v>
      </c>
      <c r="U238" s="11">
        <v>1</v>
      </c>
      <c r="V238" s="11">
        <v>1</v>
      </c>
      <c r="W238" s="11"/>
      <c r="X238" s="11"/>
      <c r="Y238" s="47">
        <v>1</v>
      </c>
      <c r="Z238" s="46">
        <f t="shared" si="3"/>
        <v>1261</v>
      </c>
    </row>
    <row r="239" spans="1:26" ht="12" customHeight="1" x14ac:dyDescent="0.25">
      <c r="A239" s="24" t="s">
        <v>2289</v>
      </c>
      <c r="B239" s="4">
        <v>158064</v>
      </c>
      <c r="C239" s="5" t="s">
        <v>2287</v>
      </c>
      <c r="D239" s="5" t="s">
        <v>116</v>
      </c>
      <c r="E239" s="3" t="s">
        <v>28</v>
      </c>
      <c r="F239" s="3" t="s">
        <v>29</v>
      </c>
      <c r="G239" s="3">
        <v>7</v>
      </c>
      <c r="H239" s="7">
        <v>48</v>
      </c>
      <c r="I239" s="7">
        <v>402</v>
      </c>
      <c r="J239" s="7">
        <v>450</v>
      </c>
      <c r="K239" s="11">
        <v>2</v>
      </c>
      <c r="L239" s="11"/>
      <c r="M239" s="11"/>
      <c r="N239" s="11"/>
      <c r="O239" s="11"/>
      <c r="P239" s="11"/>
      <c r="Q239" s="11"/>
      <c r="R239" s="11"/>
      <c r="S239" s="11"/>
      <c r="T239" s="11">
        <v>4</v>
      </c>
      <c r="U239" s="11">
        <v>1</v>
      </c>
      <c r="V239" s="11">
        <v>1</v>
      </c>
      <c r="W239" s="11"/>
      <c r="X239" s="11"/>
      <c r="Y239" s="47">
        <v>1</v>
      </c>
      <c r="Z239" s="46">
        <f t="shared" si="3"/>
        <v>2223</v>
      </c>
    </row>
    <row r="240" spans="1:26" ht="12" customHeight="1" x14ac:dyDescent="0.25">
      <c r="A240" s="24" t="s">
        <v>2517</v>
      </c>
      <c r="B240" s="4">
        <v>217560</v>
      </c>
      <c r="C240" s="5" t="s">
        <v>2516</v>
      </c>
      <c r="D240" s="5" t="s">
        <v>116</v>
      </c>
      <c r="E240" s="3" t="s">
        <v>28</v>
      </c>
      <c r="F240" s="3" t="s">
        <v>412</v>
      </c>
      <c r="G240" s="3">
        <v>7</v>
      </c>
      <c r="H240" s="7">
        <v>30</v>
      </c>
      <c r="I240" s="7">
        <v>325</v>
      </c>
      <c r="J240" s="7">
        <v>355</v>
      </c>
      <c r="K240" s="11">
        <v>1</v>
      </c>
      <c r="L240" s="11"/>
      <c r="M240" s="11"/>
      <c r="N240" s="11"/>
      <c r="O240" s="11"/>
      <c r="P240" s="11"/>
      <c r="Q240" s="11"/>
      <c r="R240" s="11"/>
      <c r="S240" s="11"/>
      <c r="T240" s="11">
        <v>3</v>
      </c>
      <c r="U240" s="11">
        <v>1</v>
      </c>
      <c r="V240" s="11">
        <v>1</v>
      </c>
      <c r="W240" s="11"/>
      <c r="X240" s="11"/>
      <c r="Y240" s="47">
        <v>1</v>
      </c>
      <c r="Z240" s="46">
        <f t="shared" si="3"/>
        <v>1261</v>
      </c>
    </row>
    <row r="241" spans="1:26" ht="12" customHeight="1" x14ac:dyDescent="0.25">
      <c r="A241" s="24" t="s">
        <v>2520</v>
      </c>
      <c r="B241" s="4">
        <v>256151</v>
      </c>
      <c r="C241" s="5" t="s">
        <v>2519</v>
      </c>
      <c r="D241" s="5" t="s">
        <v>116</v>
      </c>
      <c r="E241" s="3" t="s">
        <v>28</v>
      </c>
      <c r="F241" s="3" t="s">
        <v>29</v>
      </c>
      <c r="G241" s="3">
        <v>7</v>
      </c>
      <c r="H241" s="7">
        <v>28</v>
      </c>
      <c r="I241" s="7">
        <v>169</v>
      </c>
      <c r="J241" s="7">
        <v>197</v>
      </c>
      <c r="K241" s="11">
        <v>1</v>
      </c>
      <c r="L241" s="11"/>
      <c r="M241" s="11"/>
      <c r="N241" s="11"/>
      <c r="O241" s="11"/>
      <c r="P241" s="11"/>
      <c r="Q241" s="11"/>
      <c r="R241" s="11"/>
      <c r="S241" s="11"/>
      <c r="T241" s="11">
        <v>3</v>
      </c>
      <c r="U241" s="11">
        <v>1</v>
      </c>
      <c r="V241" s="11">
        <v>1</v>
      </c>
      <c r="W241" s="11"/>
      <c r="X241" s="11"/>
      <c r="Y241" s="47">
        <v>1</v>
      </c>
      <c r="Z241" s="46">
        <f t="shared" si="3"/>
        <v>1261</v>
      </c>
    </row>
    <row r="242" spans="1:26" ht="12" customHeight="1" x14ac:dyDescent="0.25">
      <c r="A242" s="24" t="s">
        <v>2368</v>
      </c>
      <c r="B242" s="4">
        <v>165908</v>
      </c>
      <c r="C242" s="5" t="s">
        <v>2366</v>
      </c>
      <c r="D242" s="5" t="s">
        <v>116</v>
      </c>
      <c r="E242" s="3" t="s">
        <v>28</v>
      </c>
      <c r="F242" s="3" t="s">
        <v>29</v>
      </c>
      <c r="G242" s="3">
        <v>7</v>
      </c>
      <c r="H242" s="7">
        <v>36</v>
      </c>
      <c r="I242" s="7">
        <v>188</v>
      </c>
      <c r="J242" s="7">
        <v>224</v>
      </c>
      <c r="K242" s="11">
        <v>1</v>
      </c>
      <c r="L242" s="11"/>
      <c r="M242" s="11"/>
      <c r="N242" s="11"/>
      <c r="O242" s="11"/>
      <c r="P242" s="11"/>
      <c r="Q242" s="11"/>
      <c r="R242" s="11"/>
      <c r="S242" s="11"/>
      <c r="T242" s="11">
        <v>3</v>
      </c>
      <c r="U242" s="11">
        <v>1</v>
      </c>
      <c r="V242" s="11">
        <v>1</v>
      </c>
      <c r="W242" s="11"/>
      <c r="X242" s="11"/>
      <c r="Y242" s="47">
        <v>1</v>
      </c>
      <c r="Z242" s="46">
        <f t="shared" si="3"/>
        <v>1261</v>
      </c>
    </row>
    <row r="243" spans="1:26" ht="12" customHeight="1" x14ac:dyDescent="0.25">
      <c r="A243" s="24" t="s">
        <v>2523</v>
      </c>
      <c r="B243" s="4">
        <v>244385</v>
      </c>
      <c r="C243" s="5" t="s">
        <v>2522</v>
      </c>
      <c r="D243" s="5" t="s">
        <v>116</v>
      </c>
      <c r="E243" s="3" t="s">
        <v>414</v>
      </c>
      <c r="F243" s="3" t="s">
        <v>29</v>
      </c>
      <c r="G243" s="3">
        <v>9</v>
      </c>
      <c r="H243" s="7">
        <v>9</v>
      </c>
      <c r="I243" s="7">
        <v>96</v>
      </c>
      <c r="J243" s="7">
        <v>105</v>
      </c>
      <c r="K243" s="11">
        <v>1</v>
      </c>
      <c r="L243" s="11"/>
      <c r="M243" s="11"/>
      <c r="N243" s="11"/>
      <c r="O243" s="11"/>
      <c r="P243" s="11"/>
      <c r="Q243" s="11"/>
      <c r="R243" s="11"/>
      <c r="S243" s="11"/>
      <c r="T243" s="11">
        <v>3</v>
      </c>
      <c r="U243" s="11">
        <v>1</v>
      </c>
      <c r="V243" s="11">
        <v>1</v>
      </c>
      <c r="W243" s="11"/>
      <c r="X243" s="11"/>
      <c r="Y243" s="47">
        <v>1</v>
      </c>
      <c r="Z243" s="46">
        <f t="shared" si="3"/>
        <v>1261</v>
      </c>
    </row>
    <row r="244" spans="1:26" ht="12" customHeight="1" x14ac:dyDescent="0.25">
      <c r="A244" s="24" t="s">
        <v>2525</v>
      </c>
      <c r="B244" s="4">
        <v>324379</v>
      </c>
      <c r="C244" s="5" t="s">
        <v>2524</v>
      </c>
      <c r="D244" s="5" t="s">
        <v>116</v>
      </c>
      <c r="E244" s="3" t="s">
        <v>28</v>
      </c>
      <c r="F244" s="3" t="s">
        <v>29</v>
      </c>
      <c r="G244" s="3">
        <v>7</v>
      </c>
      <c r="H244" s="7">
        <v>8</v>
      </c>
      <c r="I244" s="7">
        <v>79</v>
      </c>
      <c r="J244" s="7">
        <v>87</v>
      </c>
      <c r="K244" s="11">
        <v>1</v>
      </c>
      <c r="L244" s="11"/>
      <c r="M244" s="11"/>
      <c r="N244" s="11"/>
      <c r="O244" s="11"/>
      <c r="P244" s="11"/>
      <c r="Q244" s="11"/>
      <c r="R244" s="11"/>
      <c r="S244" s="11"/>
      <c r="T244" s="11">
        <v>3</v>
      </c>
      <c r="U244" s="11">
        <v>1</v>
      </c>
      <c r="V244" s="11">
        <v>1</v>
      </c>
      <c r="W244" s="11"/>
      <c r="X244" s="11"/>
      <c r="Y244" s="47">
        <v>1</v>
      </c>
      <c r="Z244" s="46">
        <f t="shared" si="3"/>
        <v>1261</v>
      </c>
    </row>
    <row r="245" spans="1:26" ht="12" customHeight="1" x14ac:dyDescent="0.25">
      <c r="A245" s="24" t="s">
        <v>2528</v>
      </c>
      <c r="B245" s="4">
        <v>183816</v>
      </c>
      <c r="C245" s="5" t="s">
        <v>2527</v>
      </c>
      <c r="D245" s="5" t="s">
        <v>116</v>
      </c>
      <c r="E245" s="3" t="s">
        <v>28</v>
      </c>
      <c r="F245" s="3" t="s">
        <v>29</v>
      </c>
      <c r="G245" s="3">
        <v>7</v>
      </c>
      <c r="H245" s="7">
        <v>22</v>
      </c>
      <c r="I245" s="7">
        <v>166</v>
      </c>
      <c r="J245" s="7">
        <v>188</v>
      </c>
      <c r="K245" s="11">
        <v>1</v>
      </c>
      <c r="L245" s="11"/>
      <c r="M245" s="11"/>
      <c r="N245" s="11"/>
      <c r="O245" s="11"/>
      <c r="P245" s="11"/>
      <c r="Q245" s="11"/>
      <c r="R245" s="11"/>
      <c r="S245" s="11"/>
      <c r="T245" s="11">
        <v>3</v>
      </c>
      <c r="U245" s="11">
        <v>1</v>
      </c>
      <c r="V245" s="11">
        <v>1</v>
      </c>
      <c r="W245" s="11"/>
      <c r="X245" s="11"/>
      <c r="Y245" s="47">
        <v>1</v>
      </c>
      <c r="Z245" s="46">
        <f t="shared" si="3"/>
        <v>1261</v>
      </c>
    </row>
    <row r="246" spans="1:26" ht="12" customHeight="1" x14ac:dyDescent="0.25">
      <c r="A246" s="24" t="s">
        <v>2322</v>
      </c>
      <c r="B246" s="4">
        <v>290894</v>
      </c>
      <c r="C246" s="5" t="s">
        <v>2320</v>
      </c>
      <c r="D246" s="5" t="s">
        <v>116</v>
      </c>
      <c r="E246" s="3" t="s">
        <v>28</v>
      </c>
      <c r="F246" s="3" t="s">
        <v>29</v>
      </c>
      <c r="G246" s="3">
        <v>7</v>
      </c>
      <c r="H246" s="7">
        <v>14</v>
      </c>
      <c r="I246" s="7">
        <v>126</v>
      </c>
      <c r="J246" s="7">
        <v>140</v>
      </c>
      <c r="K246" s="11">
        <v>1</v>
      </c>
      <c r="L246" s="11"/>
      <c r="M246" s="11"/>
      <c r="N246" s="11"/>
      <c r="O246" s="11"/>
      <c r="P246" s="11"/>
      <c r="Q246" s="11"/>
      <c r="R246" s="11"/>
      <c r="S246" s="11"/>
      <c r="T246" s="11">
        <v>3</v>
      </c>
      <c r="U246" s="11">
        <v>1</v>
      </c>
      <c r="V246" s="11">
        <v>1</v>
      </c>
      <c r="W246" s="11"/>
      <c r="X246" s="11"/>
      <c r="Y246" s="47">
        <v>1</v>
      </c>
      <c r="Z246" s="46">
        <f t="shared" si="3"/>
        <v>1261</v>
      </c>
    </row>
    <row r="247" spans="1:26" ht="12" customHeight="1" x14ac:dyDescent="0.25">
      <c r="A247" s="24" t="s">
        <v>2531</v>
      </c>
      <c r="B247" s="4">
        <v>165279</v>
      </c>
      <c r="C247" s="5" t="s">
        <v>2530</v>
      </c>
      <c r="D247" s="5" t="s">
        <v>116</v>
      </c>
      <c r="E247" s="3" t="s">
        <v>28</v>
      </c>
      <c r="F247" s="3" t="s">
        <v>29</v>
      </c>
      <c r="G247" s="3">
        <v>7</v>
      </c>
      <c r="H247" s="7">
        <v>57</v>
      </c>
      <c r="I247" s="7">
        <v>391</v>
      </c>
      <c r="J247" s="7">
        <v>448</v>
      </c>
      <c r="K247" s="11">
        <v>2</v>
      </c>
      <c r="L247" s="11"/>
      <c r="M247" s="11"/>
      <c r="N247" s="11"/>
      <c r="O247" s="11"/>
      <c r="P247" s="11"/>
      <c r="Q247" s="11"/>
      <c r="R247" s="11"/>
      <c r="S247" s="11"/>
      <c r="T247" s="11">
        <v>4</v>
      </c>
      <c r="U247" s="11">
        <v>1</v>
      </c>
      <c r="V247" s="11">
        <v>1</v>
      </c>
      <c r="W247" s="11"/>
      <c r="X247" s="11"/>
      <c r="Y247" s="47">
        <v>1</v>
      </c>
      <c r="Z247" s="46">
        <f t="shared" si="3"/>
        <v>2223</v>
      </c>
    </row>
    <row r="248" spans="1:26" ht="12" customHeight="1" x14ac:dyDescent="0.25">
      <c r="A248" s="24" t="s">
        <v>1830</v>
      </c>
      <c r="B248" s="4">
        <v>119769</v>
      </c>
      <c r="C248" s="5" t="s">
        <v>1828</v>
      </c>
      <c r="D248" s="5" t="s">
        <v>116</v>
      </c>
      <c r="E248" s="3" t="s">
        <v>28</v>
      </c>
      <c r="F248" s="3" t="s">
        <v>29</v>
      </c>
      <c r="G248" s="3">
        <v>7</v>
      </c>
      <c r="H248" s="7">
        <v>25</v>
      </c>
      <c r="I248" s="7">
        <v>160</v>
      </c>
      <c r="J248" s="7">
        <v>185</v>
      </c>
      <c r="K248" s="11">
        <v>1</v>
      </c>
      <c r="L248" s="11"/>
      <c r="M248" s="11"/>
      <c r="N248" s="11"/>
      <c r="O248" s="11"/>
      <c r="P248" s="11"/>
      <c r="Q248" s="11"/>
      <c r="R248" s="11"/>
      <c r="S248" s="11"/>
      <c r="T248" s="11">
        <v>3</v>
      </c>
      <c r="U248" s="11">
        <v>1</v>
      </c>
      <c r="V248" s="11">
        <v>1</v>
      </c>
      <c r="W248" s="11"/>
      <c r="X248" s="11"/>
      <c r="Y248" s="47">
        <v>1</v>
      </c>
      <c r="Z248" s="46">
        <f t="shared" si="3"/>
        <v>1261</v>
      </c>
    </row>
    <row r="249" spans="1:26" ht="12" customHeight="1" x14ac:dyDescent="0.25">
      <c r="A249" s="24" t="s">
        <v>2533</v>
      </c>
      <c r="B249" s="4">
        <v>222444</v>
      </c>
      <c r="C249" s="5" t="s">
        <v>2532</v>
      </c>
      <c r="D249" s="5" t="s">
        <v>116</v>
      </c>
      <c r="E249" s="3" t="s">
        <v>28</v>
      </c>
      <c r="F249" s="3" t="s">
        <v>29</v>
      </c>
      <c r="G249" s="3">
        <v>7</v>
      </c>
      <c r="H249" s="7">
        <v>29</v>
      </c>
      <c r="I249" s="7">
        <v>170</v>
      </c>
      <c r="J249" s="7">
        <v>199</v>
      </c>
      <c r="K249" s="11">
        <v>1</v>
      </c>
      <c r="L249" s="11"/>
      <c r="M249" s="11"/>
      <c r="N249" s="11"/>
      <c r="O249" s="11"/>
      <c r="P249" s="11"/>
      <c r="Q249" s="11"/>
      <c r="R249" s="11"/>
      <c r="S249" s="11"/>
      <c r="T249" s="11">
        <v>3</v>
      </c>
      <c r="U249" s="11">
        <v>1</v>
      </c>
      <c r="V249" s="11">
        <v>1</v>
      </c>
      <c r="W249" s="11"/>
      <c r="X249" s="11"/>
      <c r="Y249" s="47">
        <v>1</v>
      </c>
      <c r="Z249" s="46">
        <f t="shared" si="3"/>
        <v>1261</v>
      </c>
    </row>
    <row r="250" spans="1:26" ht="12" customHeight="1" x14ac:dyDescent="0.25">
      <c r="A250" s="24" t="s">
        <v>2535</v>
      </c>
      <c r="B250" s="4">
        <v>334517</v>
      </c>
      <c r="C250" s="5" t="s">
        <v>2534</v>
      </c>
      <c r="D250" s="5" t="s">
        <v>116</v>
      </c>
      <c r="E250" s="3" t="s">
        <v>414</v>
      </c>
      <c r="F250" s="3" t="s">
        <v>29</v>
      </c>
      <c r="G250" s="3">
        <v>9</v>
      </c>
      <c r="H250" s="7">
        <v>35</v>
      </c>
      <c r="I250" s="7">
        <v>341</v>
      </c>
      <c r="J250" s="7">
        <v>376</v>
      </c>
      <c r="K250" s="11">
        <v>1</v>
      </c>
      <c r="L250" s="11"/>
      <c r="M250" s="11"/>
      <c r="N250" s="11"/>
      <c r="O250" s="11"/>
      <c r="P250" s="11"/>
      <c r="Q250" s="11"/>
      <c r="R250" s="11"/>
      <c r="S250" s="11"/>
      <c r="T250" s="11">
        <v>3</v>
      </c>
      <c r="U250" s="11">
        <v>1</v>
      </c>
      <c r="V250" s="11">
        <v>1</v>
      </c>
      <c r="W250" s="11"/>
      <c r="X250" s="11"/>
      <c r="Y250" s="47">
        <v>1</v>
      </c>
      <c r="Z250" s="46">
        <f t="shared" si="3"/>
        <v>1261</v>
      </c>
    </row>
    <row r="251" spans="1:26" ht="12" customHeight="1" x14ac:dyDescent="0.25">
      <c r="A251" s="24" t="s">
        <v>2537</v>
      </c>
      <c r="B251" s="4">
        <v>444481</v>
      </c>
      <c r="C251" s="5" t="s">
        <v>2536</v>
      </c>
      <c r="D251" s="5" t="s">
        <v>116</v>
      </c>
      <c r="E251" s="3" t="s">
        <v>28</v>
      </c>
      <c r="F251" s="3" t="s">
        <v>29</v>
      </c>
      <c r="G251" s="3">
        <v>5</v>
      </c>
      <c r="H251" s="7">
        <v>27</v>
      </c>
      <c r="I251" s="7">
        <v>67</v>
      </c>
      <c r="J251" s="7">
        <v>94</v>
      </c>
      <c r="K251" s="11">
        <v>1</v>
      </c>
      <c r="L251" s="11"/>
      <c r="M251" s="11"/>
      <c r="N251" s="11"/>
      <c r="O251" s="11"/>
      <c r="P251" s="11"/>
      <c r="Q251" s="11"/>
      <c r="R251" s="11"/>
      <c r="S251" s="11"/>
      <c r="T251" s="11">
        <v>3</v>
      </c>
      <c r="U251" s="11">
        <v>1</v>
      </c>
      <c r="V251" s="11">
        <v>1</v>
      </c>
      <c r="W251" s="11"/>
      <c r="X251" s="11"/>
      <c r="Y251" s="47">
        <v>1</v>
      </c>
      <c r="Z251" s="46">
        <f t="shared" si="3"/>
        <v>1261</v>
      </c>
    </row>
    <row r="252" spans="1:26" ht="12" customHeight="1" x14ac:dyDescent="0.25">
      <c r="A252" s="24" t="s">
        <v>2540</v>
      </c>
      <c r="B252" s="4">
        <v>300366</v>
      </c>
      <c r="C252" s="5" t="s">
        <v>2539</v>
      </c>
      <c r="D252" s="5" t="s">
        <v>116</v>
      </c>
      <c r="E252" s="3" t="s">
        <v>28</v>
      </c>
      <c r="F252" s="3" t="s">
        <v>29</v>
      </c>
      <c r="G252" s="3">
        <v>7</v>
      </c>
      <c r="H252" s="7">
        <v>61</v>
      </c>
      <c r="I252" s="7">
        <v>522</v>
      </c>
      <c r="J252" s="7">
        <v>583</v>
      </c>
      <c r="K252" s="11">
        <v>2</v>
      </c>
      <c r="L252" s="11"/>
      <c r="M252" s="11"/>
      <c r="N252" s="11"/>
      <c r="O252" s="11"/>
      <c r="P252" s="11"/>
      <c r="Q252" s="11"/>
      <c r="R252" s="11"/>
      <c r="S252" s="11"/>
      <c r="T252" s="11">
        <v>4</v>
      </c>
      <c r="U252" s="11">
        <v>1</v>
      </c>
      <c r="V252" s="11">
        <v>1</v>
      </c>
      <c r="W252" s="11"/>
      <c r="X252" s="11"/>
      <c r="Y252" s="47">
        <v>1</v>
      </c>
      <c r="Z252" s="46">
        <f t="shared" si="3"/>
        <v>2223</v>
      </c>
    </row>
    <row r="253" spans="1:26" ht="12" customHeight="1" x14ac:dyDescent="0.25">
      <c r="A253" s="24" t="s">
        <v>2299</v>
      </c>
      <c r="B253" s="4">
        <v>169312</v>
      </c>
      <c r="C253" s="5" t="s">
        <v>2297</v>
      </c>
      <c r="D253" s="5" t="s">
        <v>116</v>
      </c>
      <c r="E253" s="3" t="s">
        <v>28</v>
      </c>
      <c r="F253" s="3" t="s">
        <v>29</v>
      </c>
      <c r="G253" s="3">
        <v>7</v>
      </c>
      <c r="H253" s="7">
        <v>15</v>
      </c>
      <c r="I253" s="7">
        <v>122</v>
      </c>
      <c r="J253" s="7">
        <v>137</v>
      </c>
      <c r="K253" s="11">
        <v>1</v>
      </c>
      <c r="L253" s="11"/>
      <c r="M253" s="11"/>
      <c r="N253" s="11"/>
      <c r="O253" s="11"/>
      <c r="P253" s="11"/>
      <c r="Q253" s="11"/>
      <c r="R253" s="11"/>
      <c r="S253" s="11"/>
      <c r="T253" s="11">
        <v>3</v>
      </c>
      <c r="U253" s="11">
        <v>1</v>
      </c>
      <c r="V253" s="11">
        <v>1</v>
      </c>
      <c r="W253" s="11"/>
      <c r="X253" s="11"/>
      <c r="Y253" s="47">
        <v>1</v>
      </c>
      <c r="Z253" s="46">
        <f t="shared" si="3"/>
        <v>1261</v>
      </c>
    </row>
    <row r="254" spans="1:26" ht="12" customHeight="1" x14ac:dyDescent="0.25">
      <c r="A254" s="24" t="s">
        <v>2164</v>
      </c>
      <c r="B254" s="4">
        <v>159100</v>
      </c>
      <c r="C254" s="5" t="s">
        <v>2162</v>
      </c>
      <c r="D254" s="5" t="s">
        <v>116</v>
      </c>
      <c r="E254" s="3" t="s">
        <v>28</v>
      </c>
      <c r="F254" s="3" t="s">
        <v>29</v>
      </c>
      <c r="G254" s="3">
        <v>7</v>
      </c>
      <c r="H254" s="7">
        <v>23</v>
      </c>
      <c r="I254" s="7">
        <v>165</v>
      </c>
      <c r="J254" s="7">
        <v>188</v>
      </c>
      <c r="K254" s="11">
        <v>1</v>
      </c>
      <c r="L254" s="11"/>
      <c r="M254" s="11"/>
      <c r="N254" s="11"/>
      <c r="O254" s="11"/>
      <c r="P254" s="11"/>
      <c r="Q254" s="11"/>
      <c r="R254" s="11"/>
      <c r="S254" s="11"/>
      <c r="T254" s="11">
        <v>3</v>
      </c>
      <c r="U254" s="11">
        <v>1</v>
      </c>
      <c r="V254" s="11">
        <v>1</v>
      </c>
      <c r="W254" s="11"/>
      <c r="X254" s="11"/>
      <c r="Y254" s="47">
        <v>1</v>
      </c>
      <c r="Z254" s="46">
        <f t="shared" si="3"/>
        <v>1261</v>
      </c>
    </row>
    <row r="255" spans="1:26" ht="12" customHeight="1" x14ac:dyDescent="0.25">
      <c r="A255" s="24" t="s">
        <v>2310</v>
      </c>
      <c r="B255" s="4">
        <v>343804</v>
      </c>
      <c r="C255" s="5" t="s">
        <v>2308</v>
      </c>
      <c r="D255" s="5" t="s">
        <v>116</v>
      </c>
      <c r="E255" s="3" t="s">
        <v>28</v>
      </c>
      <c r="F255" s="3" t="s">
        <v>29</v>
      </c>
      <c r="G255" s="3">
        <v>7</v>
      </c>
      <c r="H255" s="7">
        <v>40</v>
      </c>
      <c r="I255" s="7">
        <v>294</v>
      </c>
      <c r="J255" s="7">
        <v>334</v>
      </c>
      <c r="K255" s="11">
        <v>1</v>
      </c>
      <c r="L255" s="11"/>
      <c r="M255" s="11"/>
      <c r="N255" s="11"/>
      <c r="O255" s="11"/>
      <c r="P255" s="11"/>
      <c r="Q255" s="11"/>
      <c r="R255" s="11"/>
      <c r="S255" s="11"/>
      <c r="T255" s="11">
        <v>3</v>
      </c>
      <c r="U255" s="11">
        <v>1</v>
      </c>
      <c r="V255" s="11">
        <v>1</v>
      </c>
      <c r="W255" s="11"/>
      <c r="X255" s="11"/>
      <c r="Y255" s="47">
        <v>1</v>
      </c>
      <c r="Z255" s="46">
        <f t="shared" si="3"/>
        <v>1261</v>
      </c>
    </row>
    <row r="256" spans="1:26" ht="12" customHeight="1" x14ac:dyDescent="0.25">
      <c r="A256" s="24" t="s">
        <v>2489</v>
      </c>
      <c r="B256" s="4">
        <v>189699</v>
      </c>
      <c r="C256" s="5" t="s">
        <v>2487</v>
      </c>
      <c r="D256" s="5" t="s">
        <v>116</v>
      </c>
      <c r="E256" s="3" t="s">
        <v>28</v>
      </c>
      <c r="F256" s="3" t="s">
        <v>29</v>
      </c>
      <c r="G256" s="3">
        <v>7</v>
      </c>
      <c r="H256" s="7">
        <v>40</v>
      </c>
      <c r="I256" s="7">
        <v>429</v>
      </c>
      <c r="J256" s="7">
        <v>469</v>
      </c>
      <c r="K256" s="11">
        <v>2</v>
      </c>
      <c r="L256" s="11"/>
      <c r="M256" s="11"/>
      <c r="N256" s="11"/>
      <c r="O256" s="11"/>
      <c r="P256" s="11"/>
      <c r="Q256" s="11"/>
      <c r="R256" s="11"/>
      <c r="S256" s="11"/>
      <c r="T256" s="11">
        <v>4</v>
      </c>
      <c r="U256" s="11">
        <v>1</v>
      </c>
      <c r="V256" s="11">
        <v>1</v>
      </c>
      <c r="W256" s="11"/>
      <c r="X256" s="11"/>
      <c r="Y256" s="47">
        <v>1</v>
      </c>
      <c r="Z256" s="46">
        <f t="shared" si="3"/>
        <v>2223</v>
      </c>
    </row>
    <row r="257" spans="1:26" ht="12" customHeight="1" x14ac:dyDescent="0.25">
      <c r="A257" s="24" t="s">
        <v>2543</v>
      </c>
      <c r="B257" s="4">
        <v>301513</v>
      </c>
      <c r="C257" s="5" t="s">
        <v>2542</v>
      </c>
      <c r="D257" s="5" t="s">
        <v>116</v>
      </c>
      <c r="E257" s="3" t="s">
        <v>28</v>
      </c>
      <c r="F257" s="3" t="s">
        <v>412</v>
      </c>
      <c r="G257" s="3">
        <v>7</v>
      </c>
      <c r="H257" s="7">
        <v>45</v>
      </c>
      <c r="I257" s="7">
        <v>246</v>
      </c>
      <c r="J257" s="7">
        <v>291</v>
      </c>
      <c r="K257" s="11">
        <v>1</v>
      </c>
      <c r="L257" s="11"/>
      <c r="M257" s="11"/>
      <c r="N257" s="11"/>
      <c r="O257" s="11"/>
      <c r="P257" s="11"/>
      <c r="Q257" s="11"/>
      <c r="R257" s="11"/>
      <c r="S257" s="11"/>
      <c r="T257" s="11">
        <v>3</v>
      </c>
      <c r="U257" s="11">
        <v>1</v>
      </c>
      <c r="V257" s="11">
        <v>1</v>
      </c>
      <c r="W257" s="11"/>
      <c r="X257" s="11"/>
      <c r="Y257" s="47">
        <v>1</v>
      </c>
      <c r="Z257" s="46">
        <f t="shared" si="3"/>
        <v>1261</v>
      </c>
    </row>
    <row r="258" spans="1:26" ht="12" customHeight="1" x14ac:dyDescent="0.25">
      <c r="A258" s="24" t="s">
        <v>2547</v>
      </c>
      <c r="B258" s="4">
        <v>131202</v>
      </c>
      <c r="C258" s="5" t="s">
        <v>2546</v>
      </c>
      <c r="D258" s="5" t="s">
        <v>116</v>
      </c>
      <c r="E258" s="3" t="s">
        <v>28</v>
      </c>
      <c r="F258" s="3" t="s">
        <v>412</v>
      </c>
      <c r="G258" s="3">
        <v>7</v>
      </c>
      <c r="H258" s="7">
        <v>47</v>
      </c>
      <c r="I258" s="7">
        <v>409</v>
      </c>
      <c r="J258" s="7">
        <v>456</v>
      </c>
      <c r="K258" s="11">
        <v>2</v>
      </c>
      <c r="L258" s="11"/>
      <c r="M258" s="11"/>
      <c r="N258" s="11"/>
      <c r="O258" s="11"/>
      <c r="P258" s="11"/>
      <c r="Q258" s="11"/>
      <c r="R258" s="11"/>
      <c r="S258" s="11"/>
      <c r="T258" s="11">
        <v>4</v>
      </c>
      <c r="U258" s="11">
        <v>1</v>
      </c>
      <c r="V258" s="11">
        <v>1</v>
      </c>
      <c r="W258" s="11"/>
      <c r="X258" s="11"/>
      <c r="Y258" s="47">
        <v>1</v>
      </c>
      <c r="Z258" s="46">
        <f t="shared" si="3"/>
        <v>2223</v>
      </c>
    </row>
    <row r="259" spans="1:26" ht="12" customHeight="1" x14ac:dyDescent="0.25">
      <c r="A259" s="24" t="s">
        <v>2972</v>
      </c>
      <c r="B259" s="4">
        <v>289155</v>
      </c>
      <c r="C259" s="5" t="s">
        <v>2970</v>
      </c>
      <c r="D259" s="5" t="s">
        <v>125</v>
      </c>
      <c r="E259" s="3" t="s">
        <v>414</v>
      </c>
      <c r="F259" s="3" t="s">
        <v>29</v>
      </c>
      <c r="G259" s="3">
        <v>9</v>
      </c>
      <c r="H259" s="7">
        <v>56</v>
      </c>
      <c r="I259" s="7">
        <v>693</v>
      </c>
      <c r="J259" s="7">
        <v>749</v>
      </c>
      <c r="K259" s="11">
        <v>3</v>
      </c>
      <c r="L259" s="11"/>
      <c r="M259" s="11"/>
      <c r="N259" s="11"/>
      <c r="O259" s="11"/>
      <c r="P259" s="11"/>
      <c r="Q259" s="11"/>
      <c r="R259" s="11"/>
      <c r="S259" s="11"/>
      <c r="T259" s="11">
        <v>5</v>
      </c>
      <c r="U259" s="11">
        <v>1</v>
      </c>
      <c r="V259" s="11">
        <v>1</v>
      </c>
      <c r="W259" s="11"/>
      <c r="X259" s="11"/>
      <c r="Y259" s="47">
        <v>1</v>
      </c>
      <c r="Z259" s="46">
        <f t="shared" si="3"/>
        <v>3185</v>
      </c>
    </row>
    <row r="260" spans="1:26" ht="12" customHeight="1" x14ac:dyDescent="0.25">
      <c r="A260" s="24" t="s">
        <v>2573</v>
      </c>
      <c r="B260" s="4">
        <v>258408</v>
      </c>
      <c r="C260" s="5" t="s">
        <v>2572</v>
      </c>
      <c r="D260" s="5" t="s">
        <v>125</v>
      </c>
      <c r="E260" s="3" t="s">
        <v>28</v>
      </c>
      <c r="F260" s="3" t="s">
        <v>29</v>
      </c>
      <c r="G260" s="3">
        <v>7</v>
      </c>
      <c r="H260" s="7">
        <v>114</v>
      </c>
      <c r="I260" s="7">
        <v>990</v>
      </c>
      <c r="J260" s="7">
        <v>1104</v>
      </c>
      <c r="K260" s="11">
        <v>4</v>
      </c>
      <c r="L260" s="11"/>
      <c r="M260" s="11"/>
      <c r="N260" s="11"/>
      <c r="O260" s="11"/>
      <c r="P260" s="11"/>
      <c r="Q260" s="11"/>
      <c r="R260" s="11"/>
      <c r="S260" s="11"/>
      <c r="T260" s="11">
        <v>5</v>
      </c>
      <c r="U260" s="11">
        <v>1</v>
      </c>
      <c r="V260" s="11">
        <v>1</v>
      </c>
      <c r="W260" s="11"/>
      <c r="X260" s="11"/>
      <c r="Y260" s="47">
        <v>1</v>
      </c>
      <c r="Z260" s="46">
        <f t="shared" si="3"/>
        <v>4095</v>
      </c>
    </row>
    <row r="261" spans="1:26" ht="12" customHeight="1" x14ac:dyDescent="0.25">
      <c r="A261" s="24" t="s">
        <v>2594</v>
      </c>
      <c r="B261" s="4">
        <v>284493</v>
      </c>
      <c r="C261" s="5" t="s">
        <v>2593</v>
      </c>
      <c r="D261" s="5" t="s">
        <v>125</v>
      </c>
      <c r="E261" s="3" t="s">
        <v>28</v>
      </c>
      <c r="F261" s="3" t="s">
        <v>412</v>
      </c>
      <c r="G261" s="3">
        <v>7</v>
      </c>
      <c r="H261" s="7">
        <v>132</v>
      </c>
      <c r="I261" s="7">
        <v>806</v>
      </c>
      <c r="J261" s="7">
        <v>938</v>
      </c>
      <c r="K261" s="11">
        <v>3</v>
      </c>
      <c r="L261" s="11"/>
      <c r="M261" s="11"/>
      <c r="N261" s="11"/>
      <c r="O261" s="11"/>
      <c r="P261" s="11"/>
      <c r="Q261" s="11"/>
      <c r="R261" s="11"/>
      <c r="S261" s="11"/>
      <c r="T261" s="11">
        <v>5</v>
      </c>
      <c r="U261" s="11">
        <v>1</v>
      </c>
      <c r="V261" s="11">
        <v>1</v>
      </c>
      <c r="W261" s="11"/>
      <c r="X261" s="11"/>
      <c r="Y261" s="47">
        <v>1</v>
      </c>
      <c r="Z261" s="46">
        <f t="shared" si="3"/>
        <v>3185</v>
      </c>
    </row>
    <row r="262" spans="1:26" ht="12" customHeight="1" x14ac:dyDescent="0.25">
      <c r="A262" s="24" t="s">
        <v>2903</v>
      </c>
      <c r="B262" s="4">
        <v>102342</v>
      </c>
      <c r="C262" s="5" t="s">
        <v>2901</v>
      </c>
      <c r="D262" s="5" t="s">
        <v>125</v>
      </c>
      <c r="E262" s="3" t="s">
        <v>28</v>
      </c>
      <c r="F262" s="3">
        <v>1</v>
      </c>
      <c r="G262" s="3">
        <v>7</v>
      </c>
      <c r="H262" s="7">
        <v>0</v>
      </c>
      <c r="I262" s="7">
        <v>1430</v>
      </c>
      <c r="J262" s="7">
        <v>1430</v>
      </c>
      <c r="K262" s="11">
        <v>4</v>
      </c>
      <c r="L262" s="11"/>
      <c r="M262" s="11"/>
      <c r="N262" s="11"/>
      <c r="O262" s="11"/>
      <c r="P262" s="11"/>
      <c r="Q262" s="11"/>
      <c r="R262" s="11"/>
      <c r="S262" s="11"/>
      <c r="T262" s="11">
        <v>5</v>
      </c>
      <c r="U262" s="11">
        <v>1</v>
      </c>
      <c r="V262" s="11">
        <v>1</v>
      </c>
      <c r="W262" s="11"/>
      <c r="X262" s="11"/>
      <c r="Y262" s="47">
        <v>1</v>
      </c>
      <c r="Z262" s="46">
        <f t="shared" si="3"/>
        <v>4095</v>
      </c>
    </row>
    <row r="263" spans="1:26" ht="12" customHeight="1" x14ac:dyDescent="0.25">
      <c r="A263" s="24" t="s">
        <v>2628</v>
      </c>
      <c r="B263" s="4">
        <v>276057</v>
      </c>
      <c r="C263" s="5" t="s">
        <v>2627</v>
      </c>
      <c r="D263" s="5" t="s">
        <v>125</v>
      </c>
      <c r="E263" s="3" t="s">
        <v>28</v>
      </c>
      <c r="F263" s="3" t="s">
        <v>29</v>
      </c>
      <c r="G263" s="3">
        <v>7</v>
      </c>
      <c r="H263" s="7">
        <v>92</v>
      </c>
      <c r="I263" s="7">
        <v>765</v>
      </c>
      <c r="J263" s="7">
        <v>857</v>
      </c>
      <c r="K263" s="11">
        <v>3</v>
      </c>
      <c r="L263" s="11"/>
      <c r="M263" s="11"/>
      <c r="N263" s="11"/>
      <c r="O263" s="11"/>
      <c r="P263" s="11"/>
      <c r="Q263" s="11"/>
      <c r="R263" s="11"/>
      <c r="S263" s="11"/>
      <c r="T263" s="11">
        <v>5</v>
      </c>
      <c r="U263" s="11">
        <v>1</v>
      </c>
      <c r="V263" s="11">
        <v>1</v>
      </c>
      <c r="W263" s="11"/>
      <c r="X263" s="11"/>
      <c r="Y263" s="47">
        <v>1</v>
      </c>
      <c r="Z263" s="46">
        <f t="shared" ref="Z263:Z326" si="4">(K263*700+L263*850+M263*1000+N263*1000+O263*220+P263*200+Q263*120+R263*400+S263*40+T263*40+U263*40+V263*50+W263*200+X263*300+Y263*60)*130%</f>
        <v>3185</v>
      </c>
    </row>
    <row r="264" spans="1:26" ht="12" customHeight="1" x14ac:dyDescent="0.25">
      <c r="A264" s="24" t="s">
        <v>2649</v>
      </c>
      <c r="B264" s="4">
        <v>179006</v>
      </c>
      <c r="C264" s="5" t="s">
        <v>2648</v>
      </c>
      <c r="D264" s="5" t="s">
        <v>125</v>
      </c>
      <c r="E264" s="3" t="s">
        <v>28</v>
      </c>
      <c r="F264" s="3">
        <v>1</v>
      </c>
      <c r="G264" s="3">
        <v>7</v>
      </c>
      <c r="H264" s="7">
        <v>0</v>
      </c>
      <c r="I264" s="7">
        <v>1321</v>
      </c>
      <c r="J264" s="7">
        <v>1321</v>
      </c>
      <c r="K264" s="11">
        <v>4</v>
      </c>
      <c r="L264" s="11"/>
      <c r="M264" s="11"/>
      <c r="N264" s="11"/>
      <c r="O264" s="11"/>
      <c r="P264" s="11"/>
      <c r="Q264" s="11"/>
      <c r="R264" s="11"/>
      <c r="S264" s="11"/>
      <c r="T264" s="11">
        <v>5</v>
      </c>
      <c r="U264" s="11">
        <v>1</v>
      </c>
      <c r="V264" s="11">
        <v>1</v>
      </c>
      <c r="W264" s="11"/>
      <c r="X264" s="11"/>
      <c r="Y264" s="47">
        <v>1</v>
      </c>
      <c r="Z264" s="46">
        <f t="shared" si="4"/>
        <v>4095</v>
      </c>
    </row>
    <row r="265" spans="1:26" ht="12" customHeight="1" x14ac:dyDescent="0.25">
      <c r="A265" s="24" t="s">
        <v>2663</v>
      </c>
      <c r="B265" s="4">
        <v>263921</v>
      </c>
      <c r="C265" s="5" t="s">
        <v>2662</v>
      </c>
      <c r="D265" s="5" t="s">
        <v>125</v>
      </c>
      <c r="E265" s="3" t="s">
        <v>28</v>
      </c>
      <c r="F265" s="3" t="s">
        <v>29</v>
      </c>
      <c r="G265" s="3">
        <v>7</v>
      </c>
      <c r="H265" s="7">
        <v>167</v>
      </c>
      <c r="I265" s="7">
        <v>1198</v>
      </c>
      <c r="J265" s="7">
        <v>1365</v>
      </c>
      <c r="K265" s="11">
        <v>4</v>
      </c>
      <c r="L265" s="11"/>
      <c r="M265" s="11"/>
      <c r="N265" s="11"/>
      <c r="O265" s="11"/>
      <c r="P265" s="11"/>
      <c r="Q265" s="11"/>
      <c r="R265" s="11"/>
      <c r="S265" s="11"/>
      <c r="T265" s="11">
        <v>5</v>
      </c>
      <c r="U265" s="11">
        <v>1</v>
      </c>
      <c r="V265" s="11">
        <v>1</v>
      </c>
      <c r="W265" s="11"/>
      <c r="X265" s="11"/>
      <c r="Y265" s="47">
        <v>1</v>
      </c>
      <c r="Z265" s="46">
        <f t="shared" si="4"/>
        <v>4095</v>
      </c>
    </row>
    <row r="266" spans="1:26" ht="12" customHeight="1" x14ac:dyDescent="0.25">
      <c r="A266" s="24" t="s">
        <v>2986</v>
      </c>
      <c r="B266" s="4">
        <v>263366</v>
      </c>
      <c r="C266" s="5" t="s">
        <v>2984</v>
      </c>
      <c r="D266" s="5" t="s">
        <v>125</v>
      </c>
      <c r="E266" s="3" t="s">
        <v>28</v>
      </c>
      <c r="F266" s="3" t="s">
        <v>29</v>
      </c>
      <c r="G266" s="3">
        <v>4</v>
      </c>
      <c r="H266" s="7">
        <v>120</v>
      </c>
      <c r="I266" s="7">
        <v>419</v>
      </c>
      <c r="J266" s="7">
        <v>539</v>
      </c>
      <c r="K266" s="11">
        <v>2</v>
      </c>
      <c r="L266" s="11"/>
      <c r="M266" s="11"/>
      <c r="N266" s="11"/>
      <c r="O266" s="11"/>
      <c r="P266" s="11"/>
      <c r="Q266" s="11"/>
      <c r="R266" s="11"/>
      <c r="S266" s="11"/>
      <c r="T266" s="11">
        <v>4</v>
      </c>
      <c r="U266" s="11">
        <v>1</v>
      </c>
      <c r="V266" s="11">
        <v>1</v>
      </c>
      <c r="W266" s="11"/>
      <c r="X266" s="11"/>
      <c r="Y266" s="47">
        <v>1</v>
      </c>
      <c r="Z266" s="46">
        <f t="shared" si="4"/>
        <v>2223</v>
      </c>
    </row>
    <row r="267" spans="1:26" ht="12" customHeight="1" x14ac:dyDescent="0.25">
      <c r="A267" s="24" t="s">
        <v>2690</v>
      </c>
      <c r="B267" s="4">
        <v>227439</v>
      </c>
      <c r="C267" s="5" t="s">
        <v>2689</v>
      </c>
      <c r="D267" s="5" t="s">
        <v>125</v>
      </c>
      <c r="E267" s="3" t="s">
        <v>28</v>
      </c>
      <c r="F267" s="3" t="s">
        <v>29</v>
      </c>
      <c r="G267" s="3">
        <v>4</v>
      </c>
      <c r="H267" s="7">
        <v>153</v>
      </c>
      <c r="I267" s="7">
        <v>385</v>
      </c>
      <c r="J267" s="7">
        <v>538</v>
      </c>
      <c r="K267" s="11">
        <v>2</v>
      </c>
      <c r="L267" s="11"/>
      <c r="M267" s="11"/>
      <c r="N267" s="11"/>
      <c r="O267" s="11"/>
      <c r="P267" s="11"/>
      <c r="Q267" s="11"/>
      <c r="R267" s="11"/>
      <c r="S267" s="11"/>
      <c r="T267" s="11">
        <v>4</v>
      </c>
      <c r="U267" s="11">
        <v>1</v>
      </c>
      <c r="V267" s="11">
        <v>1</v>
      </c>
      <c r="W267" s="11"/>
      <c r="X267" s="11"/>
      <c r="Y267" s="47">
        <v>1</v>
      </c>
      <c r="Z267" s="46">
        <f t="shared" si="4"/>
        <v>2223</v>
      </c>
    </row>
    <row r="268" spans="1:26" ht="12" customHeight="1" x14ac:dyDescent="0.25">
      <c r="A268" s="24" t="s">
        <v>2705</v>
      </c>
      <c r="B268" s="4">
        <v>266474</v>
      </c>
      <c r="C268" s="5" t="s">
        <v>2704</v>
      </c>
      <c r="D268" s="5" t="s">
        <v>125</v>
      </c>
      <c r="E268" s="3" t="s">
        <v>28</v>
      </c>
      <c r="F268" s="3" t="s">
        <v>29</v>
      </c>
      <c r="G268" s="3">
        <v>7</v>
      </c>
      <c r="H268" s="7">
        <v>150</v>
      </c>
      <c r="I268" s="7">
        <v>806</v>
      </c>
      <c r="J268" s="7">
        <v>956</v>
      </c>
      <c r="K268" s="11">
        <v>3</v>
      </c>
      <c r="L268" s="11"/>
      <c r="M268" s="11"/>
      <c r="N268" s="11"/>
      <c r="O268" s="11"/>
      <c r="P268" s="11"/>
      <c r="Q268" s="11"/>
      <c r="R268" s="11"/>
      <c r="S268" s="11"/>
      <c r="T268" s="11">
        <v>5</v>
      </c>
      <c r="U268" s="11">
        <v>1</v>
      </c>
      <c r="V268" s="11">
        <v>1</v>
      </c>
      <c r="W268" s="11"/>
      <c r="X268" s="11"/>
      <c r="Y268" s="47">
        <v>1</v>
      </c>
      <c r="Z268" s="46">
        <f t="shared" si="4"/>
        <v>3185</v>
      </c>
    </row>
    <row r="269" spans="1:26" ht="12" customHeight="1" x14ac:dyDescent="0.25">
      <c r="A269" s="24" t="s">
        <v>2719</v>
      </c>
      <c r="B269" s="4">
        <v>160395</v>
      </c>
      <c r="C269" s="5" t="s">
        <v>2718</v>
      </c>
      <c r="D269" s="5" t="s">
        <v>125</v>
      </c>
      <c r="E269" s="3" t="s">
        <v>28</v>
      </c>
      <c r="F269" s="3" t="s">
        <v>29</v>
      </c>
      <c r="G269" s="3">
        <v>7</v>
      </c>
      <c r="H269" s="7">
        <v>119</v>
      </c>
      <c r="I269" s="7">
        <v>989</v>
      </c>
      <c r="J269" s="7">
        <v>1108</v>
      </c>
      <c r="K269" s="11">
        <v>4</v>
      </c>
      <c r="L269" s="11"/>
      <c r="M269" s="11"/>
      <c r="N269" s="11"/>
      <c r="O269" s="11"/>
      <c r="P269" s="11"/>
      <c r="Q269" s="11"/>
      <c r="R269" s="11"/>
      <c r="S269" s="11"/>
      <c r="T269" s="11">
        <v>5</v>
      </c>
      <c r="U269" s="11">
        <v>1</v>
      </c>
      <c r="V269" s="11">
        <v>1</v>
      </c>
      <c r="W269" s="11"/>
      <c r="X269" s="11"/>
      <c r="Y269" s="47">
        <v>1</v>
      </c>
      <c r="Z269" s="46">
        <f t="shared" si="4"/>
        <v>4095</v>
      </c>
    </row>
    <row r="270" spans="1:26" ht="12" customHeight="1" x14ac:dyDescent="0.25">
      <c r="A270" s="24" t="s">
        <v>2907</v>
      </c>
      <c r="B270" s="4">
        <v>205868</v>
      </c>
      <c r="C270" s="5" t="s">
        <v>2905</v>
      </c>
      <c r="D270" s="5" t="s">
        <v>125</v>
      </c>
      <c r="E270" s="3" t="s">
        <v>28</v>
      </c>
      <c r="F270" s="3" t="s">
        <v>29</v>
      </c>
      <c r="G270" s="3">
        <v>7</v>
      </c>
      <c r="H270" s="7">
        <v>97</v>
      </c>
      <c r="I270" s="7">
        <v>1039</v>
      </c>
      <c r="J270" s="7">
        <v>1136</v>
      </c>
      <c r="K270" s="11">
        <v>4</v>
      </c>
      <c r="L270" s="11"/>
      <c r="M270" s="11"/>
      <c r="N270" s="11"/>
      <c r="O270" s="11"/>
      <c r="P270" s="11"/>
      <c r="Q270" s="11"/>
      <c r="R270" s="11"/>
      <c r="S270" s="11"/>
      <c r="T270" s="11">
        <v>5</v>
      </c>
      <c r="U270" s="11">
        <v>1</v>
      </c>
      <c r="V270" s="11">
        <v>1</v>
      </c>
      <c r="W270" s="11"/>
      <c r="X270" s="11"/>
      <c r="Y270" s="47">
        <v>1</v>
      </c>
      <c r="Z270" s="46">
        <f t="shared" si="4"/>
        <v>4095</v>
      </c>
    </row>
    <row r="271" spans="1:26" ht="12" customHeight="1" x14ac:dyDescent="0.25">
      <c r="A271" s="24" t="s">
        <v>2741</v>
      </c>
      <c r="B271" s="4">
        <v>180597</v>
      </c>
      <c r="C271" s="5" t="s">
        <v>2740</v>
      </c>
      <c r="D271" s="5" t="s">
        <v>125</v>
      </c>
      <c r="E271" s="3" t="s">
        <v>28</v>
      </c>
      <c r="F271" s="3" t="s">
        <v>29</v>
      </c>
      <c r="G271" s="3">
        <v>7</v>
      </c>
      <c r="H271" s="7">
        <v>139</v>
      </c>
      <c r="I271" s="7">
        <v>1255</v>
      </c>
      <c r="J271" s="7">
        <v>1394</v>
      </c>
      <c r="K271" s="11">
        <v>4</v>
      </c>
      <c r="L271" s="11"/>
      <c r="M271" s="11"/>
      <c r="N271" s="11"/>
      <c r="O271" s="11"/>
      <c r="P271" s="11"/>
      <c r="Q271" s="11"/>
      <c r="R271" s="11"/>
      <c r="S271" s="11"/>
      <c r="T271" s="11">
        <v>5</v>
      </c>
      <c r="U271" s="11">
        <v>1</v>
      </c>
      <c r="V271" s="11">
        <v>1</v>
      </c>
      <c r="W271" s="11"/>
      <c r="X271" s="11"/>
      <c r="Y271" s="47">
        <v>1</v>
      </c>
      <c r="Z271" s="46">
        <f t="shared" si="4"/>
        <v>4095</v>
      </c>
    </row>
    <row r="272" spans="1:26" ht="12" customHeight="1" x14ac:dyDescent="0.25">
      <c r="A272" s="24" t="s">
        <v>3038</v>
      </c>
      <c r="B272" s="4">
        <v>173456</v>
      </c>
      <c r="C272" s="5" t="s">
        <v>3035</v>
      </c>
      <c r="D272" s="5" t="s">
        <v>125</v>
      </c>
      <c r="E272" s="3" t="s">
        <v>28</v>
      </c>
      <c r="F272" s="3" t="s">
        <v>29</v>
      </c>
      <c r="G272" s="3">
        <v>7</v>
      </c>
      <c r="H272" s="7">
        <v>53</v>
      </c>
      <c r="I272" s="7">
        <v>414</v>
      </c>
      <c r="J272" s="7">
        <v>467</v>
      </c>
      <c r="K272" s="11">
        <v>2</v>
      </c>
      <c r="L272" s="11"/>
      <c r="M272" s="11"/>
      <c r="N272" s="11"/>
      <c r="O272" s="11"/>
      <c r="P272" s="11"/>
      <c r="Q272" s="11"/>
      <c r="R272" s="11"/>
      <c r="S272" s="11"/>
      <c r="T272" s="11">
        <v>4</v>
      </c>
      <c r="U272" s="11">
        <v>1</v>
      </c>
      <c r="V272" s="11">
        <v>1</v>
      </c>
      <c r="W272" s="11"/>
      <c r="X272" s="11"/>
      <c r="Y272" s="47">
        <v>1</v>
      </c>
      <c r="Z272" s="46">
        <f t="shared" si="4"/>
        <v>2223</v>
      </c>
    </row>
    <row r="273" spans="1:26" ht="12" customHeight="1" x14ac:dyDescent="0.25">
      <c r="A273" s="24" t="s">
        <v>2769</v>
      </c>
      <c r="B273" s="4">
        <v>280608</v>
      </c>
      <c r="C273" s="5" t="s">
        <v>2768</v>
      </c>
      <c r="D273" s="5" t="s">
        <v>125</v>
      </c>
      <c r="E273" s="3" t="s">
        <v>415</v>
      </c>
      <c r="F273" s="3">
        <v>4</v>
      </c>
      <c r="G273" s="3">
        <v>7</v>
      </c>
      <c r="H273" s="7">
        <v>0</v>
      </c>
      <c r="I273" s="7">
        <v>738</v>
      </c>
      <c r="J273" s="7">
        <v>738</v>
      </c>
      <c r="K273" s="11">
        <v>3</v>
      </c>
      <c r="L273" s="11"/>
      <c r="M273" s="11"/>
      <c r="N273" s="11"/>
      <c r="O273" s="11"/>
      <c r="P273" s="11"/>
      <c r="Q273" s="11"/>
      <c r="R273" s="11"/>
      <c r="S273" s="11"/>
      <c r="T273" s="11">
        <v>5</v>
      </c>
      <c r="U273" s="11">
        <v>1</v>
      </c>
      <c r="V273" s="11">
        <v>1</v>
      </c>
      <c r="W273" s="11"/>
      <c r="X273" s="11"/>
      <c r="Y273" s="47">
        <v>1</v>
      </c>
      <c r="Z273" s="46">
        <f t="shared" si="4"/>
        <v>3185</v>
      </c>
    </row>
    <row r="274" spans="1:26" ht="12" customHeight="1" x14ac:dyDescent="0.25">
      <c r="A274" s="24" t="s">
        <v>2777</v>
      </c>
      <c r="B274" s="4">
        <v>237170</v>
      </c>
      <c r="C274" s="5" t="s">
        <v>2776</v>
      </c>
      <c r="D274" s="5" t="s">
        <v>125</v>
      </c>
      <c r="E274" s="3" t="s">
        <v>28</v>
      </c>
      <c r="F274" s="3" t="s">
        <v>29</v>
      </c>
      <c r="G274" s="3">
        <v>4</v>
      </c>
      <c r="H274" s="7">
        <v>47</v>
      </c>
      <c r="I274" s="7">
        <v>177</v>
      </c>
      <c r="J274" s="7">
        <v>224</v>
      </c>
      <c r="K274" s="11">
        <v>1</v>
      </c>
      <c r="L274" s="11"/>
      <c r="M274" s="11"/>
      <c r="N274" s="11"/>
      <c r="O274" s="11"/>
      <c r="P274" s="11"/>
      <c r="Q274" s="11"/>
      <c r="R274" s="11"/>
      <c r="S274" s="11"/>
      <c r="T274" s="11">
        <v>3</v>
      </c>
      <c r="U274" s="11">
        <v>1</v>
      </c>
      <c r="V274" s="11">
        <v>1</v>
      </c>
      <c r="W274" s="11"/>
      <c r="X274" s="11"/>
      <c r="Y274" s="47">
        <v>1</v>
      </c>
      <c r="Z274" s="46">
        <f t="shared" si="4"/>
        <v>1261</v>
      </c>
    </row>
    <row r="275" spans="1:26" ht="12" customHeight="1" x14ac:dyDescent="0.25">
      <c r="A275" s="24" t="s">
        <v>2793</v>
      </c>
      <c r="B275" s="4">
        <v>342620</v>
      </c>
      <c r="C275" s="5" t="s">
        <v>2792</v>
      </c>
      <c r="D275" s="5" t="s">
        <v>125</v>
      </c>
      <c r="E275" s="3" t="s">
        <v>28</v>
      </c>
      <c r="F275" s="3" t="s">
        <v>29</v>
      </c>
      <c r="G275" s="3">
        <v>4</v>
      </c>
      <c r="H275" s="7">
        <v>67</v>
      </c>
      <c r="I275" s="7">
        <v>778</v>
      </c>
      <c r="J275" s="7">
        <v>845</v>
      </c>
      <c r="K275" s="11">
        <v>3</v>
      </c>
      <c r="L275" s="11"/>
      <c r="M275" s="11"/>
      <c r="N275" s="11"/>
      <c r="O275" s="11"/>
      <c r="P275" s="11"/>
      <c r="Q275" s="11"/>
      <c r="R275" s="11"/>
      <c r="S275" s="11"/>
      <c r="T275" s="11">
        <v>5</v>
      </c>
      <c r="U275" s="11">
        <v>1</v>
      </c>
      <c r="V275" s="11">
        <v>1</v>
      </c>
      <c r="W275" s="11"/>
      <c r="X275" s="11"/>
      <c r="Y275" s="47">
        <v>1</v>
      </c>
      <c r="Z275" s="46">
        <f t="shared" si="4"/>
        <v>3185</v>
      </c>
    </row>
    <row r="276" spans="1:26" ht="12" customHeight="1" x14ac:dyDescent="0.25">
      <c r="A276" s="24" t="s">
        <v>2963</v>
      </c>
      <c r="B276" s="4">
        <v>158508</v>
      </c>
      <c r="C276" s="5" t="s">
        <v>2961</v>
      </c>
      <c r="D276" s="5" t="s">
        <v>125</v>
      </c>
      <c r="E276" s="3" t="s">
        <v>28</v>
      </c>
      <c r="F276" s="3" t="s">
        <v>412</v>
      </c>
      <c r="G276" s="3">
        <v>7</v>
      </c>
      <c r="H276" s="7">
        <v>84</v>
      </c>
      <c r="I276" s="7">
        <v>923</v>
      </c>
      <c r="J276" s="7">
        <v>1007</v>
      </c>
      <c r="K276" s="11">
        <v>3</v>
      </c>
      <c r="L276" s="11"/>
      <c r="M276" s="11"/>
      <c r="N276" s="11"/>
      <c r="O276" s="11"/>
      <c r="P276" s="11"/>
      <c r="Q276" s="11"/>
      <c r="R276" s="11"/>
      <c r="S276" s="11"/>
      <c r="T276" s="11">
        <v>5</v>
      </c>
      <c r="U276" s="11">
        <v>1</v>
      </c>
      <c r="V276" s="11">
        <v>1</v>
      </c>
      <c r="W276" s="11"/>
      <c r="X276" s="11"/>
      <c r="Y276" s="47">
        <v>1</v>
      </c>
      <c r="Z276" s="46">
        <f t="shared" si="4"/>
        <v>3185</v>
      </c>
    </row>
    <row r="277" spans="1:26" ht="12" customHeight="1" x14ac:dyDescent="0.25">
      <c r="A277" s="24" t="s">
        <v>2814</v>
      </c>
      <c r="B277" s="4">
        <v>278795</v>
      </c>
      <c r="C277" s="5" t="s">
        <v>2813</v>
      </c>
      <c r="D277" s="5" t="s">
        <v>125</v>
      </c>
      <c r="E277" s="3" t="s">
        <v>28</v>
      </c>
      <c r="F277" s="3" t="s">
        <v>29</v>
      </c>
      <c r="G277" s="3">
        <v>7</v>
      </c>
      <c r="H277" s="7">
        <v>112</v>
      </c>
      <c r="I277" s="7">
        <v>858</v>
      </c>
      <c r="J277" s="7">
        <v>970</v>
      </c>
      <c r="K277" s="11">
        <v>3</v>
      </c>
      <c r="L277" s="11"/>
      <c r="M277" s="11"/>
      <c r="N277" s="11"/>
      <c r="O277" s="11"/>
      <c r="P277" s="11"/>
      <c r="Q277" s="11"/>
      <c r="R277" s="11"/>
      <c r="S277" s="11"/>
      <c r="T277" s="11">
        <v>5</v>
      </c>
      <c r="U277" s="11">
        <v>1</v>
      </c>
      <c r="V277" s="11">
        <v>1</v>
      </c>
      <c r="W277" s="11"/>
      <c r="X277" s="11"/>
      <c r="Y277" s="47">
        <v>1</v>
      </c>
      <c r="Z277" s="46">
        <f t="shared" si="4"/>
        <v>3185</v>
      </c>
    </row>
    <row r="278" spans="1:26" ht="12" customHeight="1" x14ac:dyDescent="0.25">
      <c r="A278" s="24" t="s">
        <v>2824</v>
      </c>
      <c r="B278" s="4">
        <v>232915</v>
      </c>
      <c r="C278" s="5" t="s">
        <v>2823</v>
      </c>
      <c r="D278" s="5" t="s">
        <v>125</v>
      </c>
      <c r="E278" s="3" t="s">
        <v>28</v>
      </c>
      <c r="F278" s="3" t="s">
        <v>29</v>
      </c>
      <c r="G278" s="3">
        <v>7</v>
      </c>
      <c r="H278" s="7">
        <v>101</v>
      </c>
      <c r="I278" s="7">
        <v>422</v>
      </c>
      <c r="J278" s="7">
        <v>523</v>
      </c>
      <c r="K278" s="11">
        <v>2</v>
      </c>
      <c r="L278" s="11"/>
      <c r="M278" s="11"/>
      <c r="N278" s="11"/>
      <c r="O278" s="11"/>
      <c r="P278" s="11"/>
      <c r="Q278" s="11"/>
      <c r="R278" s="11"/>
      <c r="S278" s="11"/>
      <c r="T278" s="11">
        <v>4</v>
      </c>
      <c r="U278" s="11">
        <v>1</v>
      </c>
      <c r="V278" s="11">
        <v>1</v>
      </c>
      <c r="W278" s="11"/>
      <c r="X278" s="11"/>
      <c r="Y278" s="47">
        <v>1</v>
      </c>
      <c r="Z278" s="46">
        <f t="shared" si="4"/>
        <v>2223</v>
      </c>
    </row>
    <row r="279" spans="1:26" ht="12" customHeight="1" x14ac:dyDescent="0.25">
      <c r="A279" s="24" t="s">
        <v>2838</v>
      </c>
      <c r="B279" s="4">
        <v>173641</v>
      </c>
      <c r="C279" s="5" t="s">
        <v>2837</v>
      </c>
      <c r="D279" s="5" t="s">
        <v>125</v>
      </c>
      <c r="E279" s="3" t="s">
        <v>28</v>
      </c>
      <c r="F279" s="3" t="s">
        <v>29</v>
      </c>
      <c r="G279" s="3">
        <v>7</v>
      </c>
      <c r="H279" s="7">
        <v>35</v>
      </c>
      <c r="I279" s="7">
        <v>323</v>
      </c>
      <c r="J279" s="7">
        <v>358</v>
      </c>
      <c r="K279" s="11">
        <v>1</v>
      </c>
      <c r="L279" s="11"/>
      <c r="M279" s="11"/>
      <c r="N279" s="11"/>
      <c r="O279" s="11"/>
      <c r="P279" s="11"/>
      <c r="Q279" s="11"/>
      <c r="R279" s="11"/>
      <c r="S279" s="11"/>
      <c r="T279" s="11">
        <v>3</v>
      </c>
      <c r="U279" s="11">
        <v>1</v>
      </c>
      <c r="V279" s="11">
        <v>1</v>
      </c>
      <c r="W279" s="11"/>
      <c r="X279" s="11"/>
      <c r="Y279" s="47">
        <v>1</v>
      </c>
      <c r="Z279" s="46">
        <f t="shared" si="4"/>
        <v>1261</v>
      </c>
    </row>
    <row r="280" spans="1:26" ht="12" customHeight="1" x14ac:dyDescent="0.25">
      <c r="A280" s="24" t="s">
        <v>2847</v>
      </c>
      <c r="B280" s="4">
        <v>232656</v>
      </c>
      <c r="C280" s="5" t="s">
        <v>2846</v>
      </c>
      <c r="D280" s="5" t="s">
        <v>125</v>
      </c>
      <c r="E280" s="3" t="s">
        <v>414</v>
      </c>
      <c r="F280" s="3" t="s">
        <v>29</v>
      </c>
      <c r="G280" s="3">
        <v>9</v>
      </c>
      <c r="H280" s="7">
        <v>75</v>
      </c>
      <c r="I280" s="7">
        <v>714</v>
      </c>
      <c r="J280" s="7">
        <v>789</v>
      </c>
      <c r="K280" s="11">
        <v>3</v>
      </c>
      <c r="L280" s="11"/>
      <c r="M280" s="11"/>
      <c r="N280" s="11"/>
      <c r="O280" s="11"/>
      <c r="P280" s="11"/>
      <c r="Q280" s="11"/>
      <c r="R280" s="11"/>
      <c r="S280" s="11"/>
      <c r="T280" s="11">
        <v>5</v>
      </c>
      <c r="U280" s="11">
        <v>1</v>
      </c>
      <c r="V280" s="11">
        <v>1</v>
      </c>
      <c r="W280" s="11"/>
      <c r="X280" s="11"/>
      <c r="Y280" s="47">
        <v>1</v>
      </c>
      <c r="Z280" s="46">
        <f t="shared" si="4"/>
        <v>3185</v>
      </c>
    </row>
    <row r="281" spans="1:26" ht="12" customHeight="1" x14ac:dyDescent="0.25">
      <c r="A281" s="24" t="s">
        <v>3115</v>
      </c>
      <c r="B281" s="4">
        <v>196544</v>
      </c>
      <c r="C281" s="5" t="s">
        <v>3111</v>
      </c>
      <c r="D281" s="5" t="s">
        <v>125</v>
      </c>
      <c r="E281" s="3" t="s">
        <v>137</v>
      </c>
      <c r="F281" s="3" t="s">
        <v>29</v>
      </c>
      <c r="G281" s="3">
        <v>12</v>
      </c>
      <c r="H281" s="7">
        <v>86</v>
      </c>
      <c r="I281" s="7">
        <v>1068</v>
      </c>
      <c r="J281" s="7">
        <v>1154</v>
      </c>
      <c r="K281" s="11">
        <v>4</v>
      </c>
      <c r="L281" s="11"/>
      <c r="M281" s="11"/>
      <c r="N281" s="11"/>
      <c r="O281" s="11"/>
      <c r="P281" s="11"/>
      <c r="Q281" s="11"/>
      <c r="R281" s="11"/>
      <c r="S281" s="11"/>
      <c r="T281" s="11">
        <v>5</v>
      </c>
      <c r="U281" s="11">
        <v>1</v>
      </c>
      <c r="V281" s="11">
        <v>1</v>
      </c>
      <c r="W281" s="11"/>
      <c r="X281" s="11"/>
      <c r="Y281" s="47">
        <v>1</v>
      </c>
      <c r="Z281" s="46">
        <f t="shared" si="4"/>
        <v>4095</v>
      </c>
    </row>
    <row r="282" spans="1:26" ht="12" customHeight="1" x14ac:dyDescent="0.25">
      <c r="A282" s="24" t="s">
        <v>2863</v>
      </c>
      <c r="B282" s="4">
        <v>117327</v>
      </c>
      <c r="C282" s="5" t="s">
        <v>2862</v>
      </c>
      <c r="D282" s="5" t="s">
        <v>125</v>
      </c>
      <c r="E282" s="3" t="s">
        <v>28</v>
      </c>
      <c r="F282" s="3" t="s">
        <v>29</v>
      </c>
      <c r="G282" s="3">
        <v>7</v>
      </c>
      <c r="H282" s="7">
        <v>70</v>
      </c>
      <c r="I282" s="7">
        <v>315</v>
      </c>
      <c r="J282" s="7">
        <v>385</v>
      </c>
      <c r="K282" s="11">
        <v>1</v>
      </c>
      <c r="L282" s="11"/>
      <c r="M282" s="11"/>
      <c r="N282" s="11"/>
      <c r="O282" s="11"/>
      <c r="P282" s="11"/>
      <c r="Q282" s="11"/>
      <c r="R282" s="11"/>
      <c r="S282" s="11"/>
      <c r="T282" s="11">
        <v>3</v>
      </c>
      <c r="U282" s="11">
        <v>1</v>
      </c>
      <c r="V282" s="11">
        <v>1</v>
      </c>
      <c r="W282" s="11"/>
      <c r="X282" s="11"/>
      <c r="Y282" s="47">
        <v>1</v>
      </c>
      <c r="Z282" s="46">
        <f t="shared" si="4"/>
        <v>1261</v>
      </c>
    </row>
    <row r="283" spans="1:26" ht="12" customHeight="1" x14ac:dyDescent="0.25">
      <c r="A283" s="24" t="s">
        <v>2874</v>
      </c>
      <c r="B283" s="4">
        <v>125541</v>
      </c>
      <c r="C283" s="5" t="s">
        <v>2873</v>
      </c>
      <c r="D283" s="5" t="s">
        <v>125</v>
      </c>
      <c r="E283" s="3" t="s">
        <v>28</v>
      </c>
      <c r="F283" s="3" t="s">
        <v>29</v>
      </c>
      <c r="G283" s="3">
        <v>7</v>
      </c>
      <c r="H283" s="7">
        <v>0</v>
      </c>
      <c r="I283" s="7">
        <v>690</v>
      </c>
      <c r="J283" s="7">
        <v>690</v>
      </c>
      <c r="K283" s="11">
        <v>3</v>
      </c>
      <c r="L283" s="11"/>
      <c r="M283" s="11"/>
      <c r="N283" s="11"/>
      <c r="O283" s="11"/>
      <c r="P283" s="11"/>
      <c r="Q283" s="11"/>
      <c r="R283" s="11"/>
      <c r="S283" s="11"/>
      <c r="T283" s="11">
        <v>5</v>
      </c>
      <c r="U283" s="11">
        <v>1</v>
      </c>
      <c r="V283" s="11">
        <v>1</v>
      </c>
      <c r="W283" s="11"/>
      <c r="X283" s="11"/>
      <c r="Y283" s="47">
        <v>1</v>
      </c>
      <c r="Z283" s="46">
        <f t="shared" si="4"/>
        <v>3185</v>
      </c>
    </row>
    <row r="284" spans="1:26" ht="12" customHeight="1" x14ac:dyDescent="0.25">
      <c r="A284" s="24" t="s">
        <v>3050</v>
      </c>
      <c r="B284" s="4">
        <v>203870</v>
      </c>
      <c r="C284" s="5" t="s">
        <v>3047</v>
      </c>
      <c r="D284" s="5" t="s">
        <v>125</v>
      </c>
      <c r="E284" s="3" t="s">
        <v>28</v>
      </c>
      <c r="F284" s="3" t="s">
        <v>29</v>
      </c>
      <c r="G284" s="3">
        <v>6</v>
      </c>
      <c r="H284" s="7">
        <v>87</v>
      </c>
      <c r="I284" s="7">
        <v>1377</v>
      </c>
      <c r="J284" s="7">
        <v>1464</v>
      </c>
      <c r="K284" s="11">
        <v>4</v>
      </c>
      <c r="L284" s="11"/>
      <c r="M284" s="11"/>
      <c r="N284" s="11"/>
      <c r="O284" s="11"/>
      <c r="P284" s="11"/>
      <c r="Q284" s="11"/>
      <c r="R284" s="11"/>
      <c r="S284" s="11"/>
      <c r="T284" s="11">
        <v>5</v>
      </c>
      <c r="U284" s="11">
        <v>1</v>
      </c>
      <c r="V284" s="11">
        <v>1</v>
      </c>
      <c r="W284" s="11"/>
      <c r="X284" s="11"/>
      <c r="Y284" s="47">
        <v>1</v>
      </c>
      <c r="Z284" s="46">
        <f t="shared" si="4"/>
        <v>4095</v>
      </c>
    </row>
    <row r="285" spans="1:26" ht="12" customHeight="1" x14ac:dyDescent="0.25">
      <c r="A285" s="24" t="s">
        <v>2897</v>
      </c>
      <c r="B285" s="4">
        <v>249972</v>
      </c>
      <c r="C285" s="5" t="s">
        <v>2896</v>
      </c>
      <c r="D285" s="5" t="s">
        <v>125</v>
      </c>
      <c r="E285" s="3" t="s">
        <v>28</v>
      </c>
      <c r="F285" s="3" t="s">
        <v>29</v>
      </c>
      <c r="G285" s="3">
        <v>7</v>
      </c>
      <c r="H285" s="7">
        <v>71</v>
      </c>
      <c r="I285" s="7">
        <v>459</v>
      </c>
      <c r="J285" s="7">
        <v>530</v>
      </c>
      <c r="K285" s="11">
        <v>2</v>
      </c>
      <c r="L285" s="11"/>
      <c r="M285" s="11"/>
      <c r="N285" s="11"/>
      <c r="O285" s="11"/>
      <c r="P285" s="11"/>
      <c r="Q285" s="11"/>
      <c r="R285" s="11"/>
      <c r="S285" s="11"/>
      <c r="T285" s="11">
        <v>4</v>
      </c>
      <c r="U285" s="11">
        <v>1</v>
      </c>
      <c r="V285" s="11">
        <v>1</v>
      </c>
      <c r="W285" s="11"/>
      <c r="X285" s="11"/>
      <c r="Y285" s="47">
        <v>1</v>
      </c>
      <c r="Z285" s="46">
        <f t="shared" si="4"/>
        <v>2223</v>
      </c>
    </row>
    <row r="286" spans="1:26" ht="12" customHeight="1" x14ac:dyDescent="0.25">
      <c r="A286" s="24" t="s">
        <v>2911</v>
      </c>
      <c r="B286" s="4">
        <v>255152</v>
      </c>
      <c r="C286" s="5" t="s">
        <v>2910</v>
      </c>
      <c r="D286" s="5" t="s">
        <v>125</v>
      </c>
      <c r="E286" s="3" t="s">
        <v>28</v>
      </c>
      <c r="F286" s="3" t="s">
        <v>29</v>
      </c>
      <c r="G286" s="3">
        <v>7</v>
      </c>
      <c r="H286" s="7">
        <v>54</v>
      </c>
      <c r="I286" s="7">
        <v>625</v>
      </c>
      <c r="J286" s="7">
        <v>679</v>
      </c>
      <c r="K286" s="11">
        <v>2</v>
      </c>
      <c r="L286" s="11"/>
      <c r="M286" s="11"/>
      <c r="N286" s="11"/>
      <c r="O286" s="11"/>
      <c r="P286" s="11"/>
      <c r="Q286" s="11"/>
      <c r="R286" s="11"/>
      <c r="S286" s="11"/>
      <c r="T286" s="11">
        <v>4</v>
      </c>
      <c r="U286" s="11">
        <v>1</v>
      </c>
      <c r="V286" s="11">
        <v>1</v>
      </c>
      <c r="W286" s="11"/>
      <c r="X286" s="11"/>
      <c r="Y286" s="47">
        <v>1</v>
      </c>
      <c r="Z286" s="46">
        <f t="shared" si="4"/>
        <v>2223</v>
      </c>
    </row>
    <row r="287" spans="1:26" ht="12" customHeight="1" x14ac:dyDescent="0.25">
      <c r="A287" s="24" t="s">
        <v>2918</v>
      </c>
      <c r="B287" s="4">
        <v>138417</v>
      </c>
      <c r="C287" s="5" t="s">
        <v>2917</v>
      </c>
      <c r="D287" s="5" t="s">
        <v>125</v>
      </c>
      <c r="E287" s="3" t="s">
        <v>28</v>
      </c>
      <c r="F287" s="3" t="s">
        <v>29</v>
      </c>
      <c r="G287" s="3">
        <v>5</v>
      </c>
      <c r="H287" s="7">
        <v>25</v>
      </c>
      <c r="I287" s="7">
        <v>99</v>
      </c>
      <c r="J287" s="7">
        <v>124</v>
      </c>
      <c r="K287" s="11">
        <v>1</v>
      </c>
      <c r="L287" s="11"/>
      <c r="M287" s="11"/>
      <c r="N287" s="11"/>
      <c r="O287" s="11"/>
      <c r="P287" s="11"/>
      <c r="Q287" s="11"/>
      <c r="R287" s="11"/>
      <c r="S287" s="11"/>
      <c r="T287" s="11">
        <v>3</v>
      </c>
      <c r="U287" s="11">
        <v>1</v>
      </c>
      <c r="V287" s="11">
        <v>1</v>
      </c>
      <c r="W287" s="11"/>
      <c r="X287" s="11"/>
      <c r="Y287" s="47">
        <v>1</v>
      </c>
      <c r="Z287" s="46">
        <f t="shared" si="4"/>
        <v>1261</v>
      </c>
    </row>
    <row r="288" spans="1:26" ht="12" customHeight="1" x14ac:dyDescent="0.25">
      <c r="A288" s="24" t="s">
        <v>2931</v>
      </c>
      <c r="B288" s="4">
        <v>245976</v>
      </c>
      <c r="C288" s="5" t="s">
        <v>2930</v>
      </c>
      <c r="D288" s="5" t="s">
        <v>125</v>
      </c>
      <c r="E288" s="3" t="s">
        <v>28</v>
      </c>
      <c r="F288" s="3" t="s">
        <v>29</v>
      </c>
      <c r="G288" s="3">
        <v>7</v>
      </c>
      <c r="H288" s="7">
        <v>105</v>
      </c>
      <c r="I288" s="7">
        <v>820</v>
      </c>
      <c r="J288" s="7">
        <v>925</v>
      </c>
      <c r="K288" s="11">
        <v>3</v>
      </c>
      <c r="L288" s="11"/>
      <c r="M288" s="11"/>
      <c r="N288" s="11"/>
      <c r="O288" s="11"/>
      <c r="P288" s="11"/>
      <c r="Q288" s="11"/>
      <c r="R288" s="11"/>
      <c r="S288" s="11"/>
      <c r="T288" s="11">
        <v>5</v>
      </c>
      <c r="U288" s="11">
        <v>1</v>
      </c>
      <c r="V288" s="11">
        <v>1</v>
      </c>
      <c r="W288" s="11"/>
      <c r="X288" s="11"/>
      <c r="Y288" s="47">
        <v>1</v>
      </c>
      <c r="Z288" s="46">
        <f t="shared" si="4"/>
        <v>3185</v>
      </c>
    </row>
    <row r="289" spans="1:26" ht="12" customHeight="1" x14ac:dyDescent="0.25">
      <c r="A289" s="24" t="s">
        <v>2941</v>
      </c>
      <c r="B289" s="4">
        <v>117105</v>
      </c>
      <c r="C289" s="5" t="s">
        <v>2940</v>
      </c>
      <c r="D289" s="5" t="s">
        <v>125</v>
      </c>
      <c r="E289" s="3" t="s">
        <v>28</v>
      </c>
      <c r="F289" s="3" t="s">
        <v>29</v>
      </c>
      <c r="G289" s="3">
        <v>7</v>
      </c>
      <c r="H289" s="7">
        <v>55</v>
      </c>
      <c r="I289" s="7">
        <v>437</v>
      </c>
      <c r="J289" s="7">
        <v>492</v>
      </c>
      <c r="K289" s="11">
        <v>2</v>
      </c>
      <c r="L289" s="11"/>
      <c r="M289" s="11"/>
      <c r="N289" s="11"/>
      <c r="O289" s="11"/>
      <c r="P289" s="11"/>
      <c r="Q289" s="11"/>
      <c r="R289" s="11"/>
      <c r="S289" s="11"/>
      <c r="T289" s="11">
        <v>4</v>
      </c>
      <c r="U289" s="11">
        <v>1</v>
      </c>
      <c r="V289" s="11">
        <v>1</v>
      </c>
      <c r="W289" s="11"/>
      <c r="X289" s="11"/>
      <c r="Y289" s="47">
        <v>1</v>
      </c>
      <c r="Z289" s="46">
        <f t="shared" si="4"/>
        <v>2223</v>
      </c>
    </row>
    <row r="290" spans="1:26" ht="12" customHeight="1" x14ac:dyDescent="0.25">
      <c r="A290" s="24" t="s">
        <v>2955</v>
      </c>
      <c r="B290" s="4">
        <v>117253</v>
      </c>
      <c r="C290" s="5" t="s">
        <v>2954</v>
      </c>
      <c r="D290" s="5" t="s">
        <v>125</v>
      </c>
      <c r="E290" s="3" t="s">
        <v>28</v>
      </c>
      <c r="F290" s="3" t="s">
        <v>29</v>
      </c>
      <c r="G290" s="3">
        <v>7</v>
      </c>
      <c r="H290" s="7">
        <v>59</v>
      </c>
      <c r="I290" s="7">
        <v>434</v>
      </c>
      <c r="J290" s="7">
        <v>493</v>
      </c>
      <c r="K290" s="11">
        <v>2</v>
      </c>
      <c r="L290" s="11"/>
      <c r="M290" s="11"/>
      <c r="N290" s="11"/>
      <c r="O290" s="11"/>
      <c r="P290" s="11"/>
      <c r="Q290" s="11"/>
      <c r="R290" s="11"/>
      <c r="S290" s="11"/>
      <c r="T290" s="11">
        <v>4</v>
      </c>
      <c r="U290" s="11">
        <v>1</v>
      </c>
      <c r="V290" s="11">
        <v>1</v>
      </c>
      <c r="W290" s="11"/>
      <c r="X290" s="11"/>
      <c r="Y290" s="47">
        <v>1</v>
      </c>
      <c r="Z290" s="46">
        <f t="shared" si="4"/>
        <v>2223</v>
      </c>
    </row>
    <row r="291" spans="1:26" ht="12" customHeight="1" x14ac:dyDescent="0.25">
      <c r="A291" s="24" t="s">
        <v>2967</v>
      </c>
      <c r="B291" s="4">
        <v>289044</v>
      </c>
      <c r="C291" s="5" t="s">
        <v>2966</v>
      </c>
      <c r="D291" s="5" t="s">
        <v>125</v>
      </c>
      <c r="E291" s="3" t="s">
        <v>28</v>
      </c>
      <c r="F291" s="3" t="s">
        <v>29</v>
      </c>
      <c r="G291" s="3">
        <v>4</v>
      </c>
      <c r="H291" s="7">
        <v>133</v>
      </c>
      <c r="I291" s="7">
        <v>372</v>
      </c>
      <c r="J291" s="7">
        <v>505</v>
      </c>
      <c r="K291" s="11">
        <v>2</v>
      </c>
      <c r="L291" s="11"/>
      <c r="M291" s="11"/>
      <c r="N291" s="11"/>
      <c r="O291" s="11"/>
      <c r="P291" s="11"/>
      <c r="Q291" s="11"/>
      <c r="R291" s="11"/>
      <c r="S291" s="11"/>
      <c r="T291" s="11">
        <v>4</v>
      </c>
      <c r="U291" s="11">
        <v>1</v>
      </c>
      <c r="V291" s="11">
        <v>1</v>
      </c>
      <c r="W291" s="11"/>
      <c r="X291" s="11"/>
      <c r="Y291" s="47">
        <v>1</v>
      </c>
      <c r="Z291" s="46">
        <f t="shared" si="4"/>
        <v>2223</v>
      </c>
    </row>
    <row r="292" spans="1:26" ht="12" customHeight="1" x14ac:dyDescent="0.25">
      <c r="A292" s="24" t="s">
        <v>2983</v>
      </c>
      <c r="B292" s="4">
        <v>117290</v>
      </c>
      <c r="C292" s="5" t="s">
        <v>2982</v>
      </c>
      <c r="D292" s="5" t="s">
        <v>125</v>
      </c>
      <c r="E292" s="3" t="s">
        <v>28</v>
      </c>
      <c r="F292" s="3" t="s">
        <v>29</v>
      </c>
      <c r="G292" s="3">
        <v>7</v>
      </c>
      <c r="H292" s="7">
        <v>74</v>
      </c>
      <c r="I292" s="7">
        <v>808</v>
      </c>
      <c r="J292" s="7">
        <v>882</v>
      </c>
      <c r="K292" s="11">
        <v>3</v>
      </c>
      <c r="L292" s="11"/>
      <c r="M292" s="11"/>
      <c r="N292" s="11"/>
      <c r="O292" s="11"/>
      <c r="P292" s="11"/>
      <c r="Q292" s="11"/>
      <c r="R292" s="11"/>
      <c r="S292" s="11"/>
      <c r="T292" s="11">
        <v>5</v>
      </c>
      <c r="U292" s="11">
        <v>1</v>
      </c>
      <c r="V292" s="11">
        <v>1</v>
      </c>
      <c r="W292" s="11"/>
      <c r="X292" s="11"/>
      <c r="Y292" s="47">
        <v>1</v>
      </c>
      <c r="Z292" s="46">
        <f t="shared" si="4"/>
        <v>3185</v>
      </c>
    </row>
    <row r="293" spans="1:26" ht="12" customHeight="1" x14ac:dyDescent="0.25">
      <c r="A293" s="24" t="s">
        <v>2992</v>
      </c>
      <c r="B293" s="4">
        <v>226736</v>
      </c>
      <c r="C293" s="5" t="s">
        <v>2990</v>
      </c>
      <c r="D293" s="5" t="s">
        <v>125</v>
      </c>
      <c r="E293" s="3" t="s">
        <v>137</v>
      </c>
      <c r="F293" s="3" t="s">
        <v>29</v>
      </c>
      <c r="G293" s="3">
        <v>12</v>
      </c>
      <c r="H293" s="7">
        <v>47</v>
      </c>
      <c r="I293" s="7">
        <v>401</v>
      </c>
      <c r="J293" s="7">
        <v>448</v>
      </c>
      <c r="K293" s="11">
        <v>2</v>
      </c>
      <c r="L293" s="11"/>
      <c r="M293" s="11"/>
      <c r="N293" s="11"/>
      <c r="O293" s="11"/>
      <c r="P293" s="11"/>
      <c r="Q293" s="11"/>
      <c r="R293" s="11"/>
      <c r="S293" s="11"/>
      <c r="T293" s="11">
        <v>4</v>
      </c>
      <c r="U293" s="11">
        <v>1</v>
      </c>
      <c r="V293" s="11">
        <v>1</v>
      </c>
      <c r="W293" s="11"/>
      <c r="X293" s="11"/>
      <c r="Y293" s="47">
        <v>1</v>
      </c>
      <c r="Z293" s="46">
        <f t="shared" si="4"/>
        <v>2223</v>
      </c>
    </row>
    <row r="294" spans="1:26" ht="12" customHeight="1" x14ac:dyDescent="0.25">
      <c r="A294" s="24" t="s">
        <v>3005</v>
      </c>
      <c r="B294" s="4">
        <v>120213</v>
      </c>
      <c r="C294" s="5" t="s">
        <v>3004</v>
      </c>
      <c r="D294" s="5" t="s">
        <v>125</v>
      </c>
      <c r="E294" s="3" t="s">
        <v>28</v>
      </c>
      <c r="F294" s="3" t="s">
        <v>29</v>
      </c>
      <c r="G294" s="3">
        <v>4</v>
      </c>
      <c r="H294" s="7">
        <v>51</v>
      </c>
      <c r="I294" s="7">
        <v>181</v>
      </c>
      <c r="J294" s="7">
        <v>232</v>
      </c>
      <c r="K294" s="11">
        <v>1</v>
      </c>
      <c r="L294" s="11"/>
      <c r="M294" s="11"/>
      <c r="N294" s="11"/>
      <c r="O294" s="11"/>
      <c r="P294" s="11"/>
      <c r="Q294" s="11"/>
      <c r="R294" s="11"/>
      <c r="S294" s="11"/>
      <c r="T294" s="11">
        <v>3</v>
      </c>
      <c r="U294" s="11">
        <v>1</v>
      </c>
      <c r="V294" s="11">
        <v>1</v>
      </c>
      <c r="W294" s="11"/>
      <c r="X294" s="11"/>
      <c r="Y294" s="47">
        <v>1</v>
      </c>
      <c r="Z294" s="46">
        <f t="shared" si="4"/>
        <v>1261</v>
      </c>
    </row>
    <row r="295" spans="1:26" ht="12" customHeight="1" x14ac:dyDescent="0.25">
      <c r="A295" s="24" t="s">
        <v>3011</v>
      </c>
      <c r="B295" s="4">
        <v>211122</v>
      </c>
      <c r="C295" s="5" t="s">
        <v>3010</v>
      </c>
      <c r="D295" s="5" t="s">
        <v>125</v>
      </c>
      <c r="E295" s="3" t="s">
        <v>28</v>
      </c>
      <c r="F295" s="3" t="s">
        <v>29</v>
      </c>
      <c r="G295" s="3">
        <v>7</v>
      </c>
      <c r="H295" s="7">
        <v>43</v>
      </c>
      <c r="I295" s="7">
        <v>315</v>
      </c>
      <c r="J295" s="7">
        <v>358</v>
      </c>
      <c r="K295" s="11">
        <v>1</v>
      </c>
      <c r="L295" s="11"/>
      <c r="M295" s="11"/>
      <c r="N295" s="11"/>
      <c r="O295" s="11"/>
      <c r="P295" s="11"/>
      <c r="Q295" s="11"/>
      <c r="R295" s="11"/>
      <c r="S295" s="11"/>
      <c r="T295" s="11">
        <v>3</v>
      </c>
      <c r="U295" s="11">
        <v>1</v>
      </c>
      <c r="V295" s="11">
        <v>1</v>
      </c>
      <c r="W295" s="11"/>
      <c r="X295" s="11"/>
      <c r="Y295" s="47">
        <v>1</v>
      </c>
      <c r="Z295" s="46">
        <f t="shared" si="4"/>
        <v>1261</v>
      </c>
    </row>
    <row r="296" spans="1:26" ht="12" customHeight="1" x14ac:dyDescent="0.25">
      <c r="A296" s="24" t="s">
        <v>3021</v>
      </c>
      <c r="B296" s="4">
        <v>142672</v>
      </c>
      <c r="C296" s="5" t="s">
        <v>3020</v>
      </c>
      <c r="D296" s="5" t="s">
        <v>125</v>
      </c>
      <c r="E296" s="3" t="s">
        <v>28</v>
      </c>
      <c r="F296" s="3" t="s">
        <v>29</v>
      </c>
      <c r="G296" s="3">
        <v>7</v>
      </c>
      <c r="H296" s="7">
        <v>77</v>
      </c>
      <c r="I296" s="7">
        <v>879</v>
      </c>
      <c r="J296" s="7">
        <v>956</v>
      </c>
      <c r="K296" s="11">
        <v>3</v>
      </c>
      <c r="L296" s="11"/>
      <c r="M296" s="11"/>
      <c r="N296" s="11"/>
      <c r="O296" s="11"/>
      <c r="P296" s="11"/>
      <c r="Q296" s="11"/>
      <c r="R296" s="11"/>
      <c r="S296" s="11"/>
      <c r="T296" s="11">
        <v>5</v>
      </c>
      <c r="U296" s="11">
        <v>1</v>
      </c>
      <c r="V296" s="11">
        <v>1</v>
      </c>
      <c r="W296" s="11"/>
      <c r="X296" s="11"/>
      <c r="Y296" s="47">
        <v>1</v>
      </c>
      <c r="Z296" s="46">
        <f t="shared" si="4"/>
        <v>3185</v>
      </c>
    </row>
    <row r="297" spans="1:26" ht="12" customHeight="1" x14ac:dyDescent="0.25">
      <c r="A297" s="24" t="s">
        <v>3030</v>
      </c>
      <c r="B297" s="4">
        <v>151737</v>
      </c>
      <c r="C297" s="5" t="s">
        <v>3029</v>
      </c>
      <c r="D297" s="5" t="s">
        <v>125</v>
      </c>
      <c r="E297" s="3" t="s">
        <v>28</v>
      </c>
      <c r="F297" s="3" t="s">
        <v>412</v>
      </c>
      <c r="G297" s="3">
        <v>7</v>
      </c>
      <c r="H297" s="7">
        <v>0</v>
      </c>
      <c r="I297" s="7">
        <v>560</v>
      </c>
      <c r="J297" s="7">
        <v>560</v>
      </c>
      <c r="K297" s="11">
        <v>2</v>
      </c>
      <c r="L297" s="11"/>
      <c r="M297" s="11"/>
      <c r="N297" s="11"/>
      <c r="O297" s="11"/>
      <c r="P297" s="11"/>
      <c r="Q297" s="11"/>
      <c r="R297" s="11"/>
      <c r="S297" s="11"/>
      <c r="T297" s="11">
        <v>4</v>
      </c>
      <c r="U297" s="11">
        <v>1</v>
      </c>
      <c r="V297" s="11">
        <v>1</v>
      </c>
      <c r="W297" s="11"/>
      <c r="X297" s="11"/>
      <c r="Y297" s="47">
        <v>1</v>
      </c>
      <c r="Z297" s="46">
        <f t="shared" si="4"/>
        <v>2223</v>
      </c>
    </row>
    <row r="298" spans="1:26" ht="12" customHeight="1" x14ac:dyDescent="0.25">
      <c r="A298" s="24" t="s">
        <v>3044</v>
      </c>
      <c r="B298" s="4">
        <v>171236</v>
      </c>
      <c r="C298" s="5" t="s">
        <v>3043</v>
      </c>
      <c r="D298" s="5" t="s">
        <v>125</v>
      </c>
      <c r="E298" s="3" t="s">
        <v>28</v>
      </c>
      <c r="F298" s="3" t="s">
        <v>29</v>
      </c>
      <c r="G298" s="3">
        <v>7</v>
      </c>
      <c r="H298" s="7">
        <v>37</v>
      </c>
      <c r="I298" s="7">
        <v>253</v>
      </c>
      <c r="J298" s="7">
        <v>290</v>
      </c>
      <c r="K298" s="11">
        <v>1</v>
      </c>
      <c r="L298" s="11"/>
      <c r="M298" s="11"/>
      <c r="N298" s="11"/>
      <c r="O298" s="11"/>
      <c r="P298" s="11"/>
      <c r="Q298" s="11"/>
      <c r="R298" s="11"/>
      <c r="S298" s="11"/>
      <c r="T298" s="11">
        <v>3</v>
      </c>
      <c r="U298" s="11">
        <v>1</v>
      </c>
      <c r="V298" s="11">
        <v>1</v>
      </c>
      <c r="W298" s="11"/>
      <c r="X298" s="11"/>
      <c r="Y298" s="47">
        <v>1</v>
      </c>
      <c r="Z298" s="46">
        <f t="shared" si="4"/>
        <v>1261</v>
      </c>
    </row>
    <row r="299" spans="1:26" ht="12" customHeight="1" x14ac:dyDescent="0.25">
      <c r="A299" s="24" t="s">
        <v>2658</v>
      </c>
      <c r="B299" s="4">
        <v>134236</v>
      </c>
      <c r="C299" s="5" t="s">
        <v>2656</v>
      </c>
      <c r="D299" s="5" t="s">
        <v>125</v>
      </c>
      <c r="E299" s="3" t="s">
        <v>28</v>
      </c>
      <c r="F299" s="3" t="s">
        <v>29</v>
      </c>
      <c r="G299" s="3">
        <v>7</v>
      </c>
      <c r="H299" s="7">
        <v>75</v>
      </c>
      <c r="I299" s="7">
        <v>311</v>
      </c>
      <c r="J299" s="7">
        <v>386</v>
      </c>
      <c r="K299" s="11">
        <v>1</v>
      </c>
      <c r="L299" s="11"/>
      <c r="M299" s="11"/>
      <c r="N299" s="11"/>
      <c r="O299" s="11"/>
      <c r="P299" s="11"/>
      <c r="Q299" s="11"/>
      <c r="R299" s="11"/>
      <c r="S299" s="11"/>
      <c r="T299" s="11">
        <v>3</v>
      </c>
      <c r="U299" s="11">
        <v>1</v>
      </c>
      <c r="V299" s="11">
        <v>1</v>
      </c>
      <c r="W299" s="11"/>
      <c r="X299" s="11"/>
      <c r="Y299" s="47">
        <v>1</v>
      </c>
      <c r="Z299" s="46">
        <f t="shared" si="4"/>
        <v>1261</v>
      </c>
    </row>
    <row r="300" spans="1:26" ht="12" customHeight="1" x14ac:dyDescent="0.25">
      <c r="A300" s="24" t="s">
        <v>3057</v>
      </c>
      <c r="B300" s="4">
        <v>294187</v>
      </c>
      <c r="C300" s="5" t="s">
        <v>3056</v>
      </c>
      <c r="D300" s="5" t="s">
        <v>125</v>
      </c>
      <c r="E300" s="3" t="s">
        <v>28</v>
      </c>
      <c r="F300" s="3" t="s">
        <v>29</v>
      </c>
      <c r="G300" s="3">
        <v>7</v>
      </c>
      <c r="H300" s="7">
        <v>149</v>
      </c>
      <c r="I300" s="7">
        <v>1010</v>
      </c>
      <c r="J300" s="7">
        <v>1159</v>
      </c>
      <c r="K300" s="11">
        <v>4</v>
      </c>
      <c r="L300" s="11"/>
      <c r="M300" s="11"/>
      <c r="N300" s="11"/>
      <c r="O300" s="11"/>
      <c r="P300" s="11"/>
      <c r="Q300" s="11"/>
      <c r="R300" s="11"/>
      <c r="S300" s="11"/>
      <c r="T300" s="11">
        <v>5</v>
      </c>
      <c r="U300" s="11">
        <v>1</v>
      </c>
      <c r="V300" s="11">
        <v>1</v>
      </c>
      <c r="W300" s="11"/>
      <c r="X300" s="11"/>
      <c r="Y300" s="47">
        <v>1</v>
      </c>
      <c r="Z300" s="46">
        <f t="shared" si="4"/>
        <v>4095</v>
      </c>
    </row>
    <row r="301" spans="1:26" ht="12" customHeight="1" x14ac:dyDescent="0.25">
      <c r="A301" s="24" t="s">
        <v>3066</v>
      </c>
      <c r="B301" s="4">
        <v>449439</v>
      </c>
      <c r="C301" s="5" t="s">
        <v>3065</v>
      </c>
      <c r="D301" s="5" t="s">
        <v>125</v>
      </c>
      <c r="E301" s="3" t="s">
        <v>28</v>
      </c>
      <c r="F301" s="3" t="s">
        <v>29</v>
      </c>
      <c r="G301" s="3">
        <v>7</v>
      </c>
      <c r="H301" s="7">
        <v>79</v>
      </c>
      <c r="I301" s="7">
        <v>842</v>
      </c>
      <c r="J301" s="7">
        <v>921</v>
      </c>
      <c r="K301" s="11">
        <v>3</v>
      </c>
      <c r="L301" s="11"/>
      <c r="M301" s="11"/>
      <c r="N301" s="11"/>
      <c r="O301" s="11"/>
      <c r="P301" s="11"/>
      <c r="Q301" s="11"/>
      <c r="R301" s="11"/>
      <c r="S301" s="11"/>
      <c r="T301" s="11">
        <v>5</v>
      </c>
      <c r="U301" s="11">
        <v>1</v>
      </c>
      <c r="V301" s="11">
        <v>1</v>
      </c>
      <c r="W301" s="11"/>
      <c r="X301" s="11"/>
      <c r="Y301" s="47">
        <v>1</v>
      </c>
      <c r="Z301" s="46">
        <f t="shared" si="4"/>
        <v>3185</v>
      </c>
    </row>
    <row r="302" spans="1:26" ht="12" customHeight="1" x14ac:dyDescent="0.25">
      <c r="A302" s="24" t="s">
        <v>3071</v>
      </c>
      <c r="B302" s="4">
        <v>201613</v>
      </c>
      <c r="C302" s="5" t="s">
        <v>3070</v>
      </c>
      <c r="D302" s="5" t="s">
        <v>125</v>
      </c>
      <c r="E302" s="3" t="s">
        <v>28</v>
      </c>
      <c r="F302" s="3" t="s">
        <v>29</v>
      </c>
      <c r="G302" s="3">
        <v>7</v>
      </c>
      <c r="H302" s="7">
        <v>32</v>
      </c>
      <c r="I302" s="7">
        <v>138</v>
      </c>
      <c r="J302" s="7">
        <v>170</v>
      </c>
      <c r="K302" s="11">
        <v>1</v>
      </c>
      <c r="L302" s="11"/>
      <c r="M302" s="11"/>
      <c r="N302" s="11"/>
      <c r="O302" s="11"/>
      <c r="P302" s="11"/>
      <c r="Q302" s="11"/>
      <c r="R302" s="11"/>
      <c r="S302" s="11"/>
      <c r="T302" s="11">
        <v>3</v>
      </c>
      <c r="U302" s="11">
        <v>1</v>
      </c>
      <c r="V302" s="11">
        <v>1</v>
      </c>
      <c r="W302" s="11"/>
      <c r="X302" s="11"/>
      <c r="Y302" s="47">
        <v>1</v>
      </c>
      <c r="Z302" s="46">
        <f t="shared" si="4"/>
        <v>1261</v>
      </c>
    </row>
    <row r="303" spans="1:26" ht="12" customHeight="1" x14ac:dyDescent="0.25">
      <c r="A303" s="24" t="s">
        <v>3084</v>
      </c>
      <c r="B303" s="4">
        <v>220483</v>
      </c>
      <c r="C303" s="5" t="s">
        <v>3082</v>
      </c>
      <c r="D303" s="5" t="s">
        <v>125</v>
      </c>
      <c r="E303" s="3" t="s">
        <v>28</v>
      </c>
      <c r="F303" s="3" t="s">
        <v>29</v>
      </c>
      <c r="G303" s="3">
        <v>7</v>
      </c>
      <c r="H303" s="7">
        <v>23</v>
      </c>
      <c r="I303" s="7">
        <v>284</v>
      </c>
      <c r="J303" s="7">
        <v>307</v>
      </c>
      <c r="K303" s="11">
        <v>1</v>
      </c>
      <c r="L303" s="11"/>
      <c r="M303" s="11"/>
      <c r="N303" s="11"/>
      <c r="O303" s="11"/>
      <c r="P303" s="11"/>
      <c r="Q303" s="11"/>
      <c r="R303" s="11"/>
      <c r="S303" s="11"/>
      <c r="T303" s="11">
        <v>3</v>
      </c>
      <c r="U303" s="11">
        <v>1</v>
      </c>
      <c r="V303" s="11">
        <v>1</v>
      </c>
      <c r="W303" s="11"/>
      <c r="X303" s="11"/>
      <c r="Y303" s="47">
        <v>1</v>
      </c>
      <c r="Z303" s="46">
        <f t="shared" si="4"/>
        <v>1261</v>
      </c>
    </row>
    <row r="304" spans="1:26" ht="12" customHeight="1" x14ac:dyDescent="0.25">
      <c r="A304" s="24" t="s">
        <v>3087</v>
      </c>
      <c r="B304" s="4">
        <v>236208</v>
      </c>
      <c r="C304" s="5" t="s">
        <v>3086</v>
      </c>
      <c r="D304" s="5" t="s">
        <v>125</v>
      </c>
      <c r="E304" s="3" t="s">
        <v>28</v>
      </c>
      <c r="F304" s="3" t="s">
        <v>29</v>
      </c>
      <c r="G304" s="3">
        <v>7</v>
      </c>
      <c r="H304" s="7">
        <v>35</v>
      </c>
      <c r="I304" s="7">
        <v>278</v>
      </c>
      <c r="J304" s="7">
        <v>313</v>
      </c>
      <c r="K304" s="11">
        <v>1</v>
      </c>
      <c r="L304" s="11"/>
      <c r="M304" s="11"/>
      <c r="N304" s="11"/>
      <c r="O304" s="11"/>
      <c r="P304" s="11"/>
      <c r="Q304" s="11"/>
      <c r="R304" s="11"/>
      <c r="S304" s="11"/>
      <c r="T304" s="11">
        <v>3</v>
      </c>
      <c r="U304" s="11">
        <v>1</v>
      </c>
      <c r="V304" s="11">
        <v>1</v>
      </c>
      <c r="W304" s="11"/>
      <c r="X304" s="11"/>
      <c r="Y304" s="47">
        <v>1</v>
      </c>
      <c r="Z304" s="46">
        <f t="shared" si="4"/>
        <v>1261</v>
      </c>
    </row>
    <row r="305" spans="1:26" ht="12" customHeight="1" x14ac:dyDescent="0.25">
      <c r="A305" s="24" t="s">
        <v>3095</v>
      </c>
      <c r="B305" s="4">
        <v>106967</v>
      </c>
      <c r="C305" s="5" t="s">
        <v>3094</v>
      </c>
      <c r="D305" s="5" t="s">
        <v>125</v>
      </c>
      <c r="E305" s="3" t="s">
        <v>28</v>
      </c>
      <c r="F305" s="3" t="s">
        <v>29</v>
      </c>
      <c r="G305" s="3">
        <v>7</v>
      </c>
      <c r="H305" s="7">
        <v>17</v>
      </c>
      <c r="I305" s="7">
        <v>167</v>
      </c>
      <c r="J305" s="7">
        <v>184</v>
      </c>
      <c r="K305" s="11">
        <v>1</v>
      </c>
      <c r="L305" s="11"/>
      <c r="M305" s="11"/>
      <c r="N305" s="11"/>
      <c r="O305" s="11"/>
      <c r="P305" s="11"/>
      <c r="Q305" s="11"/>
      <c r="R305" s="11"/>
      <c r="S305" s="11"/>
      <c r="T305" s="11">
        <v>3</v>
      </c>
      <c r="U305" s="11">
        <v>1</v>
      </c>
      <c r="V305" s="11">
        <v>1</v>
      </c>
      <c r="W305" s="11"/>
      <c r="X305" s="11"/>
      <c r="Y305" s="47">
        <v>1</v>
      </c>
      <c r="Z305" s="46">
        <f t="shared" si="4"/>
        <v>1261</v>
      </c>
    </row>
    <row r="306" spans="1:26" ht="12" customHeight="1" x14ac:dyDescent="0.25">
      <c r="A306" s="24" t="s">
        <v>3102</v>
      </c>
      <c r="B306" s="4">
        <v>249121</v>
      </c>
      <c r="C306" s="5" t="s">
        <v>3101</v>
      </c>
      <c r="D306" s="5" t="s">
        <v>125</v>
      </c>
      <c r="E306" s="3" t="s">
        <v>28</v>
      </c>
      <c r="F306" s="3" t="s">
        <v>29</v>
      </c>
      <c r="G306" s="3">
        <v>7</v>
      </c>
      <c r="H306" s="7">
        <v>52</v>
      </c>
      <c r="I306" s="7">
        <v>321</v>
      </c>
      <c r="J306" s="7">
        <v>373</v>
      </c>
      <c r="K306" s="11">
        <v>1</v>
      </c>
      <c r="L306" s="11"/>
      <c r="M306" s="11"/>
      <c r="N306" s="11"/>
      <c r="O306" s="11"/>
      <c r="P306" s="11"/>
      <c r="Q306" s="11"/>
      <c r="R306" s="11"/>
      <c r="S306" s="11"/>
      <c r="T306" s="11">
        <v>3</v>
      </c>
      <c r="U306" s="11">
        <v>1</v>
      </c>
      <c r="V306" s="11">
        <v>1</v>
      </c>
      <c r="W306" s="11"/>
      <c r="X306" s="11"/>
      <c r="Y306" s="47">
        <v>1</v>
      </c>
      <c r="Z306" s="46">
        <f t="shared" si="4"/>
        <v>1261</v>
      </c>
    </row>
    <row r="307" spans="1:26" ht="12" customHeight="1" x14ac:dyDescent="0.25">
      <c r="A307" s="24" t="s">
        <v>3108</v>
      </c>
      <c r="B307" s="4">
        <v>125319</v>
      </c>
      <c r="C307" s="5" t="s">
        <v>3107</v>
      </c>
      <c r="D307" s="5" t="s">
        <v>125</v>
      </c>
      <c r="E307" s="3" t="s">
        <v>28</v>
      </c>
      <c r="F307" s="3" t="s">
        <v>29</v>
      </c>
      <c r="G307" s="3">
        <v>7</v>
      </c>
      <c r="H307" s="7">
        <v>25</v>
      </c>
      <c r="I307" s="7">
        <v>231</v>
      </c>
      <c r="J307" s="7">
        <v>256</v>
      </c>
      <c r="K307" s="11">
        <v>1</v>
      </c>
      <c r="L307" s="11"/>
      <c r="M307" s="11"/>
      <c r="N307" s="11"/>
      <c r="O307" s="11"/>
      <c r="P307" s="11"/>
      <c r="Q307" s="11"/>
      <c r="R307" s="11"/>
      <c r="S307" s="11"/>
      <c r="T307" s="11">
        <v>3</v>
      </c>
      <c r="U307" s="11">
        <v>1</v>
      </c>
      <c r="V307" s="11">
        <v>1</v>
      </c>
      <c r="W307" s="11"/>
      <c r="X307" s="11"/>
      <c r="Y307" s="47">
        <v>1</v>
      </c>
      <c r="Z307" s="46">
        <f t="shared" si="4"/>
        <v>1261</v>
      </c>
    </row>
    <row r="308" spans="1:26" ht="12" customHeight="1" x14ac:dyDescent="0.25">
      <c r="A308" s="24" t="s">
        <v>2830</v>
      </c>
      <c r="B308" s="4">
        <v>402005</v>
      </c>
      <c r="C308" s="5" t="s">
        <v>2828</v>
      </c>
      <c r="D308" s="5" t="s">
        <v>125</v>
      </c>
      <c r="E308" s="3" t="s">
        <v>28</v>
      </c>
      <c r="F308" s="3" t="s">
        <v>29</v>
      </c>
      <c r="G308" s="3">
        <v>7</v>
      </c>
      <c r="H308" s="7">
        <v>38</v>
      </c>
      <c r="I308" s="7">
        <v>251</v>
      </c>
      <c r="J308" s="7">
        <v>289</v>
      </c>
      <c r="K308" s="11">
        <v>1</v>
      </c>
      <c r="L308" s="11"/>
      <c r="M308" s="11"/>
      <c r="N308" s="11"/>
      <c r="O308" s="11"/>
      <c r="P308" s="11"/>
      <c r="Q308" s="11"/>
      <c r="R308" s="11"/>
      <c r="S308" s="11"/>
      <c r="T308" s="11">
        <v>3</v>
      </c>
      <c r="U308" s="11">
        <v>1</v>
      </c>
      <c r="V308" s="11">
        <v>1</v>
      </c>
      <c r="W308" s="11"/>
      <c r="X308" s="11"/>
      <c r="Y308" s="47">
        <v>1</v>
      </c>
      <c r="Z308" s="46">
        <f t="shared" si="4"/>
        <v>1261</v>
      </c>
    </row>
    <row r="309" spans="1:26" ht="12" customHeight="1" x14ac:dyDescent="0.25">
      <c r="A309" s="24" t="s">
        <v>3123</v>
      </c>
      <c r="B309" s="4">
        <v>225330</v>
      </c>
      <c r="C309" s="5" t="s">
        <v>3122</v>
      </c>
      <c r="D309" s="5" t="s">
        <v>125</v>
      </c>
      <c r="E309" s="3" t="s">
        <v>28</v>
      </c>
      <c r="F309" s="3" t="s">
        <v>29</v>
      </c>
      <c r="G309" s="3">
        <v>7</v>
      </c>
      <c r="H309" s="7">
        <v>82</v>
      </c>
      <c r="I309" s="7">
        <v>606</v>
      </c>
      <c r="J309" s="7">
        <v>688</v>
      </c>
      <c r="K309" s="11">
        <v>2</v>
      </c>
      <c r="L309" s="11"/>
      <c r="M309" s="11"/>
      <c r="N309" s="11"/>
      <c r="O309" s="11"/>
      <c r="P309" s="11"/>
      <c r="Q309" s="11"/>
      <c r="R309" s="11"/>
      <c r="S309" s="11"/>
      <c r="T309" s="11">
        <v>4</v>
      </c>
      <c r="U309" s="11">
        <v>1</v>
      </c>
      <c r="V309" s="11">
        <v>1</v>
      </c>
      <c r="W309" s="11"/>
      <c r="X309" s="11"/>
      <c r="Y309" s="47">
        <v>1</v>
      </c>
      <c r="Z309" s="46">
        <f t="shared" si="4"/>
        <v>2223</v>
      </c>
    </row>
    <row r="310" spans="1:26" ht="12" customHeight="1" x14ac:dyDescent="0.25">
      <c r="A310" s="24" t="s">
        <v>3129</v>
      </c>
      <c r="B310" s="4">
        <v>165205</v>
      </c>
      <c r="C310" s="5" t="s">
        <v>3128</v>
      </c>
      <c r="D310" s="5" t="s">
        <v>125</v>
      </c>
      <c r="E310" s="3" t="s">
        <v>28</v>
      </c>
      <c r="F310" s="3" t="s">
        <v>29</v>
      </c>
      <c r="G310" s="3">
        <v>7</v>
      </c>
      <c r="H310" s="7">
        <v>0</v>
      </c>
      <c r="I310" s="7">
        <v>537</v>
      </c>
      <c r="J310" s="7">
        <v>537</v>
      </c>
      <c r="K310" s="11">
        <v>2</v>
      </c>
      <c r="L310" s="11"/>
      <c r="M310" s="11"/>
      <c r="N310" s="11"/>
      <c r="O310" s="11"/>
      <c r="P310" s="11"/>
      <c r="Q310" s="11"/>
      <c r="R310" s="11"/>
      <c r="S310" s="11"/>
      <c r="T310" s="11">
        <v>4</v>
      </c>
      <c r="U310" s="11">
        <v>1</v>
      </c>
      <c r="V310" s="11">
        <v>1</v>
      </c>
      <c r="W310" s="11"/>
      <c r="X310" s="11"/>
      <c r="Y310" s="47">
        <v>1</v>
      </c>
      <c r="Z310" s="46">
        <f t="shared" si="4"/>
        <v>2223</v>
      </c>
    </row>
    <row r="311" spans="1:26" ht="12" customHeight="1" x14ac:dyDescent="0.25">
      <c r="A311" s="24" t="s">
        <v>3133</v>
      </c>
      <c r="B311" s="4">
        <v>155141</v>
      </c>
      <c r="C311" s="5" t="s">
        <v>3132</v>
      </c>
      <c r="D311" s="5" t="s">
        <v>125</v>
      </c>
      <c r="E311" s="3" t="s">
        <v>28</v>
      </c>
      <c r="F311" s="3" t="s">
        <v>412</v>
      </c>
      <c r="G311" s="3">
        <v>7</v>
      </c>
      <c r="H311" s="7">
        <v>46</v>
      </c>
      <c r="I311" s="7">
        <v>473</v>
      </c>
      <c r="J311" s="7">
        <v>519</v>
      </c>
      <c r="K311" s="11">
        <v>2</v>
      </c>
      <c r="L311" s="11"/>
      <c r="M311" s="11"/>
      <c r="N311" s="11"/>
      <c r="O311" s="11"/>
      <c r="P311" s="11"/>
      <c r="Q311" s="11"/>
      <c r="R311" s="11"/>
      <c r="S311" s="11"/>
      <c r="T311" s="11">
        <v>4</v>
      </c>
      <c r="U311" s="11">
        <v>1</v>
      </c>
      <c r="V311" s="11">
        <v>1</v>
      </c>
      <c r="W311" s="11"/>
      <c r="X311" s="11"/>
      <c r="Y311" s="47">
        <v>1</v>
      </c>
      <c r="Z311" s="46">
        <f t="shared" si="4"/>
        <v>2223</v>
      </c>
    </row>
    <row r="312" spans="1:26" ht="12" customHeight="1" x14ac:dyDescent="0.25">
      <c r="A312" s="24" t="s">
        <v>3138</v>
      </c>
      <c r="B312" s="4">
        <v>204277</v>
      </c>
      <c r="C312" s="5" t="s">
        <v>3137</v>
      </c>
      <c r="D312" s="5" t="s">
        <v>125</v>
      </c>
      <c r="E312" s="3" t="s">
        <v>28</v>
      </c>
      <c r="F312" s="3" t="s">
        <v>412</v>
      </c>
      <c r="G312" s="3">
        <v>7</v>
      </c>
      <c r="H312" s="7">
        <v>20</v>
      </c>
      <c r="I312" s="7">
        <v>68</v>
      </c>
      <c r="J312" s="7">
        <v>88</v>
      </c>
      <c r="K312" s="11">
        <v>1</v>
      </c>
      <c r="L312" s="11"/>
      <c r="M312" s="11"/>
      <c r="N312" s="11"/>
      <c r="O312" s="11"/>
      <c r="P312" s="11"/>
      <c r="Q312" s="11"/>
      <c r="R312" s="11"/>
      <c r="S312" s="11"/>
      <c r="T312" s="11">
        <v>3</v>
      </c>
      <c r="U312" s="11">
        <v>1</v>
      </c>
      <c r="V312" s="11">
        <v>1</v>
      </c>
      <c r="W312" s="11"/>
      <c r="X312" s="11"/>
      <c r="Y312" s="47">
        <v>1</v>
      </c>
      <c r="Z312" s="46">
        <f t="shared" si="4"/>
        <v>1261</v>
      </c>
    </row>
    <row r="313" spans="1:26" ht="12" customHeight="1" x14ac:dyDescent="0.25">
      <c r="A313" s="24" t="s">
        <v>3141</v>
      </c>
      <c r="B313" s="4">
        <v>152551</v>
      </c>
      <c r="C313" s="5" t="s">
        <v>3140</v>
      </c>
      <c r="D313" s="5" t="s">
        <v>125</v>
      </c>
      <c r="E313" s="3" t="s">
        <v>28</v>
      </c>
      <c r="F313" s="3" t="s">
        <v>29</v>
      </c>
      <c r="G313" s="3">
        <v>4</v>
      </c>
      <c r="H313" s="7">
        <v>90</v>
      </c>
      <c r="I313" s="7">
        <v>351</v>
      </c>
      <c r="J313" s="7">
        <v>441</v>
      </c>
      <c r="K313" s="11">
        <v>1</v>
      </c>
      <c r="L313" s="11"/>
      <c r="M313" s="11"/>
      <c r="N313" s="11"/>
      <c r="O313" s="11"/>
      <c r="P313" s="11"/>
      <c r="Q313" s="11"/>
      <c r="R313" s="11"/>
      <c r="S313" s="11"/>
      <c r="T313" s="11">
        <v>3</v>
      </c>
      <c r="U313" s="11">
        <v>1</v>
      </c>
      <c r="V313" s="11">
        <v>1</v>
      </c>
      <c r="W313" s="11"/>
      <c r="X313" s="11"/>
      <c r="Y313" s="47">
        <v>1</v>
      </c>
      <c r="Z313" s="46">
        <f t="shared" si="4"/>
        <v>1261</v>
      </c>
    </row>
    <row r="314" spans="1:26" ht="12" customHeight="1" x14ac:dyDescent="0.25">
      <c r="A314" s="24" t="s">
        <v>2936</v>
      </c>
      <c r="B314" s="4">
        <v>215007</v>
      </c>
      <c r="C314" s="5" t="s">
        <v>2934</v>
      </c>
      <c r="D314" s="5" t="s">
        <v>125</v>
      </c>
      <c r="E314" s="3" t="s">
        <v>28</v>
      </c>
      <c r="F314" s="3" t="s">
        <v>29</v>
      </c>
      <c r="G314" s="3">
        <v>7</v>
      </c>
      <c r="H314" s="7">
        <v>93</v>
      </c>
      <c r="I314" s="7">
        <v>569</v>
      </c>
      <c r="J314" s="7">
        <v>662</v>
      </c>
      <c r="K314" s="11">
        <v>2</v>
      </c>
      <c r="L314" s="11"/>
      <c r="M314" s="11"/>
      <c r="N314" s="11"/>
      <c r="O314" s="11"/>
      <c r="P314" s="11"/>
      <c r="Q314" s="11"/>
      <c r="R314" s="11"/>
      <c r="S314" s="11"/>
      <c r="T314" s="11">
        <v>4</v>
      </c>
      <c r="U314" s="11">
        <v>1</v>
      </c>
      <c r="V314" s="11">
        <v>1</v>
      </c>
      <c r="W314" s="11"/>
      <c r="X314" s="11"/>
      <c r="Y314" s="47">
        <v>1</v>
      </c>
      <c r="Z314" s="46">
        <f t="shared" si="4"/>
        <v>2223</v>
      </c>
    </row>
    <row r="315" spans="1:26" ht="12" customHeight="1" x14ac:dyDescent="0.25">
      <c r="A315" s="24" t="s">
        <v>3145</v>
      </c>
      <c r="B315" s="4">
        <v>235838</v>
      </c>
      <c r="C315" s="5" t="s">
        <v>3144</v>
      </c>
      <c r="D315" s="5" t="s">
        <v>125</v>
      </c>
      <c r="E315" s="3" t="s">
        <v>28</v>
      </c>
      <c r="F315" s="3" t="s">
        <v>29</v>
      </c>
      <c r="G315" s="3">
        <v>7</v>
      </c>
      <c r="H315" s="7">
        <v>43</v>
      </c>
      <c r="I315" s="7">
        <v>237</v>
      </c>
      <c r="J315" s="7">
        <v>280</v>
      </c>
      <c r="K315" s="11">
        <v>1</v>
      </c>
      <c r="L315" s="11"/>
      <c r="M315" s="11"/>
      <c r="N315" s="11"/>
      <c r="O315" s="11"/>
      <c r="P315" s="11"/>
      <c r="Q315" s="11"/>
      <c r="R315" s="11"/>
      <c r="S315" s="11"/>
      <c r="T315" s="11">
        <v>3</v>
      </c>
      <c r="U315" s="11">
        <v>1</v>
      </c>
      <c r="V315" s="11">
        <v>1</v>
      </c>
      <c r="W315" s="11"/>
      <c r="X315" s="11"/>
      <c r="Y315" s="47">
        <v>1</v>
      </c>
      <c r="Z315" s="46">
        <f t="shared" si="4"/>
        <v>1261</v>
      </c>
    </row>
    <row r="316" spans="1:26" ht="12" customHeight="1" x14ac:dyDescent="0.25">
      <c r="A316" s="24" t="s">
        <v>3120</v>
      </c>
      <c r="B316" s="4">
        <v>293373</v>
      </c>
      <c r="C316" s="5" t="s">
        <v>3117</v>
      </c>
      <c r="D316" s="5" t="s">
        <v>125</v>
      </c>
      <c r="E316" s="3" t="s">
        <v>28</v>
      </c>
      <c r="F316" s="3" t="s">
        <v>29</v>
      </c>
      <c r="G316" s="3">
        <v>4</v>
      </c>
      <c r="H316" s="7">
        <v>116</v>
      </c>
      <c r="I316" s="7">
        <v>645</v>
      </c>
      <c r="J316" s="7">
        <v>761</v>
      </c>
      <c r="K316" s="11">
        <v>2</v>
      </c>
      <c r="L316" s="11"/>
      <c r="M316" s="11"/>
      <c r="N316" s="11"/>
      <c r="O316" s="11"/>
      <c r="P316" s="11"/>
      <c r="Q316" s="11"/>
      <c r="R316" s="11"/>
      <c r="S316" s="11"/>
      <c r="T316" s="11">
        <v>4</v>
      </c>
      <c r="U316" s="11">
        <v>1</v>
      </c>
      <c r="V316" s="11">
        <v>1</v>
      </c>
      <c r="W316" s="11"/>
      <c r="X316" s="11"/>
      <c r="Y316" s="47">
        <v>1</v>
      </c>
      <c r="Z316" s="46">
        <f t="shared" si="4"/>
        <v>2223</v>
      </c>
    </row>
    <row r="317" spans="1:26" ht="12" customHeight="1" x14ac:dyDescent="0.25">
      <c r="A317" s="24" t="s">
        <v>3152</v>
      </c>
      <c r="B317" s="4">
        <v>119621</v>
      </c>
      <c r="C317" s="5" t="s">
        <v>3151</v>
      </c>
      <c r="D317" s="5" t="s">
        <v>125</v>
      </c>
      <c r="E317" s="3" t="s">
        <v>28</v>
      </c>
      <c r="F317" s="3" t="s">
        <v>29</v>
      </c>
      <c r="G317" s="3">
        <v>6</v>
      </c>
      <c r="H317" s="7">
        <v>80</v>
      </c>
      <c r="I317" s="7">
        <v>370</v>
      </c>
      <c r="J317" s="7">
        <v>450</v>
      </c>
      <c r="K317" s="11">
        <v>2</v>
      </c>
      <c r="L317" s="11"/>
      <c r="M317" s="11"/>
      <c r="N317" s="11"/>
      <c r="O317" s="11"/>
      <c r="P317" s="11"/>
      <c r="Q317" s="11"/>
      <c r="R317" s="11"/>
      <c r="S317" s="11"/>
      <c r="T317" s="11">
        <v>4</v>
      </c>
      <c r="U317" s="11">
        <v>1</v>
      </c>
      <c r="V317" s="11">
        <v>1</v>
      </c>
      <c r="W317" s="11"/>
      <c r="X317" s="11"/>
      <c r="Y317" s="47">
        <v>1</v>
      </c>
      <c r="Z317" s="46">
        <f t="shared" si="4"/>
        <v>2223</v>
      </c>
    </row>
    <row r="318" spans="1:26" ht="12" customHeight="1" x14ac:dyDescent="0.25">
      <c r="A318" s="24" t="s">
        <v>3156</v>
      </c>
      <c r="B318" s="4">
        <v>124135</v>
      </c>
      <c r="C318" s="5" t="s">
        <v>3155</v>
      </c>
      <c r="D318" s="5" t="s">
        <v>125</v>
      </c>
      <c r="E318" s="3" t="s">
        <v>28</v>
      </c>
      <c r="F318" s="3" t="s">
        <v>29</v>
      </c>
      <c r="G318" s="3">
        <v>4</v>
      </c>
      <c r="H318" s="7">
        <v>143</v>
      </c>
      <c r="I318" s="7">
        <v>412</v>
      </c>
      <c r="J318" s="7">
        <v>555</v>
      </c>
      <c r="K318" s="11">
        <v>2</v>
      </c>
      <c r="L318" s="11"/>
      <c r="M318" s="11"/>
      <c r="N318" s="11"/>
      <c r="O318" s="11"/>
      <c r="P318" s="11"/>
      <c r="Q318" s="11"/>
      <c r="R318" s="11"/>
      <c r="S318" s="11"/>
      <c r="T318" s="11">
        <v>4</v>
      </c>
      <c r="U318" s="11">
        <v>1</v>
      </c>
      <c r="V318" s="11">
        <v>1</v>
      </c>
      <c r="W318" s="11"/>
      <c r="X318" s="11"/>
      <c r="Y318" s="47">
        <v>1</v>
      </c>
      <c r="Z318" s="46">
        <f t="shared" si="4"/>
        <v>2223</v>
      </c>
    </row>
    <row r="319" spans="1:26" ht="12" customHeight="1" x14ac:dyDescent="0.25">
      <c r="A319" s="24" t="s">
        <v>3160</v>
      </c>
      <c r="B319" s="4">
        <v>129500</v>
      </c>
      <c r="C319" s="5" t="s">
        <v>3159</v>
      </c>
      <c r="D319" s="5" t="s">
        <v>125</v>
      </c>
      <c r="E319" s="3" t="s">
        <v>28</v>
      </c>
      <c r="F319" s="3" t="s">
        <v>29</v>
      </c>
      <c r="G319" s="3">
        <v>4</v>
      </c>
      <c r="H319" s="7">
        <v>58</v>
      </c>
      <c r="I319" s="7">
        <v>255</v>
      </c>
      <c r="J319" s="7">
        <v>313</v>
      </c>
      <c r="K319" s="11">
        <v>1</v>
      </c>
      <c r="L319" s="11"/>
      <c r="M319" s="11"/>
      <c r="N319" s="11"/>
      <c r="O319" s="11"/>
      <c r="P319" s="11"/>
      <c r="Q319" s="11"/>
      <c r="R319" s="11"/>
      <c r="S319" s="11"/>
      <c r="T319" s="11">
        <v>3</v>
      </c>
      <c r="U319" s="11">
        <v>1</v>
      </c>
      <c r="V319" s="11">
        <v>1</v>
      </c>
      <c r="W319" s="11"/>
      <c r="X319" s="11"/>
      <c r="Y319" s="47">
        <v>1</v>
      </c>
      <c r="Z319" s="46">
        <f t="shared" si="4"/>
        <v>1261</v>
      </c>
    </row>
    <row r="320" spans="1:26" ht="12" customHeight="1" x14ac:dyDescent="0.25">
      <c r="A320" s="24" t="s">
        <v>3162</v>
      </c>
      <c r="B320" s="4">
        <v>140489</v>
      </c>
      <c r="C320" s="5" t="s">
        <v>3161</v>
      </c>
      <c r="D320" s="5" t="s">
        <v>125</v>
      </c>
      <c r="E320" s="3" t="s">
        <v>28</v>
      </c>
      <c r="F320" s="3" t="s">
        <v>29</v>
      </c>
      <c r="G320" s="3">
        <v>4</v>
      </c>
      <c r="H320" s="7">
        <v>124</v>
      </c>
      <c r="I320" s="7">
        <v>300</v>
      </c>
      <c r="J320" s="7">
        <v>424</v>
      </c>
      <c r="K320" s="11">
        <v>1</v>
      </c>
      <c r="L320" s="11"/>
      <c r="M320" s="11"/>
      <c r="N320" s="11"/>
      <c r="O320" s="11"/>
      <c r="P320" s="11"/>
      <c r="Q320" s="11"/>
      <c r="R320" s="11"/>
      <c r="S320" s="11"/>
      <c r="T320" s="11">
        <v>3</v>
      </c>
      <c r="U320" s="11">
        <v>1</v>
      </c>
      <c r="V320" s="11">
        <v>1</v>
      </c>
      <c r="W320" s="11"/>
      <c r="X320" s="11"/>
      <c r="Y320" s="47">
        <v>1</v>
      </c>
      <c r="Z320" s="46">
        <f t="shared" si="4"/>
        <v>1261</v>
      </c>
    </row>
    <row r="321" spans="1:26" ht="12" customHeight="1" x14ac:dyDescent="0.25">
      <c r="A321" s="24" t="s">
        <v>3166</v>
      </c>
      <c r="B321" s="4">
        <v>141599</v>
      </c>
      <c r="C321" s="5" t="s">
        <v>3165</v>
      </c>
      <c r="D321" s="5" t="s">
        <v>125</v>
      </c>
      <c r="E321" s="3" t="s">
        <v>28</v>
      </c>
      <c r="F321" s="3" t="s">
        <v>29</v>
      </c>
      <c r="G321" s="3">
        <v>7</v>
      </c>
      <c r="H321" s="7">
        <v>143</v>
      </c>
      <c r="I321" s="7">
        <v>815</v>
      </c>
      <c r="J321" s="7">
        <v>958</v>
      </c>
      <c r="K321" s="11">
        <v>3</v>
      </c>
      <c r="L321" s="11"/>
      <c r="M321" s="11"/>
      <c r="N321" s="11"/>
      <c r="O321" s="11"/>
      <c r="P321" s="11"/>
      <c r="Q321" s="11"/>
      <c r="R321" s="11"/>
      <c r="S321" s="11"/>
      <c r="T321" s="11">
        <v>5</v>
      </c>
      <c r="U321" s="11">
        <v>1</v>
      </c>
      <c r="V321" s="11">
        <v>1</v>
      </c>
      <c r="W321" s="11"/>
      <c r="X321" s="11"/>
      <c r="Y321" s="47">
        <v>1</v>
      </c>
      <c r="Z321" s="46">
        <f t="shared" si="4"/>
        <v>3185</v>
      </c>
    </row>
    <row r="322" spans="1:26" ht="12" customHeight="1" x14ac:dyDescent="0.25">
      <c r="A322" s="24" t="s">
        <v>3169</v>
      </c>
      <c r="B322" s="4">
        <v>153217</v>
      </c>
      <c r="C322" s="5" t="s">
        <v>3168</v>
      </c>
      <c r="D322" s="5" t="s">
        <v>125</v>
      </c>
      <c r="E322" s="3" t="s">
        <v>28</v>
      </c>
      <c r="F322" s="3" t="s">
        <v>29</v>
      </c>
      <c r="G322" s="3">
        <v>4</v>
      </c>
      <c r="H322" s="7">
        <v>48</v>
      </c>
      <c r="I322" s="7">
        <v>263</v>
      </c>
      <c r="J322" s="7">
        <v>311</v>
      </c>
      <c r="K322" s="11">
        <v>1</v>
      </c>
      <c r="L322" s="11"/>
      <c r="M322" s="11"/>
      <c r="N322" s="11"/>
      <c r="O322" s="11"/>
      <c r="P322" s="11"/>
      <c r="Q322" s="11"/>
      <c r="R322" s="11"/>
      <c r="S322" s="11"/>
      <c r="T322" s="11">
        <v>3</v>
      </c>
      <c r="U322" s="11">
        <v>1</v>
      </c>
      <c r="V322" s="11">
        <v>1</v>
      </c>
      <c r="W322" s="11"/>
      <c r="X322" s="11"/>
      <c r="Y322" s="47">
        <v>1</v>
      </c>
      <c r="Z322" s="46">
        <f t="shared" si="4"/>
        <v>1261</v>
      </c>
    </row>
    <row r="323" spans="1:26" ht="12" customHeight="1" x14ac:dyDescent="0.25">
      <c r="A323" s="24" t="s">
        <v>3173</v>
      </c>
      <c r="B323" s="4">
        <v>172901</v>
      </c>
      <c r="C323" s="5" t="s">
        <v>3172</v>
      </c>
      <c r="D323" s="5" t="s">
        <v>125</v>
      </c>
      <c r="E323" s="3" t="s">
        <v>28</v>
      </c>
      <c r="F323" s="3" t="s">
        <v>29</v>
      </c>
      <c r="G323" s="3">
        <v>4</v>
      </c>
      <c r="H323" s="7">
        <v>93</v>
      </c>
      <c r="I323" s="7">
        <v>412</v>
      </c>
      <c r="J323" s="7">
        <v>505</v>
      </c>
      <c r="K323" s="11">
        <v>2</v>
      </c>
      <c r="L323" s="11"/>
      <c r="M323" s="11"/>
      <c r="N323" s="11"/>
      <c r="O323" s="11"/>
      <c r="P323" s="11"/>
      <c r="Q323" s="11"/>
      <c r="R323" s="11"/>
      <c r="S323" s="11"/>
      <c r="T323" s="11">
        <v>4</v>
      </c>
      <c r="U323" s="11">
        <v>1</v>
      </c>
      <c r="V323" s="11">
        <v>1</v>
      </c>
      <c r="W323" s="11"/>
      <c r="X323" s="11"/>
      <c r="Y323" s="47">
        <v>1</v>
      </c>
      <c r="Z323" s="46">
        <f t="shared" si="4"/>
        <v>2223</v>
      </c>
    </row>
    <row r="324" spans="1:26" ht="12" customHeight="1" x14ac:dyDescent="0.25">
      <c r="A324" s="24" t="s">
        <v>3175</v>
      </c>
      <c r="B324" s="4">
        <v>177378</v>
      </c>
      <c r="C324" s="5" t="s">
        <v>3174</v>
      </c>
      <c r="D324" s="5" t="s">
        <v>125</v>
      </c>
      <c r="E324" s="3" t="s">
        <v>28</v>
      </c>
      <c r="F324" s="3" t="s">
        <v>29</v>
      </c>
      <c r="G324" s="3">
        <v>7</v>
      </c>
      <c r="H324" s="7">
        <v>127</v>
      </c>
      <c r="I324" s="7">
        <v>827</v>
      </c>
      <c r="J324" s="7">
        <v>954</v>
      </c>
      <c r="K324" s="11">
        <v>3</v>
      </c>
      <c r="L324" s="11"/>
      <c r="M324" s="11"/>
      <c r="N324" s="11"/>
      <c r="O324" s="11"/>
      <c r="P324" s="11"/>
      <c r="Q324" s="11"/>
      <c r="R324" s="11"/>
      <c r="S324" s="11"/>
      <c r="T324" s="11">
        <v>5</v>
      </c>
      <c r="U324" s="11">
        <v>1</v>
      </c>
      <c r="V324" s="11">
        <v>1</v>
      </c>
      <c r="W324" s="11"/>
      <c r="X324" s="11"/>
      <c r="Y324" s="47">
        <v>1</v>
      </c>
      <c r="Z324" s="46">
        <f t="shared" si="4"/>
        <v>3185</v>
      </c>
    </row>
    <row r="325" spans="1:26" ht="12" customHeight="1" x14ac:dyDescent="0.25">
      <c r="A325" s="24" t="s">
        <v>3179</v>
      </c>
      <c r="B325" s="4">
        <v>184667</v>
      </c>
      <c r="C325" s="5" t="s">
        <v>3178</v>
      </c>
      <c r="D325" s="5" t="s">
        <v>125</v>
      </c>
      <c r="E325" s="3" t="s">
        <v>28</v>
      </c>
      <c r="F325" s="3" t="s">
        <v>29</v>
      </c>
      <c r="G325" s="3">
        <v>7</v>
      </c>
      <c r="H325" s="7">
        <v>44</v>
      </c>
      <c r="I325" s="7">
        <v>336</v>
      </c>
      <c r="J325" s="7">
        <v>380</v>
      </c>
      <c r="K325" s="11">
        <v>1</v>
      </c>
      <c r="L325" s="11"/>
      <c r="M325" s="11"/>
      <c r="N325" s="11"/>
      <c r="O325" s="11"/>
      <c r="P325" s="11"/>
      <c r="Q325" s="11"/>
      <c r="R325" s="11"/>
      <c r="S325" s="11"/>
      <c r="T325" s="11">
        <v>3</v>
      </c>
      <c r="U325" s="11">
        <v>1</v>
      </c>
      <c r="V325" s="11">
        <v>1</v>
      </c>
      <c r="W325" s="11"/>
      <c r="X325" s="11"/>
      <c r="Y325" s="47">
        <v>1</v>
      </c>
      <c r="Z325" s="46">
        <f t="shared" si="4"/>
        <v>1261</v>
      </c>
    </row>
    <row r="326" spans="1:26" ht="12" customHeight="1" x14ac:dyDescent="0.25">
      <c r="A326" s="24" t="s">
        <v>3181</v>
      </c>
      <c r="B326" s="4">
        <v>196100</v>
      </c>
      <c r="C326" s="5" t="s">
        <v>3180</v>
      </c>
      <c r="D326" s="5" t="s">
        <v>125</v>
      </c>
      <c r="E326" s="3" t="s">
        <v>28</v>
      </c>
      <c r="F326" s="3" t="s">
        <v>29</v>
      </c>
      <c r="G326" s="3">
        <v>4</v>
      </c>
      <c r="H326" s="7">
        <v>127</v>
      </c>
      <c r="I326" s="7">
        <v>847</v>
      </c>
      <c r="J326" s="7">
        <v>974</v>
      </c>
      <c r="K326" s="11">
        <v>3</v>
      </c>
      <c r="L326" s="11"/>
      <c r="M326" s="11"/>
      <c r="N326" s="11"/>
      <c r="O326" s="11"/>
      <c r="P326" s="11"/>
      <c r="Q326" s="11"/>
      <c r="R326" s="11"/>
      <c r="S326" s="11"/>
      <c r="T326" s="11">
        <v>5</v>
      </c>
      <c r="U326" s="11">
        <v>1</v>
      </c>
      <c r="V326" s="11">
        <v>1</v>
      </c>
      <c r="W326" s="11"/>
      <c r="X326" s="11"/>
      <c r="Y326" s="47">
        <v>1</v>
      </c>
      <c r="Z326" s="46">
        <f t="shared" si="4"/>
        <v>3185</v>
      </c>
    </row>
    <row r="327" spans="1:26" ht="12" customHeight="1" x14ac:dyDescent="0.25">
      <c r="A327" s="24" t="s">
        <v>3183</v>
      </c>
      <c r="B327" s="4">
        <v>199356</v>
      </c>
      <c r="C327" s="5" t="s">
        <v>3182</v>
      </c>
      <c r="D327" s="5" t="s">
        <v>125</v>
      </c>
      <c r="E327" s="3" t="s">
        <v>28</v>
      </c>
      <c r="F327" s="3" t="s">
        <v>29</v>
      </c>
      <c r="G327" s="3">
        <v>7</v>
      </c>
      <c r="H327" s="7">
        <v>23</v>
      </c>
      <c r="I327" s="7">
        <v>130</v>
      </c>
      <c r="J327" s="7">
        <v>153</v>
      </c>
      <c r="K327" s="11">
        <v>1</v>
      </c>
      <c r="L327" s="11"/>
      <c r="M327" s="11"/>
      <c r="N327" s="11"/>
      <c r="O327" s="11"/>
      <c r="P327" s="11"/>
      <c r="Q327" s="11"/>
      <c r="R327" s="11"/>
      <c r="S327" s="11"/>
      <c r="T327" s="11">
        <v>3</v>
      </c>
      <c r="U327" s="11">
        <v>1</v>
      </c>
      <c r="V327" s="11">
        <v>1</v>
      </c>
      <c r="W327" s="11"/>
      <c r="X327" s="11"/>
      <c r="Y327" s="47">
        <v>1</v>
      </c>
      <c r="Z327" s="46">
        <f t="shared" ref="Z327:Z390" si="5">(K327*700+L327*850+M327*1000+N327*1000+O327*220+P327*200+Q327*120+R327*400+S327*40+T327*40+U327*40+V327*50+W327*200+X327*300+Y327*60)*130%</f>
        <v>1261</v>
      </c>
    </row>
    <row r="328" spans="1:26" ht="12" customHeight="1" x14ac:dyDescent="0.25">
      <c r="A328" s="24" t="s">
        <v>3185</v>
      </c>
      <c r="B328" s="4">
        <v>199541</v>
      </c>
      <c r="C328" s="5" t="s">
        <v>3184</v>
      </c>
      <c r="D328" s="5" t="s">
        <v>125</v>
      </c>
      <c r="E328" s="3" t="s">
        <v>28</v>
      </c>
      <c r="F328" s="3" t="s">
        <v>29</v>
      </c>
      <c r="G328" s="3">
        <v>7</v>
      </c>
      <c r="H328" s="7">
        <v>25</v>
      </c>
      <c r="I328" s="7">
        <v>1397</v>
      </c>
      <c r="J328" s="7">
        <v>1422</v>
      </c>
      <c r="K328" s="11">
        <v>4</v>
      </c>
      <c r="L328" s="11"/>
      <c r="M328" s="11"/>
      <c r="N328" s="11"/>
      <c r="O328" s="11"/>
      <c r="P328" s="11"/>
      <c r="Q328" s="11"/>
      <c r="R328" s="11"/>
      <c r="S328" s="11"/>
      <c r="T328" s="11">
        <v>5</v>
      </c>
      <c r="U328" s="11">
        <v>1</v>
      </c>
      <c r="V328" s="11">
        <v>1</v>
      </c>
      <c r="W328" s="11"/>
      <c r="X328" s="11"/>
      <c r="Y328" s="47">
        <v>1</v>
      </c>
      <c r="Z328" s="46">
        <f t="shared" si="5"/>
        <v>4095</v>
      </c>
    </row>
    <row r="329" spans="1:26" ht="12" customHeight="1" x14ac:dyDescent="0.25">
      <c r="A329" s="24" t="s">
        <v>3187</v>
      </c>
      <c r="B329" s="4">
        <v>204795</v>
      </c>
      <c r="C329" s="5" t="s">
        <v>3186</v>
      </c>
      <c r="D329" s="5" t="s">
        <v>125</v>
      </c>
      <c r="E329" s="3" t="s">
        <v>28</v>
      </c>
      <c r="F329" s="3" t="s">
        <v>412</v>
      </c>
      <c r="G329" s="3">
        <v>7</v>
      </c>
      <c r="H329" s="7">
        <v>150</v>
      </c>
      <c r="I329" s="7">
        <v>1154</v>
      </c>
      <c r="J329" s="7">
        <v>1304</v>
      </c>
      <c r="K329" s="11">
        <v>4</v>
      </c>
      <c r="L329" s="11"/>
      <c r="M329" s="11"/>
      <c r="N329" s="11"/>
      <c r="O329" s="11"/>
      <c r="P329" s="11"/>
      <c r="Q329" s="11"/>
      <c r="R329" s="11"/>
      <c r="S329" s="11"/>
      <c r="T329" s="11">
        <v>5</v>
      </c>
      <c r="U329" s="11">
        <v>1</v>
      </c>
      <c r="V329" s="11">
        <v>1</v>
      </c>
      <c r="W329" s="11"/>
      <c r="X329" s="11"/>
      <c r="Y329" s="47">
        <v>1</v>
      </c>
      <c r="Z329" s="46">
        <f t="shared" si="5"/>
        <v>4095</v>
      </c>
    </row>
    <row r="330" spans="1:26" ht="12" customHeight="1" x14ac:dyDescent="0.25">
      <c r="A330" s="24" t="s">
        <v>3191</v>
      </c>
      <c r="B330" s="4">
        <v>222518</v>
      </c>
      <c r="C330" s="5" t="s">
        <v>3190</v>
      </c>
      <c r="D330" s="5" t="s">
        <v>125</v>
      </c>
      <c r="E330" s="3" t="s">
        <v>28</v>
      </c>
      <c r="F330" s="3" t="s">
        <v>29</v>
      </c>
      <c r="G330" s="3">
        <v>7</v>
      </c>
      <c r="H330" s="7">
        <v>158</v>
      </c>
      <c r="I330" s="7">
        <v>1040</v>
      </c>
      <c r="J330" s="7">
        <v>1198</v>
      </c>
      <c r="K330" s="11">
        <v>4</v>
      </c>
      <c r="L330" s="11"/>
      <c r="M330" s="11"/>
      <c r="N330" s="11"/>
      <c r="O330" s="11"/>
      <c r="P330" s="11"/>
      <c r="Q330" s="11"/>
      <c r="R330" s="11"/>
      <c r="S330" s="11"/>
      <c r="T330" s="11">
        <v>5</v>
      </c>
      <c r="U330" s="11">
        <v>1</v>
      </c>
      <c r="V330" s="11">
        <v>1</v>
      </c>
      <c r="W330" s="11"/>
      <c r="X330" s="11"/>
      <c r="Y330" s="47">
        <v>1</v>
      </c>
      <c r="Z330" s="46">
        <f t="shared" si="5"/>
        <v>4095</v>
      </c>
    </row>
    <row r="331" spans="1:26" ht="12" customHeight="1" x14ac:dyDescent="0.25">
      <c r="A331" s="24" t="s">
        <v>3193</v>
      </c>
      <c r="B331" s="4">
        <v>249010</v>
      </c>
      <c r="C331" s="5" t="s">
        <v>3192</v>
      </c>
      <c r="D331" s="5" t="s">
        <v>125</v>
      </c>
      <c r="E331" s="3" t="s">
        <v>28</v>
      </c>
      <c r="F331" s="3" t="s">
        <v>412</v>
      </c>
      <c r="G331" s="3">
        <v>7</v>
      </c>
      <c r="H331" s="7">
        <v>81</v>
      </c>
      <c r="I331" s="7">
        <v>700</v>
      </c>
      <c r="J331" s="7">
        <v>781</v>
      </c>
      <c r="K331" s="11">
        <v>3</v>
      </c>
      <c r="L331" s="11"/>
      <c r="M331" s="11"/>
      <c r="N331" s="11"/>
      <c r="O331" s="11"/>
      <c r="P331" s="11"/>
      <c r="Q331" s="11"/>
      <c r="R331" s="11"/>
      <c r="S331" s="11"/>
      <c r="T331" s="11">
        <v>5</v>
      </c>
      <c r="U331" s="11">
        <v>1</v>
      </c>
      <c r="V331" s="11">
        <v>1</v>
      </c>
      <c r="W331" s="11"/>
      <c r="X331" s="11"/>
      <c r="Y331" s="47">
        <v>1</v>
      </c>
      <c r="Z331" s="46">
        <f t="shared" si="5"/>
        <v>3185</v>
      </c>
    </row>
    <row r="332" spans="1:26" ht="12" customHeight="1" x14ac:dyDescent="0.25">
      <c r="A332" s="24" t="s">
        <v>3195</v>
      </c>
      <c r="B332" s="4">
        <v>284234</v>
      </c>
      <c r="C332" s="5" t="s">
        <v>3194</v>
      </c>
      <c r="D332" s="5" t="s">
        <v>125</v>
      </c>
      <c r="E332" s="3" t="s">
        <v>28</v>
      </c>
      <c r="F332" s="3" t="s">
        <v>29</v>
      </c>
      <c r="G332" s="3">
        <v>4</v>
      </c>
      <c r="H332" s="7">
        <v>76</v>
      </c>
      <c r="I332" s="7">
        <v>590</v>
      </c>
      <c r="J332" s="7">
        <v>666</v>
      </c>
      <c r="K332" s="11">
        <v>2</v>
      </c>
      <c r="L332" s="11"/>
      <c r="M332" s="11"/>
      <c r="N332" s="11"/>
      <c r="O332" s="11"/>
      <c r="P332" s="11"/>
      <c r="Q332" s="11"/>
      <c r="R332" s="11"/>
      <c r="S332" s="11"/>
      <c r="T332" s="11">
        <v>4</v>
      </c>
      <c r="U332" s="11">
        <v>1</v>
      </c>
      <c r="V332" s="11">
        <v>1</v>
      </c>
      <c r="W332" s="11"/>
      <c r="X332" s="11"/>
      <c r="Y332" s="47">
        <v>1</v>
      </c>
      <c r="Z332" s="46">
        <f t="shared" si="5"/>
        <v>2223</v>
      </c>
    </row>
    <row r="333" spans="1:26" ht="12" customHeight="1" x14ac:dyDescent="0.25">
      <c r="A333" s="24" t="s">
        <v>3197</v>
      </c>
      <c r="B333" s="4">
        <v>256743</v>
      </c>
      <c r="C333" s="5" t="s">
        <v>3196</v>
      </c>
      <c r="D333" s="5" t="s">
        <v>125</v>
      </c>
      <c r="E333" s="3" t="s">
        <v>28</v>
      </c>
      <c r="F333" s="3" t="s">
        <v>29</v>
      </c>
      <c r="G333" s="3">
        <v>7</v>
      </c>
      <c r="H333" s="7">
        <v>100</v>
      </c>
      <c r="I333" s="7">
        <v>632</v>
      </c>
      <c r="J333" s="7">
        <v>732</v>
      </c>
      <c r="K333" s="11">
        <v>2</v>
      </c>
      <c r="L333" s="11"/>
      <c r="M333" s="11"/>
      <c r="N333" s="11"/>
      <c r="O333" s="11"/>
      <c r="P333" s="11"/>
      <c r="Q333" s="11"/>
      <c r="R333" s="11"/>
      <c r="S333" s="11"/>
      <c r="T333" s="11">
        <v>4</v>
      </c>
      <c r="U333" s="11">
        <v>1</v>
      </c>
      <c r="V333" s="11">
        <v>1</v>
      </c>
      <c r="W333" s="11"/>
      <c r="X333" s="11"/>
      <c r="Y333" s="47">
        <v>1</v>
      </c>
      <c r="Z333" s="46">
        <f t="shared" si="5"/>
        <v>2223</v>
      </c>
    </row>
    <row r="334" spans="1:26" ht="12" customHeight="1" x14ac:dyDescent="0.25">
      <c r="A334" s="24" t="s">
        <v>3199</v>
      </c>
      <c r="B334" s="4">
        <v>296148</v>
      </c>
      <c r="C334" s="5" t="s">
        <v>3198</v>
      </c>
      <c r="D334" s="5" t="s">
        <v>125</v>
      </c>
      <c r="E334" s="3" t="s">
        <v>28</v>
      </c>
      <c r="F334" s="3" t="s">
        <v>29</v>
      </c>
      <c r="G334" s="3">
        <v>7</v>
      </c>
      <c r="H334" s="7">
        <v>81</v>
      </c>
      <c r="I334" s="7">
        <v>530</v>
      </c>
      <c r="J334" s="7">
        <v>611</v>
      </c>
      <c r="K334" s="11">
        <v>2</v>
      </c>
      <c r="L334" s="11"/>
      <c r="M334" s="11"/>
      <c r="N334" s="11"/>
      <c r="O334" s="11"/>
      <c r="P334" s="11"/>
      <c r="Q334" s="11"/>
      <c r="R334" s="11"/>
      <c r="S334" s="11"/>
      <c r="T334" s="11">
        <v>4</v>
      </c>
      <c r="U334" s="11">
        <v>1</v>
      </c>
      <c r="V334" s="11">
        <v>1</v>
      </c>
      <c r="W334" s="11"/>
      <c r="X334" s="11"/>
      <c r="Y334" s="47">
        <v>1</v>
      </c>
      <c r="Z334" s="46">
        <f t="shared" si="5"/>
        <v>2223</v>
      </c>
    </row>
    <row r="335" spans="1:26" ht="12" customHeight="1" x14ac:dyDescent="0.25">
      <c r="A335" s="24" t="s">
        <v>3201</v>
      </c>
      <c r="B335" s="4">
        <v>265401</v>
      </c>
      <c r="C335" s="5" t="s">
        <v>3200</v>
      </c>
      <c r="D335" s="5" t="s">
        <v>125</v>
      </c>
      <c r="E335" s="3" t="s">
        <v>28</v>
      </c>
      <c r="F335" s="3" t="s">
        <v>29</v>
      </c>
      <c r="G335" s="3">
        <v>7</v>
      </c>
      <c r="H335" s="7">
        <v>111</v>
      </c>
      <c r="I335" s="7">
        <v>521</v>
      </c>
      <c r="J335" s="7">
        <v>632</v>
      </c>
      <c r="K335" s="11">
        <v>2</v>
      </c>
      <c r="L335" s="11"/>
      <c r="M335" s="11"/>
      <c r="N335" s="11"/>
      <c r="O335" s="11"/>
      <c r="P335" s="11"/>
      <c r="Q335" s="11"/>
      <c r="R335" s="11"/>
      <c r="S335" s="11"/>
      <c r="T335" s="11">
        <v>4</v>
      </c>
      <c r="U335" s="11">
        <v>1</v>
      </c>
      <c r="V335" s="11">
        <v>1</v>
      </c>
      <c r="W335" s="11"/>
      <c r="X335" s="11"/>
      <c r="Y335" s="47">
        <v>1</v>
      </c>
      <c r="Z335" s="46">
        <f t="shared" si="5"/>
        <v>2223</v>
      </c>
    </row>
    <row r="336" spans="1:26" ht="12" customHeight="1" x14ac:dyDescent="0.25">
      <c r="A336" s="24" t="s">
        <v>3203</v>
      </c>
      <c r="B336" s="4">
        <v>297258</v>
      </c>
      <c r="C336" s="5" t="s">
        <v>3202</v>
      </c>
      <c r="D336" s="5" t="s">
        <v>125</v>
      </c>
      <c r="E336" s="3" t="s">
        <v>28</v>
      </c>
      <c r="F336" s="3" t="s">
        <v>29</v>
      </c>
      <c r="G336" s="3">
        <v>7</v>
      </c>
      <c r="H336" s="7">
        <v>101</v>
      </c>
      <c r="I336" s="7">
        <v>662</v>
      </c>
      <c r="J336" s="7">
        <v>763</v>
      </c>
      <c r="K336" s="11">
        <v>2</v>
      </c>
      <c r="L336" s="11"/>
      <c r="M336" s="11"/>
      <c r="N336" s="11"/>
      <c r="O336" s="11"/>
      <c r="P336" s="11"/>
      <c r="Q336" s="11"/>
      <c r="R336" s="11"/>
      <c r="S336" s="11"/>
      <c r="T336" s="11">
        <v>4</v>
      </c>
      <c r="U336" s="11">
        <v>1</v>
      </c>
      <c r="V336" s="11">
        <v>1</v>
      </c>
      <c r="W336" s="11"/>
      <c r="X336" s="11"/>
      <c r="Y336" s="47">
        <v>1</v>
      </c>
      <c r="Z336" s="46">
        <f t="shared" si="5"/>
        <v>2223</v>
      </c>
    </row>
    <row r="337" spans="1:26" ht="12" customHeight="1" x14ac:dyDescent="0.25">
      <c r="A337" s="24" t="s">
        <v>3207</v>
      </c>
      <c r="B337" s="4">
        <v>106005</v>
      </c>
      <c r="C337" s="5" t="s">
        <v>3206</v>
      </c>
      <c r="D337" s="5" t="s">
        <v>125</v>
      </c>
      <c r="E337" s="3" t="s">
        <v>28</v>
      </c>
      <c r="F337" s="3" t="s">
        <v>29</v>
      </c>
      <c r="G337" s="3">
        <v>7</v>
      </c>
      <c r="H337" s="7">
        <v>107</v>
      </c>
      <c r="I337" s="7">
        <v>1229</v>
      </c>
      <c r="J337" s="7">
        <v>1336</v>
      </c>
      <c r="K337" s="11">
        <v>4</v>
      </c>
      <c r="L337" s="11"/>
      <c r="M337" s="11"/>
      <c r="N337" s="11"/>
      <c r="O337" s="11"/>
      <c r="P337" s="11"/>
      <c r="Q337" s="11"/>
      <c r="R337" s="11"/>
      <c r="S337" s="11"/>
      <c r="T337" s="11">
        <v>5</v>
      </c>
      <c r="U337" s="11">
        <v>1</v>
      </c>
      <c r="V337" s="11">
        <v>1</v>
      </c>
      <c r="W337" s="11"/>
      <c r="X337" s="11"/>
      <c r="Y337" s="47">
        <v>1</v>
      </c>
      <c r="Z337" s="46">
        <f t="shared" si="5"/>
        <v>4095</v>
      </c>
    </row>
    <row r="338" spans="1:26" ht="12" customHeight="1" x14ac:dyDescent="0.25">
      <c r="A338" s="24" t="s">
        <v>3211</v>
      </c>
      <c r="B338" s="4">
        <v>116513</v>
      </c>
      <c r="C338" s="5" t="s">
        <v>3210</v>
      </c>
      <c r="D338" s="5" t="s">
        <v>125</v>
      </c>
      <c r="E338" s="3" t="s">
        <v>28</v>
      </c>
      <c r="F338" s="3" t="s">
        <v>29</v>
      </c>
      <c r="G338" s="3">
        <v>7</v>
      </c>
      <c r="H338" s="7">
        <v>117</v>
      </c>
      <c r="I338" s="7">
        <v>1085</v>
      </c>
      <c r="J338" s="7">
        <v>1202</v>
      </c>
      <c r="K338" s="11">
        <v>4</v>
      </c>
      <c r="L338" s="11"/>
      <c r="M338" s="11"/>
      <c r="N338" s="11"/>
      <c r="O338" s="11"/>
      <c r="P338" s="11"/>
      <c r="Q338" s="11"/>
      <c r="R338" s="11"/>
      <c r="S338" s="11"/>
      <c r="T338" s="11">
        <v>5</v>
      </c>
      <c r="U338" s="11">
        <v>1</v>
      </c>
      <c r="V338" s="11">
        <v>1</v>
      </c>
      <c r="W338" s="11"/>
      <c r="X338" s="11"/>
      <c r="Y338" s="47">
        <v>1</v>
      </c>
      <c r="Z338" s="46">
        <f t="shared" si="5"/>
        <v>4095</v>
      </c>
    </row>
    <row r="339" spans="1:26" ht="12" customHeight="1" x14ac:dyDescent="0.25">
      <c r="A339" s="24" t="s">
        <v>3215</v>
      </c>
      <c r="B339" s="4">
        <v>117179</v>
      </c>
      <c r="C339" s="5" t="s">
        <v>3214</v>
      </c>
      <c r="D339" s="5" t="s">
        <v>125</v>
      </c>
      <c r="E339" s="3" t="s">
        <v>28</v>
      </c>
      <c r="F339" s="3" t="s">
        <v>29</v>
      </c>
      <c r="G339" s="3">
        <v>7</v>
      </c>
      <c r="H339" s="7">
        <v>69</v>
      </c>
      <c r="I339" s="7">
        <v>508</v>
      </c>
      <c r="J339" s="7">
        <v>577</v>
      </c>
      <c r="K339" s="11">
        <v>2</v>
      </c>
      <c r="L339" s="11"/>
      <c r="M339" s="11"/>
      <c r="N339" s="11"/>
      <c r="O339" s="11"/>
      <c r="P339" s="11"/>
      <c r="Q339" s="11"/>
      <c r="R339" s="11"/>
      <c r="S339" s="11"/>
      <c r="T339" s="11">
        <v>4</v>
      </c>
      <c r="U339" s="11">
        <v>1</v>
      </c>
      <c r="V339" s="11">
        <v>1</v>
      </c>
      <c r="W339" s="11"/>
      <c r="X339" s="11"/>
      <c r="Y339" s="47">
        <v>1</v>
      </c>
      <c r="Z339" s="46">
        <f t="shared" si="5"/>
        <v>2223</v>
      </c>
    </row>
    <row r="340" spans="1:26" ht="12" customHeight="1" x14ac:dyDescent="0.25">
      <c r="A340" s="24" t="s">
        <v>3217</v>
      </c>
      <c r="B340" s="4">
        <v>120657</v>
      </c>
      <c r="C340" s="5" t="s">
        <v>3216</v>
      </c>
      <c r="D340" s="5" t="s">
        <v>125</v>
      </c>
      <c r="E340" s="3" t="s">
        <v>28</v>
      </c>
      <c r="F340" s="3" t="s">
        <v>29</v>
      </c>
      <c r="G340" s="3">
        <v>7</v>
      </c>
      <c r="H340" s="7">
        <v>165</v>
      </c>
      <c r="I340" s="7">
        <v>1174</v>
      </c>
      <c r="J340" s="7">
        <v>1339</v>
      </c>
      <c r="K340" s="11">
        <v>4</v>
      </c>
      <c r="L340" s="11"/>
      <c r="M340" s="11"/>
      <c r="N340" s="11"/>
      <c r="O340" s="11"/>
      <c r="P340" s="11"/>
      <c r="Q340" s="11"/>
      <c r="R340" s="11"/>
      <c r="S340" s="11"/>
      <c r="T340" s="11">
        <v>5</v>
      </c>
      <c r="U340" s="11">
        <v>1</v>
      </c>
      <c r="V340" s="11">
        <v>1</v>
      </c>
      <c r="W340" s="11"/>
      <c r="X340" s="11"/>
      <c r="Y340" s="47">
        <v>1</v>
      </c>
      <c r="Z340" s="46">
        <f t="shared" si="5"/>
        <v>4095</v>
      </c>
    </row>
    <row r="341" spans="1:26" ht="12" customHeight="1" x14ac:dyDescent="0.25">
      <c r="A341" s="24" t="s">
        <v>3219</v>
      </c>
      <c r="B341" s="4">
        <v>133644</v>
      </c>
      <c r="C341" s="5" t="s">
        <v>3218</v>
      </c>
      <c r="D341" s="5" t="s">
        <v>125</v>
      </c>
      <c r="E341" s="3" t="s">
        <v>28</v>
      </c>
      <c r="F341" s="3" t="s">
        <v>29</v>
      </c>
      <c r="G341" s="3">
        <v>7</v>
      </c>
      <c r="H341" s="7">
        <v>35</v>
      </c>
      <c r="I341" s="7">
        <v>210</v>
      </c>
      <c r="J341" s="7">
        <v>245</v>
      </c>
      <c r="K341" s="11">
        <v>1</v>
      </c>
      <c r="L341" s="11"/>
      <c r="M341" s="11"/>
      <c r="N341" s="11"/>
      <c r="O341" s="11"/>
      <c r="P341" s="11"/>
      <c r="Q341" s="11"/>
      <c r="R341" s="11"/>
      <c r="S341" s="11"/>
      <c r="T341" s="11">
        <v>3</v>
      </c>
      <c r="U341" s="11">
        <v>1</v>
      </c>
      <c r="V341" s="11">
        <v>1</v>
      </c>
      <c r="W341" s="11"/>
      <c r="X341" s="11"/>
      <c r="Y341" s="47">
        <v>1</v>
      </c>
      <c r="Z341" s="46">
        <f t="shared" si="5"/>
        <v>1261</v>
      </c>
    </row>
    <row r="342" spans="1:26" ht="12" customHeight="1" x14ac:dyDescent="0.25">
      <c r="A342" s="24" t="s">
        <v>3221</v>
      </c>
      <c r="B342" s="4">
        <v>139490</v>
      </c>
      <c r="C342" s="5" t="s">
        <v>3220</v>
      </c>
      <c r="D342" s="5" t="s">
        <v>125</v>
      </c>
      <c r="E342" s="3" t="s">
        <v>28</v>
      </c>
      <c r="F342" s="3" t="s">
        <v>29</v>
      </c>
      <c r="G342" s="3">
        <v>7</v>
      </c>
      <c r="H342" s="7">
        <v>109</v>
      </c>
      <c r="I342" s="7">
        <v>958</v>
      </c>
      <c r="J342" s="7">
        <v>1067</v>
      </c>
      <c r="K342" s="11">
        <v>3</v>
      </c>
      <c r="L342" s="11"/>
      <c r="M342" s="11"/>
      <c r="N342" s="11"/>
      <c r="O342" s="11"/>
      <c r="P342" s="11"/>
      <c r="Q342" s="11"/>
      <c r="R342" s="11"/>
      <c r="S342" s="11"/>
      <c r="T342" s="11">
        <v>5</v>
      </c>
      <c r="U342" s="11">
        <v>1</v>
      </c>
      <c r="V342" s="11">
        <v>1</v>
      </c>
      <c r="W342" s="11"/>
      <c r="X342" s="11"/>
      <c r="Y342" s="47">
        <v>1</v>
      </c>
      <c r="Z342" s="46">
        <f t="shared" si="5"/>
        <v>3185</v>
      </c>
    </row>
    <row r="343" spans="1:26" ht="12" customHeight="1" x14ac:dyDescent="0.25">
      <c r="A343" s="24" t="s">
        <v>2787</v>
      </c>
      <c r="B343" s="4">
        <v>152699</v>
      </c>
      <c r="C343" s="5" t="s">
        <v>2785</v>
      </c>
      <c r="D343" s="5" t="s">
        <v>125</v>
      </c>
      <c r="E343" s="3" t="s">
        <v>28</v>
      </c>
      <c r="F343" s="3">
        <v>1</v>
      </c>
      <c r="G343" s="3">
        <v>7</v>
      </c>
      <c r="H343" s="7">
        <v>0</v>
      </c>
      <c r="I343" s="7">
        <v>783</v>
      </c>
      <c r="J343" s="7">
        <v>783</v>
      </c>
      <c r="K343" s="11">
        <v>3</v>
      </c>
      <c r="L343" s="11"/>
      <c r="M343" s="11"/>
      <c r="N343" s="11"/>
      <c r="O343" s="11"/>
      <c r="P343" s="11"/>
      <c r="Q343" s="11"/>
      <c r="R343" s="11"/>
      <c r="S343" s="11"/>
      <c r="T343" s="11">
        <v>5</v>
      </c>
      <c r="U343" s="11">
        <v>1</v>
      </c>
      <c r="V343" s="11">
        <v>1</v>
      </c>
      <c r="W343" s="11"/>
      <c r="X343" s="11"/>
      <c r="Y343" s="47">
        <v>1</v>
      </c>
      <c r="Z343" s="46">
        <f t="shared" si="5"/>
        <v>3185</v>
      </c>
    </row>
    <row r="344" spans="1:26" ht="12" customHeight="1" x14ac:dyDescent="0.25">
      <c r="A344" s="24" t="s">
        <v>2859</v>
      </c>
      <c r="B344" s="4">
        <v>173567</v>
      </c>
      <c r="C344" s="5" t="s">
        <v>2857</v>
      </c>
      <c r="D344" s="5" t="s">
        <v>125</v>
      </c>
      <c r="E344" s="3" t="s">
        <v>28</v>
      </c>
      <c r="F344" s="3" t="s">
        <v>29</v>
      </c>
      <c r="G344" s="3">
        <v>4</v>
      </c>
      <c r="H344" s="7">
        <v>234</v>
      </c>
      <c r="I344" s="7">
        <v>1179</v>
      </c>
      <c r="J344" s="7">
        <v>1413</v>
      </c>
      <c r="K344" s="11">
        <v>4</v>
      </c>
      <c r="L344" s="11"/>
      <c r="M344" s="11"/>
      <c r="N344" s="11"/>
      <c r="O344" s="11"/>
      <c r="P344" s="11"/>
      <c r="Q344" s="11"/>
      <c r="R344" s="11"/>
      <c r="S344" s="11"/>
      <c r="T344" s="11">
        <v>5</v>
      </c>
      <c r="U344" s="11">
        <v>1</v>
      </c>
      <c r="V344" s="11">
        <v>1</v>
      </c>
      <c r="W344" s="11"/>
      <c r="X344" s="11"/>
      <c r="Y344" s="47">
        <v>1</v>
      </c>
      <c r="Z344" s="46">
        <f t="shared" si="5"/>
        <v>4095</v>
      </c>
    </row>
    <row r="345" spans="1:26" ht="12" customHeight="1" x14ac:dyDescent="0.25">
      <c r="A345" s="24" t="s">
        <v>3223</v>
      </c>
      <c r="B345" s="4">
        <v>182003</v>
      </c>
      <c r="C345" s="5" t="s">
        <v>3222</v>
      </c>
      <c r="D345" s="5" t="s">
        <v>125</v>
      </c>
      <c r="E345" s="3" t="s">
        <v>28</v>
      </c>
      <c r="F345" s="3">
        <v>1</v>
      </c>
      <c r="G345" s="3">
        <v>7</v>
      </c>
      <c r="H345" s="7">
        <v>47</v>
      </c>
      <c r="I345" s="7">
        <v>1012</v>
      </c>
      <c r="J345" s="7">
        <v>1059</v>
      </c>
      <c r="K345" s="11">
        <v>4</v>
      </c>
      <c r="L345" s="11"/>
      <c r="M345" s="11"/>
      <c r="N345" s="11"/>
      <c r="O345" s="11"/>
      <c r="P345" s="11"/>
      <c r="Q345" s="11"/>
      <c r="R345" s="11"/>
      <c r="S345" s="11"/>
      <c r="T345" s="11">
        <v>5</v>
      </c>
      <c r="U345" s="11">
        <v>1</v>
      </c>
      <c r="V345" s="11">
        <v>1</v>
      </c>
      <c r="W345" s="11"/>
      <c r="X345" s="11"/>
      <c r="Y345" s="47">
        <v>1</v>
      </c>
      <c r="Z345" s="46">
        <f t="shared" si="5"/>
        <v>4095</v>
      </c>
    </row>
    <row r="346" spans="1:26" ht="12" customHeight="1" x14ac:dyDescent="0.25">
      <c r="A346" s="24" t="s">
        <v>3001</v>
      </c>
      <c r="B346" s="4">
        <v>191105</v>
      </c>
      <c r="C346" s="5" t="s">
        <v>2999</v>
      </c>
      <c r="D346" s="5" t="s">
        <v>125</v>
      </c>
      <c r="E346" s="3" t="s">
        <v>28</v>
      </c>
      <c r="F346" s="3" t="s">
        <v>29</v>
      </c>
      <c r="G346" s="3">
        <v>7</v>
      </c>
      <c r="H346" s="7">
        <v>22</v>
      </c>
      <c r="I346" s="7">
        <v>73</v>
      </c>
      <c r="J346" s="7">
        <v>95</v>
      </c>
      <c r="K346" s="11">
        <v>1</v>
      </c>
      <c r="L346" s="11"/>
      <c r="M346" s="11"/>
      <c r="N346" s="11"/>
      <c r="O346" s="11"/>
      <c r="P346" s="11"/>
      <c r="Q346" s="11"/>
      <c r="R346" s="11"/>
      <c r="S346" s="11"/>
      <c r="T346" s="11">
        <v>3</v>
      </c>
      <c r="U346" s="11">
        <v>1</v>
      </c>
      <c r="V346" s="11">
        <v>1</v>
      </c>
      <c r="W346" s="11"/>
      <c r="X346" s="11"/>
      <c r="Y346" s="47">
        <v>1</v>
      </c>
      <c r="Z346" s="46">
        <f t="shared" si="5"/>
        <v>1261</v>
      </c>
    </row>
    <row r="347" spans="1:26" ht="12" customHeight="1" x14ac:dyDescent="0.25">
      <c r="A347" s="24" t="s">
        <v>3227</v>
      </c>
      <c r="B347" s="4">
        <v>110556</v>
      </c>
      <c r="C347" s="5" t="s">
        <v>3226</v>
      </c>
      <c r="D347" s="5" t="s">
        <v>174</v>
      </c>
      <c r="E347" s="3" t="s">
        <v>28</v>
      </c>
      <c r="F347" s="3" t="s">
        <v>29</v>
      </c>
      <c r="G347" s="3">
        <v>7</v>
      </c>
      <c r="H347" s="7">
        <v>119</v>
      </c>
      <c r="I347" s="7">
        <v>933</v>
      </c>
      <c r="J347" s="7">
        <v>1052</v>
      </c>
      <c r="K347" s="11">
        <v>3</v>
      </c>
      <c r="L347" s="11"/>
      <c r="M347" s="11"/>
      <c r="N347" s="11"/>
      <c r="O347" s="11"/>
      <c r="P347" s="11"/>
      <c r="Q347" s="11"/>
      <c r="R347" s="11"/>
      <c r="S347" s="11"/>
      <c r="T347" s="11">
        <v>5</v>
      </c>
      <c r="U347" s="11">
        <v>1</v>
      </c>
      <c r="V347" s="11">
        <v>1</v>
      </c>
      <c r="W347" s="11"/>
      <c r="X347" s="11"/>
      <c r="Y347" s="47">
        <v>1</v>
      </c>
      <c r="Z347" s="46">
        <f t="shared" si="5"/>
        <v>3185</v>
      </c>
    </row>
    <row r="348" spans="1:26" ht="12" customHeight="1" x14ac:dyDescent="0.25">
      <c r="A348" s="24" t="s">
        <v>3634</v>
      </c>
      <c r="B348" s="4">
        <v>425648</v>
      </c>
      <c r="C348" s="5" t="s">
        <v>3632</v>
      </c>
      <c r="D348" s="5" t="s">
        <v>174</v>
      </c>
      <c r="E348" s="3" t="s">
        <v>414</v>
      </c>
      <c r="F348" s="3" t="s">
        <v>29</v>
      </c>
      <c r="G348" s="3">
        <v>9</v>
      </c>
      <c r="H348" s="7">
        <v>61</v>
      </c>
      <c r="I348" s="7">
        <v>426</v>
      </c>
      <c r="J348" s="7">
        <v>487</v>
      </c>
      <c r="K348" s="11">
        <v>2</v>
      </c>
      <c r="L348" s="11"/>
      <c r="M348" s="11"/>
      <c r="N348" s="11"/>
      <c r="O348" s="11"/>
      <c r="P348" s="11"/>
      <c r="Q348" s="11"/>
      <c r="R348" s="11"/>
      <c r="S348" s="11"/>
      <c r="T348" s="11">
        <v>4</v>
      </c>
      <c r="U348" s="11">
        <v>1</v>
      </c>
      <c r="V348" s="11">
        <v>1</v>
      </c>
      <c r="W348" s="11"/>
      <c r="X348" s="11"/>
      <c r="Y348" s="47">
        <v>1</v>
      </c>
      <c r="Z348" s="46">
        <f t="shared" si="5"/>
        <v>2223</v>
      </c>
    </row>
    <row r="349" spans="1:26" ht="12" customHeight="1" x14ac:dyDescent="0.25">
      <c r="A349" s="24" t="s">
        <v>3262</v>
      </c>
      <c r="B349" s="4">
        <v>137566</v>
      </c>
      <c r="C349" s="5" t="s">
        <v>3261</v>
      </c>
      <c r="D349" s="5" t="s">
        <v>174</v>
      </c>
      <c r="E349" s="3" t="s">
        <v>28</v>
      </c>
      <c r="F349" s="3" t="s">
        <v>412</v>
      </c>
      <c r="G349" s="3">
        <v>7</v>
      </c>
      <c r="H349" s="7">
        <v>71</v>
      </c>
      <c r="I349" s="7">
        <v>399</v>
      </c>
      <c r="J349" s="7">
        <v>470</v>
      </c>
      <c r="K349" s="11">
        <v>2</v>
      </c>
      <c r="L349" s="11"/>
      <c r="M349" s="11"/>
      <c r="N349" s="11"/>
      <c r="O349" s="11"/>
      <c r="P349" s="11"/>
      <c r="Q349" s="11"/>
      <c r="R349" s="11"/>
      <c r="S349" s="11"/>
      <c r="T349" s="11">
        <v>4</v>
      </c>
      <c r="U349" s="11">
        <v>1</v>
      </c>
      <c r="V349" s="11">
        <v>1</v>
      </c>
      <c r="W349" s="11"/>
      <c r="X349" s="11"/>
      <c r="Y349" s="47">
        <v>1</v>
      </c>
      <c r="Z349" s="46">
        <f t="shared" si="5"/>
        <v>2223</v>
      </c>
    </row>
    <row r="350" spans="1:26" ht="12" customHeight="1" x14ac:dyDescent="0.25">
      <c r="A350" s="24" t="s">
        <v>3282</v>
      </c>
      <c r="B350" s="4">
        <v>211418</v>
      </c>
      <c r="C350" s="5" t="s">
        <v>3281</v>
      </c>
      <c r="D350" s="5" t="s">
        <v>174</v>
      </c>
      <c r="E350" s="3" t="s">
        <v>28</v>
      </c>
      <c r="F350" s="3" t="s">
        <v>29</v>
      </c>
      <c r="G350" s="3">
        <v>7</v>
      </c>
      <c r="H350" s="7">
        <v>23</v>
      </c>
      <c r="I350" s="7">
        <v>196</v>
      </c>
      <c r="J350" s="7">
        <v>219</v>
      </c>
      <c r="K350" s="11">
        <v>1</v>
      </c>
      <c r="L350" s="11"/>
      <c r="M350" s="11"/>
      <c r="N350" s="11"/>
      <c r="O350" s="11"/>
      <c r="P350" s="11"/>
      <c r="Q350" s="11"/>
      <c r="R350" s="11"/>
      <c r="S350" s="11"/>
      <c r="T350" s="11">
        <v>3</v>
      </c>
      <c r="U350" s="11">
        <v>1</v>
      </c>
      <c r="V350" s="11">
        <v>1</v>
      </c>
      <c r="W350" s="11"/>
      <c r="X350" s="11"/>
      <c r="Y350" s="47">
        <v>1</v>
      </c>
      <c r="Z350" s="46">
        <f t="shared" si="5"/>
        <v>1261</v>
      </c>
    </row>
    <row r="351" spans="1:26" ht="12" customHeight="1" x14ac:dyDescent="0.25">
      <c r="A351" s="24" t="s">
        <v>3354</v>
      </c>
      <c r="B351" s="4">
        <v>211788</v>
      </c>
      <c r="C351" s="5" t="s">
        <v>3352</v>
      </c>
      <c r="D351" s="5" t="s">
        <v>174</v>
      </c>
      <c r="E351" s="3" t="s">
        <v>28</v>
      </c>
      <c r="F351" s="3" t="s">
        <v>29</v>
      </c>
      <c r="G351" s="3">
        <v>7</v>
      </c>
      <c r="H351" s="7">
        <v>50</v>
      </c>
      <c r="I351" s="7">
        <v>619</v>
      </c>
      <c r="J351" s="7">
        <v>669</v>
      </c>
      <c r="K351" s="11">
        <v>2</v>
      </c>
      <c r="L351" s="11"/>
      <c r="M351" s="11"/>
      <c r="N351" s="11"/>
      <c r="O351" s="11"/>
      <c r="P351" s="11"/>
      <c r="Q351" s="11"/>
      <c r="R351" s="11"/>
      <c r="S351" s="11"/>
      <c r="T351" s="11">
        <v>4</v>
      </c>
      <c r="U351" s="11">
        <v>1</v>
      </c>
      <c r="V351" s="11">
        <v>1</v>
      </c>
      <c r="W351" s="11"/>
      <c r="X351" s="11"/>
      <c r="Y351" s="47">
        <v>1</v>
      </c>
      <c r="Z351" s="46">
        <f t="shared" si="5"/>
        <v>2223</v>
      </c>
    </row>
    <row r="352" spans="1:26" ht="12" customHeight="1" x14ac:dyDescent="0.25">
      <c r="A352" s="24" t="s">
        <v>3511</v>
      </c>
      <c r="B352" s="4">
        <v>217042</v>
      </c>
      <c r="C352" s="5" t="s">
        <v>3509</v>
      </c>
      <c r="D352" s="5" t="s">
        <v>174</v>
      </c>
      <c r="E352" s="3" t="s">
        <v>28</v>
      </c>
      <c r="F352" s="3" t="s">
        <v>29</v>
      </c>
      <c r="G352" s="3">
        <v>7</v>
      </c>
      <c r="H352" s="7">
        <v>43</v>
      </c>
      <c r="I352" s="7">
        <v>428</v>
      </c>
      <c r="J352" s="7">
        <v>471</v>
      </c>
      <c r="K352" s="11">
        <v>2</v>
      </c>
      <c r="L352" s="11"/>
      <c r="M352" s="11"/>
      <c r="N352" s="11"/>
      <c r="O352" s="11"/>
      <c r="P352" s="11"/>
      <c r="Q352" s="11"/>
      <c r="R352" s="11"/>
      <c r="S352" s="11"/>
      <c r="T352" s="11">
        <v>4</v>
      </c>
      <c r="U352" s="11">
        <v>1</v>
      </c>
      <c r="V352" s="11">
        <v>1</v>
      </c>
      <c r="W352" s="11"/>
      <c r="X352" s="11"/>
      <c r="Y352" s="47">
        <v>1</v>
      </c>
      <c r="Z352" s="46">
        <f t="shared" si="5"/>
        <v>2223</v>
      </c>
    </row>
    <row r="353" spans="1:26" ht="12" customHeight="1" x14ac:dyDescent="0.25">
      <c r="A353" s="24" t="s">
        <v>3324</v>
      </c>
      <c r="B353" s="4">
        <v>234543</v>
      </c>
      <c r="C353" s="5" t="s">
        <v>3323</v>
      </c>
      <c r="D353" s="5" t="s">
        <v>174</v>
      </c>
      <c r="E353" s="3" t="s">
        <v>28</v>
      </c>
      <c r="F353" s="3" t="s">
        <v>29</v>
      </c>
      <c r="G353" s="3">
        <v>4</v>
      </c>
      <c r="H353" s="7">
        <v>33</v>
      </c>
      <c r="I353" s="7">
        <v>211</v>
      </c>
      <c r="J353" s="7">
        <v>244</v>
      </c>
      <c r="K353" s="11">
        <v>1</v>
      </c>
      <c r="L353" s="11"/>
      <c r="M353" s="11"/>
      <c r="N353" s="11"/>
      <c r="O353" s="11"/>
      <c r="P353" s="11"/>
      <c r="Q353" s="11"/>
      <c r="R353" s="11"/>
      <c r="S353" s="11"/>
      <c r="T353" s="11">
        <v>3</v>
      </c>
      <c r="U353" s="11">
        <v>1</v>
      </c>
      <c r="V353" s="11">
        <v>1</v>
      </c>
      <c r="W353" s="11"/>
      <c r="X353" s="11"/>
      <c r="Y353" s="47">
        <v>1</v>
      </c>
      <c r="Z353" s="46">
        <f t="shared" si="5"/>
        <v>1261</v>
      </c>
    </row>
    <row r="354" spans="1:26" ht="12" customHeight="1" x14ac:dyDescent="0.25">
      <c r="A354" s="24" t="s">
        <v>3332</v>
      </c>
      <c r="B354" s="4">
        <v>294113</v>
      </c>
      <c r="C354" s="5" t="s">
        <v>3331</v>
      </c>
      <c r="D354" s="5" t="s">
        <v>174</v>
      </c>
      <c r="E354" s="3" t="s">
        <v>28</v>
      </c>
      <c r="F354" s="3" t="s">
        <v>29</v>
      </c>
      <c r="G354" s="3">
        <v>7</v>
      </c>
      <c r="H354" s="7">
        <v>56</v>
      </c>
      <c r="I354" s="7">
        <v>218</v>
      </c>
      <c r="J354" s="7">
        <v>274</v>
      </c>
      <c r="K354" s="11">
        <v>1</v>
      </c>
      <c r="L354" s="11"/>
      <c r="M354" s="11"/>
      <c r="N354" s="11"/>
      <c r="O354" s="11"/>
      <c r="P354" s="11"/>
      <c r="Q354" s="11"/>
      <c r="R354" s="11"/>
      <c r="S354" s="11"/>
      <c r="T354" s="11">
        <v>3</v>
      </c>
      <c r="U354" s="11">
        <v>1</v>
      </c>
      <c r="V354" s="11">
        <v>1</v>
      </c>
      <c r="W354" s="11"/>
      <c r="X354" s="11"/>
      <c r="Y354" s="47">
        <v>1</v>
      </c>
      <c r="Z354" s="46">
        <f t="shared" si="5"/>
        <v>1261</v>
      </c>
    </row>
    <row r="355" spans="1:26" ht="12" customHeight="1" x14ac:dyDescent="0.25">
      <c r="A355" s="24" t="s">
        <v>3491</v>
      </c>
      <c r="B355" s="4">
        <v>302031</v>
      </c>
      <c r="C355" s="5" t="s">
        <v>3489</v>
      </c>
      <c r="D355" s="5" t="s">
        <v>174</v>
      </c>
      <c r="E355" s="3" t="s">
        <v>28</v>
      </c>
      <c r="F355" s="3" t="s">
        <v>29</v>
      </c>
      <c r="G355" s="3">
        <v>7</v>
      </c>
      <c r="H355" s="7">
        <v>42</v>
      </c>
      <c r="I355" s="7">
        <v>325</v>
      </c>
      <c r="J355" s="7">
        <v>367</v>
      </c>
      <c r="K355" s="11">
        <v>1</v>
      </c>
      <c r="L355" s="11"/>
      <c r="M355" s="11"/>
      <c r="N355" s="11"/>
      <c r="O355" s="11"/>
      <c r="P355" s="11"/>
      <c r="Q355" s="11"/>
      <c r="R355" s="11"/>
      <c r="S355" s="11"/>
      <c r="T355" s="11">
        <v>3</v>
      </c>
      <c r="U355" s="11">
        <v>1</v>
      </c>
      <c r="V355" s="11">
        <v>1</v>
      </c>
      <c r="W355" s="11"/>
      <c r="X355" s="11"/>
      <c r="Y355" s="47">
        <v>1</v>
      </c>
      <c r="Z355" s="46">
        <f t="shared" si="5"/>
        <v>1261</v>
      </c>
    </row>
    <row r="356" spans="1:26" ht="12" customHeight="1" x14ac:dyDescent="0.25">
      <c r="A356" s="24" t="s">
        <v>3320</v>
      </c>
      <c r="B356" s="4">
        <v>151478</v>
      </c>
      <c r="C356" s="5" t="s">
        <v>3318</v>
      </c>
      <c r="D356" s="5" t="s">
        <v>174</v>
      </c>
      <c r="E356" s="3" t="s">
        <v>28</v>
      </c>
      <c r="F356" s="3" t="s">
        <v>29</v>
      </c>
      <c r="G356" s="3">
        <v>7</v>
      </c>
      <c r="H356" s="7">
        <v>113</v>
      </c>
      <c r="I356" s="7">
        <v>607</v>
      </c>
      <c r="J356" s="7">
        <v>720</v>
      </c>
      <c r="K356" s="11">
        <v>2</v>
      </c>
      <c r="L356" s="11"/>
      <c r="M356" s="11"/>
      <c r="N356" s="11"/>
      <c r="O356" s="11"/>
      <c r="P356" s="11"/>
      <c r="Q356" s="11"/>
      <c r="R356" s="11"/>
      <c r="S356" s="11"/>
      <c r="T356" s="11">
        <v>4</v>
      </c>
      <c r="U356" s="11">
        <v>1</v>
      </c>
      <c r="V356" s="11">
        <v>1</v>
      </c>
      <c r="W356" s="11"/>
      <c r="X356" s="11"/>
      <c r="Y356" s="47">
        <v>1</v>
      </c>
      <c r="Z356" s="46">
        <f t="shared" si="5"/>
        <v>2223</v>
      </c>
    </row>
    <row r="357" spans="1:26" ht="12" customHeight="1" x14ac:dyDescent="0.25">
      <c r="A357" s="24" t="s">
        <v>3729</v>
      </c>
      <c r="B357" s="4">
        <v>426536</v>
      </c>
      <c r="C357" s="5" t="s">
        <v>3726</v>
      </c>
      <c r="D357" s="5" t="s">
        <v>174</v>
      </c>
      <c r="E357" s="3" t="s">
        <v>414</v>
      </c>
      <c r="F357" s="3" t="s">
        <v>29</v>
      </c>
      <c r="G357" s="3">
        <v>9</v>
      </c>
      <c r="H357" s="7">
        <v>20</v>
      </c>
      <c r="I357" s="7">
        <v>296</v>
      </c>
      <c r="J357" s="7">
        <v>316</v>
      </c>
      <c r="K357" s="11">
        <v>1</v>
      </c>
      <c r="L357" s="11"/>
      <c r="M357" s="11"/>
      <c r="N357" s="11"/>
      <c r="O357" s="11"/>
      <c r="P357" s="11"/>
      <c r="Q357" s="11"/>
      <c r="R357" s="11"/>
      <c r="S357" s="11"/>
      <c r="T357" s="11">
        <v>3</v>
      </c>
      <c r="U357" s="11">
        <v>1</v>
      </c>
      <c r="V357" s="11">
        <v>1</v>
      </c>
      <c r="W357" s="11"/>
      <c r="X357" s="11"/>
      <c r="Y357" s="47">
        <v>1</v>
      </c>
      <c r="Z357" s="46">
        <f t="shared" si="5"/>
        <v>1261</v>
      </c>
    </row>
    <row r="358" spans="1:26" ht="12" customHeight="1" x14ac:dyDescent="0.25">
      <c r="A358" s="24" t="s">
        <v>3374</v>
      </c>
      <c r="B358" s="4">
        <v>425167</v>
      </c>
      <c r="C358" s="5" t="s">
        <v>3373</v>
      </c>
      <c r="D358" s="5" t="s">
        <v>174</v>
      </c>
      <c r="E358" s="3" t="s">
        <v>414</v>
      </c>
      <c r="F358" s="3" t="s">
        <v>29</v>
      </c>
      <c r="G358" s="3">
        <v>9</v>
      </c>
      <c r="H358" s="7">
        <v>58</v>
      </c>
      <c r="I358" s="7">
        <v>438</v>
      </c>
      <c r="J358" s="7">
        <v>496</v>
      </c>
      <c r="K358" s="11">
        <v>2</v>
      </c>
      <c r="L358" s="11"/>
      <c r="M358" s="11"/>
      <c r="N358" s="11"/>
      <c r="O358" s="11"/>
      <c r="P358" s="11"/>
      <c r="Q358" s="11"/>
      <c r="R358" s="11"/>
      <c r="S358" s="11"/>
      <c r="T358" s="11">
        <v>4</v>
      </c>
      <c r="U358" s="11">
        <v>1</v>
      </c>
      <c r="V358" s="11">
        <v>1</v>
      </c>
      <c r="W358" s="11"/>
      <c r="X358" s="11"/>
      <c r="Y358" s="47">
        <v>1</v>
      </c>
      <c r="Z358" s="46">
        <f t="shared" si="5"/>
        <v>2223</v>
      </c>
    </row>
    <row r="359" spans="1:26" ht="12" customHeight="1" x14ac:dyDescent="0.25">
      <c r="A359" s="24" t="s">
        <v>3382</v>
      </c>
      <c r="B359" s="4">
        <v>428423</v>
      </c>
      <c r="C359" s="5" t="s">
        <v>3381</v>
      </c>
      <c r="D359" s="5" t="s">
        <v>174</v>
      </c>
      <c r="E359" s="3" t="s">
        <v>414</v>
      </c>
      <c r="F359" s="3" t="s">
        <v>29</v>
      </c>
      <c r="G359" s="3">
        <v>9</v>
      </c>
      <c r="H359" s="7">
        <v>68</v>
      </c>
      <c r="I359" s="7">
        <v>813</v>
      </c>
      <c r="J359" s="7">
        <v>881</v>
      </c>
      <c r="K359" s="11">
        <v>3</v>
      </c>
      <c r="L359" s="11"/>
      <c r="M359" s="11"/>
      <c r="N359" s="11"/>
      <c r="O359" s="11"/>
      <c r="P359" s="11"/>
      <c r="Q359" s="11"/>
      <c r="R359" s="11"/>
      <c r="S359" s="11"/>
      <c r="T359" s="11">
        <v>5</v>
      </c>
      <c r="U359" s="11">
        <v>1</v>
      </c>
      <c r="V359" s="11">
        <v>1</v>
      </c>
      <c r="W359" s="11"/>
      <c r="X359" s="11"/>
      <c r="Y359" s="47">
        <v>1</v>
      </c>
      <c r="Z359" s="46">
        <f t="shared" si="5"/>
        <v>3185</v>
      </c>
    </row>
    <row r="360" spans="1:26" ht="12" customHeight="1" x14ac:dyDescent="0.25">
      <c r="A360" s="24" t="s">
        <v>3254</v>
      </c>
      <c r="B360" s="4">
        <v>226662</v>
      </c>
      <c r="C360" s="5" t="s">
        <v>3251</v>
      </c>
      <c r="D360" s="5" t="s">
        <v>174</v>
      </c>
      <c r="E360" s="3" t="s">
        <v>414</v>
      </c>
      <c r="F360" s="3" t="s">
        <v>29</v>
      </c>
      <c r="G360" s="3">
        <v>9</v>
      </c>
      <c r="H360" s="7">
        <v>40</v>
      </c>
      <c r="I360" s="7">
        <v>280</v>
      </c>
      <c r="J360" s="7">
        <v>320</v>
      </c>
      <c r="K360" s="11">
        <v>1</v>
      </c>
      <c r="L360" s="11"/>
      <c r="M360" s="11"/>
      <c r="N360" s="11"/>
      <c r="O360" s="11"/>
      <c r="P360" s="11"/>
      <c r="Q360" s="11"/>
      <c r="R360" s="11"/>
      <c r="S360" s="11"/>
      <c r="T360" s="11">
        <v>3</v>
      </c>
      <c r="U360" s="11">
        <v>1</v>
      </c>
      <c r="V360" s="11">
        <v>1</v>
      </c>
      <c r="W360" s="11"/>
      <c r="X360" s="11"/>
      <c r="Y360" s="47">
        <v>1</v>
      </c>
      <c r="Z360" s="46">
        <f t="shared" si="5"/>
        <v>1261</v>
      </c>
    </row>
    <row r="361" spans="1:26" ht="12" customHeight="1" x14ac:dyDescent="0.25">
      <c r="A361" s="24" t="s">
        <v>3239</v>
      </c>
      <c r="B361" s="4">
        <v>155918</v>
      </c>
      <c r="C361" s="5" t="s">
        <v>3237</v>
      </c>
      <c r="D361" s="5" t="s">
        <v>174</v>
      </c>
      <c r="E361" s="3" t="s">
        <v>414</v>
      </c>
      <c r="F361" s="3" t="s">
        <v>29</v>
      </c>
      <c r="G361" s="3">
        <v>9</v>
      </c>
      <c r="H361" s="7">
        <v>35</v>
      </c>
      <c r="I361" s="7">
        <v>248</v>
      </c>
      <c r="J361" s="7">
        <v>283</v>
      </c>
      <c r="K361" s="11">
        <v>1</v>
      </c>
      <c r="L361" s="11"/>
      <c r="M361" s="11"/>
      <c r="N361" s="11"/>
      <c r="O361" s="11"/>
      <c r="P361" s="11"/>
      <c r="Q361" s="11"/>
      <c r="R361" s="11"/>
      <c r="S361" s="11"/>
      <c r="T361" s="11">
        <v>3</v>
      </c>
      <c r="U361" s="11">
        <v>1</v>
      </c>
      <c r="V361" s="11">
        <v>1</v>
      </c>
      <c r="W361" s="11"/>
      <c r="X361" s="11"/>
      <c r="Y361" s="47">
        <v>1</v>
      </c>
      <c r="Z361" s="46">
        <f t="shared" si="5"/>
        <v>1261</v>
      </c>
    </row>
    <row r="362" spans="1:26" ht="12" customHeight="1" x14ac:dyDescent="0.25">
      <c r="A362" s="24" t="s">
        <v>3411</v>
      </c>
      <c r="B362" s="4">
        <v>429163</v>
      </c>
      <c r="C362" s="5" t="s">
        <v>3410</v>
      </c>
      <c r="D362" s="5" t="s">
        <v>174</v>
      </c>
      <c r="E362" s="3" t="s">
        <v>414</v>
      </c>
      <c r="F362" s="3" t="s">
        <v>29</v>
      </c>
      <c r="G362" s="3">
        <v>9</v>
      </c>
      <c r="H362" s="7">
        <v>44</v>
      </c>
      <c r="I362" s="7">
        <v>591</v>
      </c>
      <c r="J362" s="7">
        <v>635</v>
      </c>
      <c r="K362" s="11">
        <v>2</v>
      </c>
      <c r="L362" s="11"/>
      <c r="M362" s="11"/>
      <c r="N362" s="11"/>
      <c r="O362" s="11"/>
      <c r="P362" s="11"/>
      <c r="Q362" s="11"/>
      <c r="R362" s="11"/>
      <c r="S362" s="11"/>
      <c r="T362" s="11">
        <v>4</v>
      </c>
      <c r="U362" s="11">
        <v>1</v>
      </c>
      <c r="V362" s="11">
        <v>1</v>
      </c>
      <c r="W362" s="11"/>
      <c r="X362" s="11"/>
      <c r="Y362" s="47">
        <v>1</v>
      </c>
      <c r="Z362" s="46">
        <f t="shared" si="5"/>
        <v>2223</v>
      </c>
    </row>
    <row r="363" spans="1:26" ht="12" customHeight="1" x14ac:dyDescent="0.25">
      <c r="A363" s="24" t="s">
        <v>3601</v>
      </c>
      <c r="B363" s="4">
        <v>426980</v>
      </c>
      <c r="C363" s="5" t="s">
        <v>3598</v>
      </c>
      <c r="D363" s="5" t="s">
        <v>174</v>
      </c>
      <c r="E363" s="3" t="s">
        <v>414</v>
      </c>
      <c r="F363" s="3" t="s">
        <v>29</v>
      </c>
      <c r="G363" s="3">
        <v>9</v>
      </c>
      <c r="H363" s="7">
        <v>19</v>
      </c>
      <c r="I363" s="7">
        <v>137</v>
      </c>
      <c r="J363" s="7">
        <v>156</v>
      </c>
      <c r="K363" s="11">
        <v>1</v>
      </c>
      <c r="L363" s="11"/>
      <c r="M363" s="11"/>
      <c r="N363" s="11"/>
      <c r="O363" s="11"/>
      <c r="P363" s="11"/>
      <c r="Q363" s="11"/>
      <c r="R363" s="11"/>
      <c r="S363" s="11"/>
      <c r="T363" s="11">
        <v>3</v>
      </c>
      <c r="U363" s="11">
        <v>1</v>
      </c>
      <c r="V363" s="11">
        <v>1</v>
      </c>
      <c r="W363" s="11"/>
      <c r="X363" s="11"/>
      <c r="Y363" s="47">
        <v>1</v>
      </c>
      <c r="Z363" s="46">
        <f t="shared" si="5"/>
        <v>1261</v>
      </c>
    </row>
    <row r="364" spans="1:26" ht="12" customHeight="1" x14ac:dyDescent="0.25">
      <c r="A364" s="24" t="s">
        <v>3802</v>
      </c>
      <c r="B364" s="4">
        <v>240722</v>
      </c>
      <c r="C364" s="5" t="s">
        <v>3800</v>
      </c>
      <c r="D364" s="5" t="s">
        <v>174</v>
      </c>
      <c r="E364" s="3" t="s">
        <v>414</v>
      </c>
      <c r="F364" s="3" t="s">
        <v>29</v>
      </c>
      <c r="G364" s="3">
        <v>9</v>
      </c>
      <c r="H364" s="7">
        <v>5</v>
      </c>
      <c r="I364" s="7">
        <v>332</v>
      </c>
      <c r="J364" s="7">
        <v>337</v>
      </c>
      <c r="K364" s="11">
        <v>1</v>
      </c>
      <c r="L364" s="11"/>
      <c r="M364" s="11"/>
      <c r="N364" s="11"/>
      <c r="O364" s="11"/>
      <c r="P364" s="11"/>
      <c r="Q364" s="11"/>
      <c r="R364" s="11"/>
      <c r="S364" s="11"/>
      <c r="T364" s="11">
        <v>3</v>
      </c>
      <c r="U364" s="11">
        <v>1</v>
      </c>
      <c r="V364" s="11">
        <v>1</v>
      </c>
      <c r="W364" s="11"/>
      <c r="X364" s="11"/>
      <c r="Y364" s="47">
        <v>1</v>
      </c>
      <c r="Z364" s="46">
        <f t="shared" si="5"/>
        <v>1261</v>
      </c>
    </row>
    <row r="365" spans="1:26" ht="12" customHeight="1" x14ac:dyDescent="0.25">
      <c r="A365" s="24" t="s">
        <v>3434</v>
      </c>
      <c r="B365" s="4">
        <v>165945</v>
      </c>
      <c r="C365" s="5" t="s">
        <v>3433</v>
      </c>
      <c r="D365" s="5" t="s">
        <v>174</v>
      </c>
      <c r="E365" s="3" t="s">
        <v>28</v>
      </c>
      <c r="F365" s="3" t="s">
        <v>29</v>
      </c>
      <c r="G365" s="3">
        <v>7</v>
      </c>
      <c r="H365" s="7">
        <v>26</v>
      </c>
      <c r="I365" s="7">
        <v>156</v>
      </c>
      <c r="J365" s="7">
        <v>182</v>
      </c>
      <c r="K365" s="11">
        <v>1</v>
      </c>
      <c r="L365" s="11"/>
      <c r="M365" s="11"/>
      <c r="N365" s="11"/>
      <c r="O365" s="11"/>
      <c r="P365" s="11"/>
      <c r="Q365" s="11"/>
      <c r="R365" s="11"/>
      <c r="S365" s="11"/>
      <c r="T365" s="11">
        <v>3</v>
      </c>
      <c r="U365" s="11">
        <v>1</v>
      </c>
      <c r="V365" s="11">
        <v>1</v>
      </c>
      <c r="W365" s="11"/>
      <c r="X365" s="11"/>
      <c r="Y365" s="47">
        <v>1</v>
      </c>
      <c r="Z365" s="46">
        <f t="shared" si="5"/>
        <v>1261</v>
      </c>
    </row>
    <row r="366" spans="1:26" ht="12" customHeight="1" x14ac:dyDescent="0.25">
      <c r="A366" s="24" t="s">
        <v>3498</v>
      </c>
      <c r="B366" s="4">
        <v>425796</v>
      </c>
      <c r="C366" s="5" t="s">
        <v>3496</v>
      </c>
      <c r="D366" s="5" t="s">
        <v>174</v>
      </c>
      <c r="E366" s="3" t="s">
        <v>414</v>
      </c>
      <c r="F366" s="3" t="s">
        <v>29</v>
      </c>
      <c r="G366" s="3">
        <v>9</v>
      </c>
      <c r="H366" s="7">
        <v>125</v>
      </c>
      <c r="I366" s="7">
        <v>781</v>
      </c>
      <c r="J366" s="7">
        <v>906</v>
      </c>
      <c r="K366" s="11">
        <v>3</v>
      </c>
      <c r="L366" s="11"/>
      <c r="M366" s="11"/>
      <c r="N366" s="11"/>
      <c r="O366" s="11"/>
      <c r="P366" s="11"/>
      <c r="Q366" s="11"/>
      <c r="R366" s="11"/>
      <c r="S366" s="11"/>
      <c r="T366" s="11">
        <v>5</v>
      </c>
      <c r="U366" s="11">
        <v>1</v>
      </c>
      <c r="V366" s="11">
        <v>1</v>
      </c>
      <c r="W366" s="11"/>
      <c r="X366" s="11"/>
      <c r="Y366" s="47">
        <v>1</v>
      </c>
      <c r="Z366" s="46">
        <f t="shared" si="5"/>
        <v>3185</v>
      </c>
    </row>
    <row r="367" spans="1:26" ht="12" customHeight="1" x14ac:dyDescent="0.25">
      <c r="A367" s="24" t="s">
        <v>3455</v>
      </c>
      <c r="B367" s="4">
        <v>157953</v>
      </c>
      <c r="C367" s="5" t="s">
        <v>3454</v>
      </c>
      <c r="D367" s="5" t="s">
        <v>174</v>
      </c>
      <c r="E367" s="3" t="s">
        <v>28</v>
      </c>
      <c r="F367" s="3" t="s">
        <v>29</v>
      </c>
      <c r="G367" s="3">
        <v>4</v>
      </c>
      <c r="H367" s="7">
        <v>29</v>
      </c>
      <c r="I367" s="7">
        <v>188</v>
      </c>
      <c r="J367" s="7">
        <v>217</v>
      </c>
      <c r="K367" s="11">
        <v>1</v>
      </c>
      <c r="L367" s="11"/>
      <c r="M367" s="11"/>
      <c r="N367" s="11"/>
      <c r="O367" s="11"/>
      <c r="P367" s="11"/>
      <c r="Q367" s="11"/>
      <c r="R367" s="11"/>
      <c r="S367" s="11"/>
      <c r="T367" s="11">
        <v>3</v>
      </c>
      <c r="U367" s="11">
        <v>1</v>
      </c>
      <c r="V367" s="11">
        <v>1</v>
      </c>
      <c r="W367" s="11"/>
      <c r="X367" s="11"/>
      <c r="Y367" s="47">
        <v>1</v>
      </c>
      <c r="Z367" s="46">
        <f t="shared" si="5"/>
        <v>1261</v>
      </c>
    </row>
    <row r="368" spans="1:26" ht="12" customHeight="1" x14ac:dyDescent="0.25">
      <c r="A368" s="24" t="s">
        <v>3723</v>
      </c>
      <c r="B368" s="4">
        <v>107892</v>
      </c>
      <c r="C368" s="5" t="s">
        <v>3721</v>
      </c>
      <c r="D368" s="5" t="s">
        <v>174</v>
      </c>
      <c r="E368" s="3" t="s">
        <v>28</v>
      </c>
      <c r="F368" s="3" t="s">
        <v>29</v>
      </c>
      <c r="G368" s="3">
        <v>7</v>
      </c>
      <c r="H368" s="7">
        <v>18</v>
      </c>
      <c r="I368" s="7">
        <v>198</v>
      </c>
      <c r="J368" s="7">
        <v>216</v>
      </c>
      <c r="K368" s="11">
        <v>1</v>
      </c>
      <c r="L368" s="11"/>
      <c r="M368" s="11"/>
      <c r="N368" s="11"/>
      <c r="O368" s="11"/>
      <c r="P368" s="11"/>
      <c r="Q368" s="11"/>
      <c r="R368" s="11"/>
      <c r="S368" s="11"/>
      <c r="T368" s="11">
        <v>3</v>
      </c>
      <c r="U368" s="11">
        <v>1</v>
      </c>
      <c r="V368" s="11">
        <v>1</v>
      </c>
      <c r="W368" s="11"/>
      <c r="X368" s="11"/>
      <c r="Y368" s="47">
        <v>1</v>
      </c>
      <c r="Z368" s="46">
        <f t="shared" si="5"/>
        <v>1261</v>
      </c>
    </row>
    <row r="369" spans="1:26" ht="12" customHeight="1" x14ac:dyDescent="0.25">
      <c r="A369" s="24" t="s">
        <v>3514</v>
      </c>
      <c r="B369" s="4">
        <v>429755</v>
      </c>
      <c r="C369" s="5" t="s">
        <v>3512</v>
      </c>
      <c r="D369" s="5" t="s">
        <v>174</v>
      </c>
      <c r="E369" s="3" t="s">
        <v>414</v>
      </c>
      <c r="F369" s="3" t="s">
        <v>29</v>
      </c>
      <c r="G369" s="3">
        <v>9</v>
      </c>
      <c r="H369" s="7">
        <v>0</v>
      </c>
      <c r="I369" s="7">
        <v>340</v>
      </c>
      <c r="J369" s="7">
        <v>340</v>
      </c>
      <c r="K369" s="11">
        <v>1</v>
      </c>
      <c r="L369" s="11"/>
      <c r="M369" s="11"/>
      <c r="N369" s="11"/>
      <c r="O369" s="11"/>
      <c r="P369" s="11"/>
      <c r="Q369" s="11"/>
      <c r="R369" s="11"/>
      <c r="S369" s="11"/>
      <c r="T369" s="11">
        <v>3</v>
      </c>
      <c r="U369" s="11">
        <v>1</v>
      </c>
      <c r="V369" s="11">
        <v>1</v>
      </c>
      <c r="W369" s="11"/>
      <c r="X369" s="11"/>
      <c r="Y369" s="47">
        <v>1</v>
      </c>
      <c r="Z369" s="46">
        <f t="shared" si="5"/>
        <v>1261</v>
      </c>
    </row>
    <row r="370" spans="1:26" ht="12" customHeight="1" x14ac:dyDescent="0.25">
      <c r="A370" s="24" t="s">
        <v>3479</v>
      </c>
      <c r="B370" s="4">
        <v>271913</v>
      </c>
      <c r="C370" s="5" t="s">
        <v>3478</v>
      </c>
      <c r="D370" s="5" t="s">
        <v>174</v>
      </c>
      <c r="E370" s="3" t="s">
        <v>28</v>
      </c>
      <c r="F370" s="3" t="s">
        <v>29</v>
      </c>
      <c r="G370" s="3">
        <v>7</v>
      </c>
      <c r="H370" s="7">
        <v>44</v>
      </c>
      <c r="I370" s="7">
        <v>287</v>
      </c>
      <c r="J370" s="7">
        <v>331</v>
      </c>
      <c r="K370" s="11">
        <v>1</v>
      </c>
      <c r="L370" s="11"/>
      <c r="M370" s="11"/>
      <c r="N370" s="11"/>
      <c r="O370" s="11"/>
      <c r="P370" s="11"/>
      <c r="Q370" s="11"/>
      <c r="R370" s="11"/>
      <c r="S370" s="11"/>
      <c r="T370" s="11">
        <v>3</v>
      </c>
      <c r="U370" s="11">
        <v>1</v>
      </c>
      <c r="V370" s="11">
        <v>1</v>
      </c>
      <c r="W370" s="11"/>
      <c r="X370" s="11"/>
      <c r="Y370" s="47">
        <v>1</v>
      </c>
      <c r="Z370" s="46">
        <f t="shared" si="5"/>
        <v>1261</v>
      </c>
    </row>
    <row r="371" spans="1:26" ht="12" customHeight="1" x14ac:dyDescent="0.25">
      <c r="A371" s="24" t="s">
        <v>3365</v>
      </c>
      <c r="B371" s="4">
        <v>162948</v>
      </c>
      <c r="C371" s="5" t="s">
        <v>3363</v>
      </c>
      <c r="D371" s="5" t="s">
        <v>174</v>
      </c>
      <c r="E371" s="3" t="s">
        <v>28</v>
      </c>
      <c r="F371" s="3" t="s">
        <v>412</v>
      </c>
      <c r="G371" s="3">
        <v>7</v>
      </c>
      <c r="H371" s="7">
        <v>28</v>
      </c>
      <c r="I371" s="7">
        <v>216</v>
      </c>
      <c r="J371" s="7">
        <v>244</v>
      </c>
      <c r="K371" s="11">
        <v>1</v>
      </c>
      <c r="L371" s="11"/>
      <c r="M371" s="11"/>
      <c r="N371" s="11"/>
      <c r="O371" s="11"/>
      <c r="P371" s="11"/>
      <c r="Q371" s="11"/>
      <c r="R371" s="11"/>
      <c r="S371" s="11"/>
      <c r="T371" s="11">
        <v>3</v>
      </c>
      <c r="U371" s="11">
        <v>1</v>
      </c>
      <c r="V371" s="11">
        <v>1</v>
      </c>
      <c r="W371" s="11"/>
      <c r="X371" s="11"/>
      <c r="Y371" s="47">
        <v>1</v>
      </c>
      <c r="Z371" s="46">
        <f t="shared" si="5"/>
        <v>1261</v>
      </c>
    </row>
    <row r="372" spans="1:26" ht="12" customHeight="1" x14ac:dyDescent="0.25">
      <c r="A372" s="24" t="s">
        <v>3502</v>
      </c>
      <c r="B372" s="4">
        <v>428756</v>
      </c>
      <c r="C372" s="5" t="s">
        <v>3501</v>
      </c>
      <c r="D372" s="5" t="s">
        <v>174</v>
      </c>
      <c r="E372" s="3" t="s">
        <v>414</v>
      </c>
      <c r="F372" s="3" t="s">
        <v>29</v>
      </c>
      <c r="G372" s="3">
        <v>8</v>
      </c>
      <c r="H372" s="7">
        <v>12</v>
      </c>
      <c r="I372" s="7">
        <v>135</v>
      </c>
      <c r="J372" s="7">
        <v>147</v>
      </c>
      <c r="K372" s="11">
        <v>1</v>
      </c>
      <c r="L372" s="11"/>
      <c r="M372" s="11"/>
      <c r="N372" s="11"/>
      <c r="O372" s="11"/>
      <c r="P372" s="11"/>
      <c r="Q372" s="11"/>
      <c r="R372" s="11"/>
      <c r="S372" s="11"/>
      <c r="T372" s="11">
        <v>3</v>
      </c>
      <c r="U372" s="11">
        <v>1</v>
      </c>
      <c r="V372" s="11">
        <v>1</v>
      </c>
      <c r="W372" s="11"/>
      <c r="X372" s="11"/>
      <c r="Y372" s="47">
        <v>1</v>
      </c>
      <c r="Z372" s="46">
        <f t="shared" si="5"/>
        <v>1261</v>
      </c>
    </row>
    <row r="373" spans="1:26" ht="12" customHeight="1" x14ac:dyDescent="0.25">
      <c r="A373" s="24" t="s">
        <v>3778</v>
      </c>
      <c r="B373" s="4">
        <v>428201</v>
      </c>
      <c r="C373" s="5" t="s">
        <v>3777</v>
      </c>
      <c r="D373" s="5" t="s">
        <v>174</v>
      </c>
      <c r="E373" s="3" t="s">
        <v>414</v>
      </c>
      <c r="F373" s="3" t="s">
        <v>29</v>
      </c>
      <c r="G373" s="3">
        <v>9</v>
      </c>
      <c r="H373" s="7">
        <v>42</v>
      </c>
      <c r="I373" s="7">
        <v>441</v>
      </c>
      <c r="J373" s="7">
        <v>483</v>
      </c>
      <c r="K373" s="11">
        <v>2</v>
      </c>
      <c r="L373" s="11"/>
      <c r="M373" s="11"/>
      <c r="N373" s="11"/>
      <c r="O373" s="11"/>
      <c r="P373" s="11"/>
      <c r="Q373" s="11"/>
      <c r="R373" s="11"/>
      <c r="S373" s="11"/>
      <c r="T373" s="11">
        <v>4</v>
      </c>
      <c r="U373" s="11">
        <v>1</v>
      </c>
      <c r="V373" s="11">
        <v>1</v>
      </c>
      <c r="W373" s="11"/>
      <c r="X373" s="11"/>
      <c r="Y373" s="47">
        <v>1</v>
      </c>
      <c r="Z373" s="46">
        <f t="shared" si="5"/>
        <v>2223</v>
      </c>
    </row>
    <row r="374" spans="1:26" ht="12" customHeight="1" x14ac:dyDescent="0.25">
      <c r="A374" s="24" t="s">
        <v>3531</v>
      </c>
      <c r="B374" s="4">
        <v>428534</v>
      </c>
      <c r="C374" s="5" t="s">
        <v>3530</v>
      </c>
      <c r="D374" s="5" t="s">
        <v>174</v>
      </c>
      <c r="E374" s="3" t="s">
        <v>414</v>
      </c>
      <c r="F374" s="3" t="s">
        <v>29</v>
      </c>
      <c r="G374" s="3">
        <v>9</v>
      </c>
      <c r="H374" s="7">
        <v>29</v>
      </c>
      <c r="I374" s="7">
        <v>382</v>
      </c>
      <c r="J374" s="7">
        <v>411</v>
      </c>
      <c r="K374" s="11">
        <v>2</v>
      </c>
      <c r="L374" s="11"/>
      <c r="M374" s="11"/>
      <c r="N374" s="11"/>
      <c r="O374" s="11"/>
      <c r="P374" s="11"/>
      <c r="Q374" s="11"/>
      <c r="R374" s="11"/>
      <c r="S374" s="11"/>
      <c r="T374" s="11">
        <v>4</v>
      </c>
      <c r="U374" s="11">
        <v>1</v>
      </c>
      <c r="V374" s="11">
        <v>1</v>
      </c>
      <c r="W374" s="11"/>
      <c r="X374" s="11"/>
      <c r="Y374" s="47">
        <v>1</v>
      </c>
      <c r="Z374" s="46">
        <f t="shared" si="5"/>
        <v>2223</v>
      </c>
    </row>
    <row r="375" spans="1:26" ht="12" customHeight="1" x14ac:dyDescent="0.25">
      <c r="A375" s="24" t="s">
        <v>3448</v>
      </c>
      <c r="B375" s="4">
        <v>424353</v>
      </c>
      <c r="C375" s="5" t="s">
        <v>3445</v>
      </c>
      <c r="D375" s="5" t="s">
        <v>174</v>
      </c>
      <c r="E375" s="3" t="s">
        <v>414</v>
      </c>
      <c r="F375" s="3" t="s">
        <v>29</v>
      </c>
      <c r="G375" s="3">
        <v>8</v>
      </c>
      <c r="H375" s="7">
        <v>31</v>
      </c>
      <c r="I375" s="7">
        <v>140</v>
      </c>
      <c r="J375" s="7">
        <v>171</v>
      </c>
      <c r="K375" s="11">
        <v>1</v>
      </c>
      <c r="L375" s="11"/>
      <c r="M375" s="11"/>
      <c r="N375" s="11"/>
      <c r="O375" s="11"/>
      <c r="P375" s="11"/>
      <c r="Q375" s="11"/>
      <c r="R375" s="11"/>
      <c r="S375" s="11"/>
      <c r="T375" s="11">
        <v>3</v>
      </c>
      <c r="U375" s="11">
        <v>1</v>
      </c>
      <c r="V375" s="11">
        <v>1</v>
      </c>
      <c r="W375" s="11"/>
      <c r="X375" s="11"/>
      <c r="Y375" s="47">
        <v>1</v>
      </c>
      <c r="Z375" s="46">
        <f t="shared" si="5"/>
        <v>1261</v>
      </c>
    </row>
    <row r="376" spans="1:26" ht="12" customHeight="1" x14ac:dyDescent="0.25">
      <c r="A376" s="24" t="s">
        <v>3639</v>
      </c>
      <c r="B376" s="4">
        <v>127576</v>
      </c>
      <c r="C376" s="5" t="s">
        <v>3637</v>
      </c>
      <c r="D376" s="5" t="s">
        <v>174</v>
      </c>
      <c r="E376" s="3" t="s">
        <v>28</v>
      </c>
      <c r="F376" s="3" t="s">
        <v>29</v>
      </c>
      <c r="G376" s="3">
        <v>7</v>
      </c>
      <c r="H376" s="7">
        <v>32</v>
      </c>
      <c r="I376" s="7">
        <v>261</v>
      </c>
      <c r="J376" s="7">
        <v>293</v>
      </c>
      <c r="K376" s="11">
        <v>1</v>
      </c>
      <c r="L376" s="11"/>
      <c r="M376" s="11"/>
      <c r="N376" s="11"/>
      <c r="O376" s="11"/>
      <c r="P376" s="11"/>
      <c r="Q376" s="11"/>
      <c r="R376" s="11"/>
      <c r="S376" s="11"/>
      <c r="T376" s="11">
        <v>3</v>
      </c>
      <c r="U376" s="11">
        <v>1</v>
      </c>
      <c r="V376" s="11">
        <v>1</v>
      </c>
      <c r="W376" s="11"/>
      <c r="X376" s="11"/>
      <c r="Y376" s="47">
        <v>1</v>
      </c>
      <c r="Z376" s="46">
        <f t="shared" si="5"/>
        <v>1261</v>
      </c>
    </row>
    <row r="377" spans="1:26" ht="12" customHeight="1" x14ac:dyDescent="0.25">
      <c r="A377" s="24" t="s">
        <v>3620</v>
      </c>
      <c r="B377" s="4">
        <v>175306</v>
      </c>
      <c r="C377" s="5" t="s">
        <v>3618</v>
      </c>
      <c r="D377" s="5" t="s">
        <v>174</v>
      </c>
      <c r="E377" s="3" t="s">
        <v>414</v>
      </c>
      <c r="F377" s="3" t="s">
        <v>29</v>
      </c>
      <c r="G377" s="3">
        <v>9</v>
      </c>
      <c r="H377" s="7">
        <v>62</v>
      </c>
      <c r="I377" s="7">
        <v>474</v>
      </c>
      <c r="J377" s="7">
        <v>536</v>
      </c>
      <c r="K377" s="11">
        <v>2</v>
      </c>
      <c r="L377" s="11"/>
      <c r="M377" s="11"/>
      <c r="N377" s="11"/>
      <c r="O377" s="11"/>
      <c r="P377" s="11"/>
      <c r="Q377" s="11"/>
      <c r="R377" s="11"/>
      <c r="S377" s="11"/>
      <c r="T377" s="11">
        <v>4</v>
      </c>
      <c r="U377" s="11">
        <v>1</v>
      </c>
      <c r="V377" s="11">
        <v>1</v>
      </c>
      <c r="W377" s="11"/>
      <c r="X377" s="11"/>
      <c r="Y377" s="47">
        <v>1</v>
      </c>
      <c r="Z377" s="46">
        <f t="shared" si="5"/>
        <v>2223</v>
      </c>
    </row>
    <row r="378" spans="1:26" ht="12" customHeight="1" x14ac:dyDescent="0.25">
      <c r="A378" s="24" t="s">
        <v>3796</v>
      </c>
      <c r="B378" s="4">
        <v>424538</v>
      </c>
      <c r="C378" s="5" t="s">
        <v>3794</v>
      </c>
      <c r="D378" s="5" t="s">
        <v>174</v>
      </c>
      <c r="E378" s="3" t="s">
        <v>414</v>
      </c>
      <c r="F378" s="3" t="s">
        <v>29</v>
      </c>
      <c r="G378" s="3">
        <v>9</v>
      </c>
      <c r="H378" s="7">
        <v>74</v>
      </c>
      <c r="I378" s="7">
        <v>745</v>
      </c>
      <c r="J378" s="7">
        <v>819</v>
      </c>
      <c r="K378" s="11">
        <v>3</v>
      </c>
      <c r="L378" s="11"/>
      <c r="M378" s="11"/>
      <c r="N378" s="11"/>
      <c r="O378" s="11"/>
      <c r="P378" s="11"/>
      <c r="Q378" s="11"/>
      <c r="R378" s="11"/>
      <c r="S378" s="11"/>
      <c r="T378" s="11">
        <v>5</v>
      </c>
      <c r="U378" s="11">
        <v>1</v>
      </c>
      <c r="V378" s="11">
        <v>1</v>
      </c>
      <c r="W378" s="11"/>
      <c r="X378" s="11"/>
      <c r="Y378" s="47">
        <v>1</v>
      </c>
      <c r="Z378" s="46">
        <f t="shared" si="5"/>
        <v>3185</v>
      </c>
    </row>
    <row r="379" spans="1:26" ht="12" customHeight="1" x14ac:dyDescent="0.25">
      <c r="A379" s="24" t="s">
        <v>3566</v>
      </c>
      <c r="B379" s="4">
        <v>426499</v>
      </c>
      <c r="C379" s="5" t="s">
        <v>3565</v>
      </c>
      <c r="D379" s="5" t="s">
        <v>174</v>
      </c>
      <c r="E379" s="3" t="s">
        <v>414</v>
      </c>
      <c r="F379" s="3" t="s">
        <v>29</v>
      </c>
      <c r="G379" s="3">
        <v>9</v>
      </c>
      <c r="H379" s="7">
        <v>41</v>
      </c>
      <c r="I379" s="7">
        <v>358</v>
      </c>
      <c r="J379" s="7">
        <v>399</v>
      </c>
      <c r="K379" s="11">
        <v>1</v>
      </c>
      <c r="L379" s="11"/>
      <c r="M379" s="11"/>
      <c r="N379" s="11"/>
      <c r="O379" s="11"/>
      <c r="P379" s="11"/>
      <c r="Q379" s="11"/>
      <c r="R379" s="11"/>
      <c r="S379" s="11"/>
      <c r="T379" s="11">
        <v>3</v>
      </c>
      <c r="U379" s="11">
        <v>1</v>
      </c>
      <c r="V379" s="11">
        <v>1</v>
      </c>
      <c r="W379" s="11"/>
      <c r="X379" s="11"/>
      <c r="Y379" s="47">
        <v>1</v>
      </c>
      <c r="Z379" s="46">
        <f t="shared" si="5"/>
        <v>1261</v>
      </c>
    </row>
    <row r="380" spans="1:26" ht="12" customHeight="1" x14ac:dyDescent="0.25">
      <c r="A380" s="24" t="s">
        <v>3741</v>
      </c>
      <c r="B380" s="4">
        <v>183520</v>
      </c>
      <c r="C380" s="5" t="s">
        <v>3738</v>
      </c>
      <c r="D380" s="5" t="s">
        <v>174</v>
      </c>
      <c r="E380" s="3" t="s">
        <v>28</v>
      </c>
      <c r="F380" s="3" t="s">
        <v>29</v>
      </c>
      <c r="G380" s="3">
        <v>7</v>
      </c>
      <c r="H380" s="7">
        <v>23</v>
      </c>
      <c r="I380" s="7">
        <v>118</v>
      </c>
      <c r="J380" s="7">
        <v>141</v>
      </c>
      <c r="K380" s="11">
        <v>1</v>
      </c>
      <c r="L380" s="11"/>
      <c r="M380" s="11"/>
      <c r="N380" s="11"/>
      <c r="O380" s="11"/>
      <c r="P380" s="11"/>
      <c r="Q380" s="11"/>
      <c r="R380" s="11"/>
      <c r="S380" s="11"/>
      <c r="T380" s="11">
        <v>3</v>
      </c>
      <c r="U380" s="11">
        <v>1</v>
      </c>
      <c r="V380" s="11">
        <v>1</v>
      </c>
      <c r="W380" s="11"/>
      <c r="X380" s="11"/>
      <c r="Y380" s="47">
        <v>1</v>
      </c>
      <c r="Z380" s="46">
        <f t="shared" si="5"/>
        <v>1261</v>
      </c>
    </row>
    <row r="381" spans="1:26" ht="12" customHeight="1" x14ac:dyDescent="0.25">
      <c r="A381" s="24" t="s">
        <v>3772</v>
      </c>
      <c r="B381" s="4">
        <v>428978</v>
      </c>
      <c r="C381" s="5" t="s">
        <v>3770</v>
      </c>
      <c r="D381" s="5" t="s">
        <v>174</v>
      </c>
      <c r="E381" s="3" t="s">
        <v>414</v>
      </c>
      <c r="F381" s="3" t="s">
        <v>29</v>
      </c>
      <c r="G381" s="3">
        <v>9</v>
      </c>
      <c r="H381" s="7">
        <v>32</v>
      </c>
      <c r="I381" s="7">
        <v>297</v>
      </c>
      <c r="J381" s="7">
        <v>329</v>
      </c>
      <c r="K381" s="11">
        <v>1</v>
      </c>
      <c r="L381" s="11"/>
      <c r="M381" s="11"/>
      <c r="N381" s="11"/>
      <c r="O381" s="11"/>
      <c r="P381" s="11"/>
      <c r="Q381" s="11"/>
      <c r="R381" s="11"/>
      <c r="S381" s="11"/>
      <c r="T381" s="11">
        <v>3</v>
      </c>
      <c r="U381" s="11">
        <v>1</v>
      </c>
      <c r="V381" s="11">
        <v>1</v>
      </c>
      <c r="W381" s="11"/>
      <c r="X381" s="11"/>
      <c r="Y381" s="47">
        <v>1</v>
      </c>
      <c r="Z381" s="46">
        <f t="shared" si="5"/>
        <v>1261</v>
      </c>
    </row>
    <row r="382" spans="1:26" ht="12" customHeight="1" x14ac:dyDescent="0.25">
      <c r="A382" s="24" t="s">
        <v>3736</v>
      </c>
      <c r="B382" s="4">
        <v>426684</v>
      </c>
      <c r="C382" s="5" t="s">
        <v>3733</v>
      </c>
      <c r="D382" s="5" t="s">
        <v>174</v>
      </c>
      <c r="E382" s="3" t="s">
        <v>414</v>
      </c>
      <c r="F382" s="3" t="s">
        <v>29</v>
      </c>
      <c r="G382" s="3">
        <v>9</v>
      </c>
      <c r="H382" s="7">
        <v>21</v>
      </c>
      <c r="I382" s="7">
        <v>214</v>
      </c>
      <c r="J382" s="7">
        <v>235</v>
      </c>
      <c r="K382" s="11">
        <v>1</v>
      </c>
      <c r="L382" s="11"/>
      <c r="M382" s="11"/>
      <c r="N382" s="11"/>
      <c r="O382" s="11"/>
      <c r="P382" s="11"/>
      <c r="Q382" s="11"/>
      <c r="R382" s="11"/>
      <c r="S382" s="11"/>
      <c r="T382" s="11">
        <v>3</v>
      </c>
      <c r="U382" s="11">
        <v>1</v>
      </c>
      <c r="V382" s="11">
        <v>1</v>
      </c>
      <c r="W382" s="11"/>
      <c r="X382" s="11"/>
      <c r="Y382" s="47">
        <v>1</v>
      </c>
      <c r="Z382" s="46">
        <f t="shared" si="5"/>
        <v>1261</v>
      </c>
    </row>
    <row r="383" spans="1:26" ht="12" customHeight="1" x14ac:dyDescent="0.25">
      <c r="A383" s="24" t="s">
        <v>3810</v>
      </c>
      <c r="B383" s="4">
        <v>205165</v>
      </c>
      <c r="C383" s="5" t="s">
        <v>3809</v>
      </c>
      <c r="D383" s="5" t="s">
        <v>184</v>
      </c>
      <c r="E383" s="3" t="s">
        <v>28</v>
      </c>
      <c r="F383" s="3" t="s">
        <v>29</v>
      </c>
      <c r="G383" s="3">
        <v>7</v>
      </c>
      <c r="H383" s="7">
        <v>70</v>
      </c>
      <c r="I383" s="7">
        <v>422</v>
      </c>
      <c r="J383" s="7">
        <v>492</v>
      </c>
      <c r="K383" s="11">
        <v>2</v>
      </c>
      <c r="L383" s="11"/>
      <c r="M383" s="11"/>
      <c r="N383" s="11"/>
      <c r="O383" s="11"/>
      <c r="P383" s="11"/>
      <c r="Q383" s="11"/>
      <c r="R383" s="11"/>
      <c r="S383" s="11"/>
      <c r="T383" s="11">
        <v>4</v>
      </c>
      <c r="U383" s="11">
        <v>1</v>
      </c>
      <c r="V383" s="11">
        <v>1</v>
      </c>
      <c r="W383" s="11"/>
      <c r="X383" s="11"/>
      <c r="Y383" s="47">
        <v>1</v>
      </c>
      <c r="Z383" s="46">
        <f t="shared" si="5"/>
        <v>2223</v>
      </c>
    </row>
    <row r="384" spans="1:26" ht="12" customHeight="1" x14ac:dyDescent="0.25">
      <c r="A384" s="24" t="s">
        <v>3827</v>
      </c>
      <c r="B384" s="4">
        <v>308062</v>
      </c>
      <c r="C384" s="5" t="s">
        <v>3826</v>
      </c>
      <c r="D384" s="5" t="s">
        <v>184</v>
      </c>
      <c r="E384" s="3" t="s">
        <v>28</v>
      </c>
      <c r="F384" s="3" t="s">
        <v>29</v>
      </c>
      <c r="G384" s="3">
        <v>7</v>
      </c>
      <c r="H384" s="7">
        <v>30</v>
      </c>
      <c r="I384" s="7">
        <v>243</v>
      </c>
      <c r="J384" s="7">
        <v>273</v>
      </c>
      <c r="K384" s="11">
        <v>1</v>
      </c>
      <c r="L384" s="11"/>
      <c r="M384" s="11"/>
      <c r="N384" s="11"/>
      <c r="O384" s="11"/>
      <c r="P384" s="11"/>
      <c r="Q384" s="11"/>
      <c r="R384" s="11"/>
      <c r="S384" s="11"/>
      <c r="T384" s="11">
        <v>3</v>
      </c>
      <c r="U384" s="11">
        <v>1</v>
      </c>
      <c r="V384" s="11">
        <v>1</v>
      </c>
      <c r="W384" s="11"/>
      <c r="X384" s="11"/>
      <c r="Y384" s="47">
        <v>1</v>
      </c>
      <c r="Z384" s="46">
        <f t="shared" si="5"/>
        <v>1261</v>
      </c>
    </row>
    <row r="385" spans="1:26" ht="12" customHeight="1" x14ac:dyDescent="0.25">
      <c r="A385" s="24" t="s">
        <v>3846</v>
      </c>
      <c r="B385" s="4">
        <v>120694</v>
      </c>
      <c r="C385" s="5" t="s">
        <v>3845</v>
      </c>
      <c r="D385" s="5" t="s">
        <v>184</v>
      </c>
      <c r="E385" s="3" t="s">
        <v>28</v>
      </c>
      <c r="F385" s="3" t="s">
        <v>29</v>
      </c>
      <c r="G385" s="3">
        <v>7</v>
      </c>
      <c r="H385" s="7">
        <v>81</v>
      </c>
      <c r="I385" s="7">
        <v>528</v>
      </c>
      <c r="J385" s="7">
        <v>609</v>
      </c>
      <c r="K385" s="11">
        <v>2</v>
      </c>
      <c r="L385" s="11"/>
      <c r="M385" s="11"/>
      <c r="N385" s="11"/>
      <c r="O385" s="11"/>
      <c r="P385" s="11"/>
      <c r="Q385" s="11"/>
      <c r="R385" s="11"/>
      <c r="S385" s="11"/>
      <c r="T385" s="11">
        <v>4</v>
      </c>
      <c r="U385" s="11">
        <v>1</v>
      </c>
      <c r="V385" s="11">
        <v>1</v>
      </c>
      <c r="W385" s="11"/>
      <c r="X385" s="11"/>
      <c r="Y385" s="47">
        <v>1</v>
      </c>
      <c r="Z385" s="46">
        <f t="shared" si="5"/>
        <v>2223</v>
      </c>
    </row>
    <row r="386" spans="1:26" ht="12" customHeight="1" x14ac:dyDescent="0.25">
      <c r="A386" s="24" t="s">
        <v>3854</v>
      </c>
      <c r="B386" s="4">
        <v>120768</v>
      </c>
      <c r="C386" s="5" t="s">
        <v>3853</v>
      </c>
      <c r="D386" s="5" t="s">
        <v>184</v>
      </c>
      <c r="E386" s="3" t="s">
        <v>28</v>
      </c>
      <c r="F386" s="3" t="s">
        <v>29</v>
      </c>
      <c r="G386" s="3">
        <v>7</v>
      </c>
      <c r="H386" s="7">
        <v>50</v>
      </c>
      <c r="I386" s="7">
        <v>489</v>
      </c>
      <c r="J386" s="7">
        <v>539</v>
      </c>
      <c r="K386" s="11">
        <v>2</v>
      </c>
      <c r="L386" s="11"/>
      <c r="M386" s="11"/>
      <c r="N386" s="11"/>
      <c r="O386" s="11"/>
      <c r="P386" s="11"/>
      <c r="Q386" s="11"/>
      <c r="R386" s="11"/>
      <c r="S386" s="11"/>
      <c r="T386" s="11">
        <v>4</v>
      </c>
      <c r="U386" s="11">
        <v>1</v>
      </c>
      <c r="V386" s="11">
        <v>1</v>
      </c>
      <c r="W386" s="11"/>
      <c r="X386" s="11"/>
      <c r="Y386" s="47">
        <v>1</v>
      </c>
      <c r="Z386" s="46">
        <f t="shared" si="5"/>
        <v>2223</v>
      </c>
    </row>
    <row r="387" spans="1:26" ht="12" customHeight="1" x14ac:dyDescent="0.25">
      <c r="A387" s="24" t="s">
        <v>4401</v>
      </c>
      <c r="B387" s="4">
        <v>117882</v>
      </c>
      <c r="C387" s="5" t="s">
        <v>4399</v>
      </c>
      <c r="D387" s="5" t="s">
        <v>184</v>
      </c>
      <c r="E387" s="3" t="s">
        <v>28</v>
      </c>
      <c r="F387" s="3" t="s">
        <v>29</v>
      </c>
      <c r="G387" s="3">
        <v>7</v>
      </c>
      <c r="H387" s="7">
        <v>55</v>
      </c>
      <c r="I387" s="7">
        <v>417</v>
      </c>
      <c r="J387" s="7">
        <v>472</v>
      </c>
      <c r="K387" s="11">
        <v>2</v>
      </c>
      <c r="L387" s="11"/>
      <c r="M387" s="11"/>
      <c r="N387" s="11"/>
      <c r="O387" s="11"/>
      <c r="P387" s="11"/>
      <c r="Q387" s="11"/>
      <c r="R387" s="11"/>
      <c r="S387" s="11"/>
      <c r="T387" s="11">
        <v>4</v>
      </c>
      <c r="U387" s="11">
        <v>1</v>
      </c>
      <c r="V387" s="11">
        <v>1</v>
      </c>
      <c r="W387" s="11"/>
      <c r="X387" s="11"/>
      <c r="Y387" s="47">
        <v>1</v>
      </c>
      <c r="Z387" s="46">
        <f t="shared" si="5"/>
        <v>2223</v>
      </c>
    </row>
    <row r="388" spans="1:26" ht="12" customHeight="1" x14ac:dyDescent="0.25">
      <c r="A388" s="24" t="s">
        <v>4270</v>
      </c>
      <c r="B388" s="4">
        <v>101750</v>
      </c>
      <c r="C388" s="5" t="s">
        <v>4267</v>
      </c>
      <c r="D388" s="5" t="s">
        <v>184</v>
      </c>
      <c r="E388" s="3" t="s">
        <v>28</v>
      </c>
      <c r="F388" s="3" t="s">
        <v>29</v>
      </c>
      <c r="G388" s="3">
        <v>4</v>
      </c>
      <c r="H388" s="7">
        <v>131</v>
      </c>
      <c r="I388" s="7">
        <v>859</v>
      </c>
      <c r="J388" s="7">
        <v>990</v>
      </c>
      <c r="K388" s="11">
        <v>3</v>
      </c>
      <c r="L388" s="11"/>
      <c r="M388" s="11"/>
      <c r="N388" s="11"/>
      <c r="O388" s="11"/>
      <c r="P388" s="11"/>
      <c r="Q388" s="11"/>
      <c r="R388" s="11"/>
      <c r="S388" s="11"/>
      <c r="T388" s="11">
        <v>5</v>
      </c>
      <c r="U388" s="11">
        <v>1</v>
      </c>
      <c r="V388" s="11">
        <v>1</v>
      </c>
      <c r="W388" s="11"/>
      <c r="X388" s="11"/>
      <c r="Y388" s="47">
        <v>1</v>
      </c>
      <c r="Z388" s="46">
        <f t="shared" si="5"/>
        <v>3185</v>
      </c>
    </row>
    <row r="389" spans="1:26" ht="12" customHeight="1" x14ac:dyDescent="0.25">
      <c r="A389" s="24" t="s">
        <v>3935</v>
      </c>
      <c r="B389" s="4">
        <v>123654</v>
      </c>
      <c r="C389" s="5" t="s">
        <v>3932</v>
      </c>
      <c r="D389" s="5" t="s">
        <v>184</v>
      </c>
      <c r="E389" s="3" t="s">
        <v>409</v>
      </c>
      <c r="F389" s="3" t="s">
        <v>412</v>
      </c>
      <c r="G389" s="3">
        <v>4</v>
      </c>
      <c r="H389" s="7">
        <v>134</v>
      </c>
      <c r="I389" s="7">
        <v>625</v>
      </c>
      <c r="J389" s="7">
        <v>759</v>
      </c>
      <c r="K389" s="11">
        <v>2</v>
      </c>
      <c r="L389" s="11"/>
      <c r="M389" s="11"/>
      <c r="N389" s="11"/>
      <c r="O389" s="11"/>
      <c r="P389" s="11"/>
      <c r="Q389" s="11"/>
      <c r="R389" s="11"/>
      <c r="S389" s="11"/>
      <c r="T389" s="11">
        <v>4</v>
      </c>
      <c r="U389" s="11">
        <v>1</v>
      </c>
      <c r="V389" s="11">
        <v>1</v>
      </c>
      <c r="W389" s="11"/>
      <c r="X389" s="11"/>
      <c r="Y389" s="47">
        <v>1</v>
      </c>
      <c r="Z389" s="46">
        <f t="shared" si="5"/>
        <v>2223</v>
      </c>
    </row>
    <row r="390" spans="1:26" ht="12" customHeight="1" x14ac:dyDescent="0.25">
      <c r="A390" s="24" t="s">
        <v>4896</v>
      </c>
      <c r="B390" s="4">
        <v>129685</v>
      </c>
      <c r="C390" s="5" t="s">
        <v>4894</v>
      </c>
      <c r="D390" s="5" t="s">
        <v>184</v>
      </c>
      <c r="E390" s="3" t="s">
        <v>28</v>
      </c>
      <c r="F390" s="3" t="s">
        <v>29</v>
      </c>
      <c r="G390" s="3">
        <v>4</v>
      </c>
      <c r="H390" s="7">
        <v>14</v>
      </c>
      <c r="I390" s="7">
        <v>49</v>
      </c>
      <c r="J390" s="7">
        <v>63</v>
      </c>
      <c r="K390" s="11">
        <v>1</v>
      </c>
      <c r="L390" s="11"/>
      <c r="M390" s="11"/>
      <c r="N390" s="11"/>
      <c r="O390" s="11"/>
      <c r="P390" s="11"/>
      <c r="Q390" s="11"/>
      <c r="R390" s="11"/>
      <c r="S390" s="11"/>
      <c r="T390" s="11">
        <v>3</v>
      </c>
      <c r="U390" s="11">
        <v>1</v>
      </c>
      <c r="V390" s="11">
        <v>1</v>
      </c>
      <c r="W390" s="11"/>
      <c r="X390" s="11"/>
      <c r="Y390" s="47">
        <v>1</v>
      </c>
      <c r="Z390" s="46">
        <f t="shared" si="5"/>
        <v>1261</v>
      </c>
    </row>
    <row r="391" spans="1:26" ht="12" customHeight="1" x14ac:dyDescent="0.25">
      <c r="A391" s="24" t="s">
        <v>3895</v>
      </c>
      <c r="B391" s="4">
        <v>134606</v>
      </c>
      <c r="C391" s="5" t="s">
        <v>3894</v>
      </c>
      <c r="D391" s="5" t="s">
        <v>184</v>
      </c>
      <c r="E391" s="3" t="s">
        <v>28</v>
      </c>
      <c r="F391" s="3" t="s">
        <v>29</v>
      </c>
      <c r="G391" s="3">
        <v>7</v>
      </c>
      <c r="H391" s="7">
        <v>14</v>
      </c>
      <c r="I391" s="7">
        <v>175</v>
      </c>
      <c r="J391" s="7">
        <v>189</v>
      </c>
      <c r="K391" s="11">
        <v>1</v>
      </c>
      <c r="L391" s="11"/>
      <c r="M391" s="11"/>
      <c r="N391" s="11"/>
      <c r="O391" s="11"/>
      <c r="P391" s="11"/>
      <c r="Q391" s="11"/>
      <c r="R391" s="11"/>
      <c r="S391" s="11"/>
      <c r="T391" s="11">
        <v>3</v>
      </c>
      <c r="U391" s="11">
        <v>1</v>
      </c>
      <c r="V391" s="11">
        <v>1</v>
      </c>
      <c r="W391" s="11"/>
      <c r="X391" s="11"/>
      <c r="Y391" s="47">
        <v>1</v>
      </c>
      <c r="Z391" s="46">
        <f t="shared" ref="Z391:Z454" si="6">(K391*700+L391*850+M391*1000+N391*1000+O391*220+P391*200+Q391*120+R391*400+S391*40+T391*40+U391*40+V391*50+W391*200+X391*300+Y391*60)*130%</f>
        <v>1261</v>
      </c>
    </row>
    <row r="392" spans="1:26" ht="12" customHeight="1" x14ac:dyDescent="0.25">
      <c r="A392" s="24" t="s">
        <v>3899</v>
      </c>
      <c r="B392" s="4">
        <v>138861</v>
      </c>
      <c r="C392" s="5" t="s">
        <v>3898</v>
      </c>
      <c r="D392" s="5" t="s">
        <v>184</v>
      </c>
      <c r="E392" s="3" t="s">
        <v>28</v>
      </c>
      <c r="F392" s="3" t="s">
        <v>29</v>
      </c>
      <c r="G392" s="3">
        <v>7</v>
      </c>
      <c r="H392" s="7">
        <v>42</v>
      </c>
      <c r="I392" s="7">
        <v>328</v>
      </c>
      <c r="J392" s="7">
        <v>370</v>
      </c>
      <c r="K392" s="11">
        <v>1</v>
      </c>
      <c r="L392" s="11"/>
      <c r="M392" s="11"/>
      <c r="N392" s="11"/>
      <c r="O392" s="11"/>
      <c r="P392" s="11"/>
      <c r="Q392" s="11"/>
      <c r="R392" s="11"/>
      <c r="S392" s="11"/>
      <c r="T392" s="11">
        <v>3</v>
      </c>
      <c r="U392" s="11">
        <v>1</v>
      </c>
      <c r="V392" s="11">
        <v>1</v>
      </c>
      <c r="W392" s="11"/>
      <c r="X392" s="11"/>
      <c r="Y392" s="47">
        <v>1</v>
      </c>
      <c r="Z392" s="46">
        <f t="shared" si="6"/>
        <v>1261</v>
      </c>
    </row>
    <row r="393" spans="1:26" ht="12" customHeight="1" x14ac:dyDescent="0.25">
      <c r="A393" s="24" t="s">
        <v>4346</v>
      </c>
      <c r="B393" s="4">
        <v>152366</v>
      </c>
      <c r="C393" s="5" t="s">
        <v>4343</v>
      </c>
      <c r="D393" s="5" t="s">
        <v>184</v>
      </c>
      <c r="E393" s="3" t="s">
        <v>28</v>
      </c>
      <c r="F393" s="3" t="s">
        <v>29</v>
      </c>
      <c r="G393" s="3">
        <v>7</v>
      </c>
      <c r="H393" s="7">
        <v>20</v>
      </c>
      <c r="I393" s="7">
        <v>134</v>
      </c>
      <c r="J393" s="7">
        <v>154</v>
      </c>
      <c r="K393" s="11">
        <v>1</v>
      </c>
      <c r="L393" s="11"/>
      <c r="M393" s="11"/>
      <c r="N393" s="11"/>
      <c r="O393" s="11"/>
      <c r="P393" s="11"/>
      <c r="Q393" s="11"/>
      <c r="R393" s="11"/>
      <c r="S393" s="11"/>
      <c r="T393" s="11">
        <v>3</v>
      </c>
      <c r="U393" s="11">
        <v>1</v>
      </c>
      <c r="V393" s="11">
        <v>1</v>
      </c>
      <c r="W393" s="11"/>
      <c r="X393" s="11"/>
      <c r="Y393" s="47">
        <v>1</v>
      </c>
      <c r="Z393" s="46">
        <f t="shared" si="6"/>
        <v>1261</v>
      </c>
    </row>
    <row r="394" spans="1:26" ht="12" customHeight="1" x14ac:dyDescent="0.25">
      <c r="A394" s="24" t="s">
        <v>4118</v>
      </c>
      <c r="B394" s="4">
        <v>153809</v>
      </c>
      <c r="C394" s="5" t="s">
        <v>4116</v>
      </c>
      <c r="D394" s="5" t="s">
        <v>184</v>
      </c>
      <c r="E394" s="3" t="s">
        <v>28</v>
      </c>
      <c r="F394" s="3" t="s">
        <v>29</v>
      </c>
      <c r="G394" s="3">
        <v>7</v>
      </c>
      <c r="H394" s="7">
        <v>82</v>
      </c>
      <c r="I394" s="7">
        <v>297</v>
      </c>
      <c r="J394" s="7">
        <v>379</v>
      </c>
      <c r="K394" s="11">
        <v>1</v>
      </c>
      <c r="L394" s="11"/>
      <c r="M394" s="11"/>
      <c r="N394" s="11"/>
      <c r="O394" s="11"/>
      <c r="P394" s="11"/>
      <c r="Q394" s="11"/>
      <c r="R394" s="11"/>
      <c r="S394" s="11"/>
      <c r="T394" s="11">
        <v>3</v>
      </c>
      <c r="U394" s="11">
        <v>1</v>
      </c>
      <c r="V394" s="11">
        <v>1</v>
      </c>
      <c r="W394" s="11"/>
      <c r="X394" s="11"/>
      <c r="Y394" s="47">
        <v>1</v>
      </c>
      <c r="Z394" s="46">
        <f t="shared" si="6"/>
        <v>1261</v>
      </c>
    </row>
    <row r="395" spans="1:26" ht="12" customHeight="1" x14ac:dyDescent="0.25">
      <c r="A395" s="24" t="s">
        <v>3931</v>
      </c>
      <c r="B395" s="4">
        <v>251230</v>
      </c>
      <c r="C395" s="5" t="s">
        <v>3930</v>
      </c>
      <c r="D395" s="5" t="s">
        <v>184</v>
      </c>
      <c r="E395" s="3" t="s">
        <v>28</v>
      </c>
      <c r="F395" s="3" t="s">
        <v>29</v>
      </c>
      <c r="G395" s="3">
        <v>7</v>
      </c>
      <c r="H395" s="7">
        <v>31</v>
      </c>
      <c r="I395" s="7">
        <v>985</v>
      </c>
      <c r="J395" s="7">
        <v>1016</v>
      </c>
      <c r="K395" s="11">
        <v>4</v>
      </c>
      <c r="L395" s="11"/>
      <c r="M395" s="11"/>
      <c r="N395" s="11"/>
      <c r="O395" s="11"/>
      <c r="P395" s="11"/>
      <c r="Q395" s="11"/>
      <c r="R395" s="11"/>
      <c r="S395" s="11"/>
      <c r="T395" s="11">
        <v>5</v>
      </c>
      <c r="U395" s="11">
        <v>1</v>
      </c>
      <c r="V395" s="11">
        <v>1</v>
      </c>
      <c r="W395" s="11"/>
      <c r="X395" s="11"/>
      <c r="Y395" s="47">
        <v>1</v>
      </c>
      <c r="Z395" s="46">
        <f t="shared" si="6"/>
        <v>4095</v>
      </c>
    </row>
    <row r="396" spans="1:26" ht="12" customHeight="1" x14ac:dyDescent="0.25">
      <c r="A396" s="24" t="s">
        <v>3942</v>
      </c>
      <c r="B396" s="4">
        <v>159285</v>
      </c>
      <c r="C396" s="5" t="s">
        <v>3941</v>
      </c>
      <c r="D396" s="5" t="s">
        <v>184</v>
      </c>
      <c r="E396" s="3" t="s">
        <v>28</v>
      </c>
      <c r="F396" s="3" t="s">
        <v>412</v>
      </c>
      <c r="G396" s="3">
        <v>7</v>
      </c>
      <c r="H396" s="7">
        <v>40</v>
      </c>
      <c r="I396" s="7">
        <v>171</v>
      </c>
      <c r="J396" s="7">
        <v>211</v>
      </c>
      <c r="K396" s="11">
        <v>1</v>
      </c>
      <c r="L396" s="11"/>
      <c r="M396" s="11"/>
      <c r="N396" s="11"/>
      <c r="O396" s="11"/>
      <c r="P396" s="11"/>
      <c r="Q396" s="11"/>
      <c r="R396" s="11"/>
      <c r="S396" s="11"/>
      <c r="T396" s="11">
        <v>3</v>
      </c>
      <c r="U396" s="11">
        <v>1</v>
      </c>
      <c r="V396" s="11">
        <v>1</v>
      </c>
      <c r="W396" s="11"/>
      <c r="X396" s="11"/>
      <c r="Y396" s="47">
        <v>1</v>
      </c>
      <c r="Z396" s="46">
        <f t="shared" si="6"/>
        <v>1261</v>
      </c>
    </row>
    <row r="397" spans="1:26" ht="12" customHeight="1" x14ac:dyDescent="0.25">
      <c r="A397" s="24" t="s">
        <v>4904</v>
      </c>
      <c r="B397" s="4">
        <v>160617</v>
      </c>
      <c r="C397" s="5" t="s">
        <v>4902</v>
      </c>
      <c r="D397" s="5" t="s">
        <v>184</v>
      </c>
      <c r="E397" s="3" t="s">
        <v>28</v>
      </c>
      <c r="F397" s="3" t="s">
        <v>29</v>
      </c>
      <c r="G397" s="3">
        <v>7</v>
      </c>
      <c r="H397" s="7">
        <v>47</v>
      </c>
      <c r="I397" s="7">
        <v>345</v>
      </c>
      <c r="J397" s="7">
        <v>392</v>
      </c>
      <c r="K397" s="11">
        <v>1</v>
      </c>
      <c r="L397" s="11"/>
      <c r="M397" s="11"/>
      <c r="N397" s="11"/>
      <c r="O397" s="11"/>
      <c r="P397" s="11"/>
      <c r="Q397" s="11"/>
      <c r="R397" s="11"/>
      <c r="S397" s="11"/>
      <c r="T397" s="11">
        <v>3</v>
      </c>
      <c r="U397" s="11">
        <v>1</v>
      </c>
      <c r="V397" s="11">
        <v>1</v>
      </c>
      <c r="W397" s="11"/>
      <c r="X397" s="11"/>
      <c r="Y397" s="47">
        <v>1</v>
      </c>
      <c r="Z397" s="46">
        <f t="shared" si="6"/>
        <v>1261</v>
      </c>
    </row>
    <row r="398" spans="1:26" ht="12" customHeight="1" x14ac:dyDescent="0.25">
      <c r="A398" s="24" t="s">
        <v>4449</v>
      </c>
      <c r="B398" s="4">
        <v>163429</v>
      </c>
      <c r="C398" s="5" t="s">
        <v>4446</v>
      </c>
      <c r="D398" s="5" t="s">
        <v>184</v>
      </c>
      <c r="E398" s="3" t="s">
        <v>28</v>
      </c>
      <c r="F398" s="3" t="s">
        <v>29</v>
      </c>
      <c r="G398" s="3">
        <v>4</v>
      </c>
      <c r="H398" s="7">
        <v>75</v>
      </c>
      <c r="I398" s="7">
        <v>309</v>
      </c>
      <c r="J398" s="7">
        <v>384</v>
      </c>
      <c r="K398" s="11">
        <v>1</v>
      </c>
      <c r="L398" s="11"/>
      <c r="M398" s="11"/>
      <c r="N398" s="11"/>
      <c r="O398" s="11"/>
      <c r="P398" s="11"/>
      <c r="Q398" s="11"/>
      <c r="R398" s="11"/>
      <c r="S398" s="11"/>
      <c r="T398" s="11">
        <v>3</v>
      </c>
      <c r="U398" s="11">
        <v>1</v>
      </c>
      <c r="V398" s="11">
        <v>1</v>
      </c>
      <c r="W398" s="11"/>
      <c r="X398" s="11"/>
      <c r="Y398" s="47">
        <v>1</v>
      </c>
      <c r="Z398" s="46">
        <f t="shared" si="6"/>
        <v>1261</v>
      </c>
    </row>
    <row r="399" spans="1:26" ht="12" customHeight="1" x14ac:dyDescent="0.25">
      <c r="A399" s="24" t="s">
        <v>3968</v>
      </c>
      <c r="B399" s="4">
        <v>165723</v>
      </c>
      <c r="C399" s="5" t="s">
        <v>3967</v>
      </c>
      <c r="D399" s="5" t="s">
        <v>184</v>
      </c>
      <c r="E399" s="3" t="s">
        <v>28</v>
      </c>
      <c r="F399" s="3" t="s">
        <v>29</v>
      </c>
      <c r="G399" s="3">
        <v>7</v>
      </c>
      <c r="H399" s="7">
        <v>91</v>
      </c>
      <c r="I399" s="7">
        <v>790</v>
      </c>
      <c r="J399" s="7">
        <v>881</v>
      </c>
      <c r="K399" s="11">
        <v>3</v>
      </c>
      <c r="L399" s="11"/>
      <c r="M399" s="11"/>
      <c r="N399" s="11"/>
      <c r="O399" s="11"/>
      <c r="P399" s="11"/>
      <c r="Q399" s="11"/>
      <c r="R399" s="11"/>
      <c r="S399" s="11"/>
      <c r="T399" s="11">
        <v>5</v>
      </c>
      <c r="U399" s="11">
        <v>1</v>
      </c>
      <c r="V399" s="11">
        <v>1</v>
      </c>
      <c r="W399" s="11"/>
      <c r="X399" s="11"/>
      <c r="Y399" s="47">
        <v>1</v>
      </c>
      <c r="Z399" s="46">
        <f t="shared" si="6"/>
        <v>3185</v>
      </c>
    </row>
    <row r="400" spans="1:26" ht="12" customHeight="1" x14ac:dyDescent="0.25">
      <c r="A400" s="24" t="s">
        <v>4234</v>
      </c>
      <c r="B400" s="4">
        <v>172827</v>
      </c>
      <c r="C400" s="5" t="s">
        <v>4232</v>
      </c>
      <c r="D400" s="5" t="s">
        <v>184</v>
      </c>
      <c r="E400" s="3" t="s">
        <v>28</v>
      </c>
      <c r="F400" s="3" t="s">
        <v>29</v>
      </c>
      <c r="G400" s="3">
        <v>7</v>
      </c>
      <c r="H400" s="7">
        <v>36</v>
      </c>
      <c r="I400" s="7">
        <v>261</v>
      </c>
      <c r="J400" s="7">
        <v>297</v>
      </c>
      <c r="K400" s="11">
        <v>1</v>
      </c>
      <c r="L400" s="11"/>
      <c r="M400" s="11"/>
      <c r="N400" s="11"/>
      <c r="O400" s="11"/>
      <c r="P400" s="11"/>
      <c r="Q400" s="11"/>
      <c r="R400" s="11"/>
      <c r="S400" s="11"/>
      <c r="T400" s="11">
        <v>3</v>
      </c>
      <c r="U400" s="11">
        <v>1</v>
      </c>
      <c r="V400" s="11">
        <v>1</v>
      </c>
      <c r="W400" s="11"/>
      <c r="X400" s="11"/>
      <c r="Y400" s="47">
        <v>1</v>
      </c>
      <c r="Z400" s="46">
        <f t="shared" si="6"/>
        <v>1261</v>
      </c>
    </row>
    <row r="401" spans="1:26" ht="12" customHeight="1" x14ac:dyDescent="0.25">
      <c r="A401" s="24" t="s">
        <v>4704</v>
      </c>
      <c r="B401" s="4">
        <v>177563</v>
      </c>
      <c r="C401" s="5" t="s">
        <v>4702</v>
      </c>
      <c r="D401" s="5" t="s">
        <v>184</v>
      </c>
      <c r="E401" s="3" t="s">
        <v>28</v>
      </c>
      <c r="F401" s="3" t="s">
        <v>29</v>
      </c>
      <c r="G401" s="3">
        <v>7</v>
      </c>
      <c r="H401" s="7">
        <v>41</v>
      </c>
      <c r="I401" s="7">
        <v>331</v>
      </c>
      <c r="J401" s="7">
        <v>372</v>
      </c>
      <c r="K401" s="11">
        <v>1</v>
      </c>
      <c r="L401" s="11"/>
      <c r="M401" s="11"/>
      <c r="N401" s="11"/>
      <c r="O401" s="11"/>
      <c r="P401" s="11"/>
      <c r="Q401" s="11"/>
      <c r="R401" s="11"/>
      <c r="S401" s="11"/>
      <c r="T401" s="11">
        <v>3</v>
      </c>
      <c r="U401" s="11">
        <v>1</v>
      </c>
      <c r="V401" s="11">
        <v>1</v>
      </c>
      <c r="W401" s="11"/>
      <c r="X401" s="11"/>
      <c r="Y401" s="47">
        <v>1</v>
      </c>
      <c r="Z401" s="46">
        <f t="shared" si="6"/>
        <v>1261</v>
      </c>
    </row>
    <row r="402" spans="1:26" ht="12" customHeight="1" x14ac:dyDescent="0.25">
      <c r="A402" s="24" t="s">
        <v>3999</v>
      </c>
      <c r="B402" s="4">
        <v>180671</v>
      </c>
      <c r="C402" s="5" t="s">
        <v>3998</v>
      </c>
      <c r="D402" s="5" t="s">
        <v>184</v>
      </c>
      <c r="E402" s="3" t="s">
        <v>28</v>
      </c>
      <c r="F402" s="3" t="s">
        <v>29</v>
      </c>
      <c r="G402" s="3">
        <v>4</v>
      </c>
      <c r="H402" s="7">
        <v>76</v>
      </c>
      <c r="I402" s="7">
        <v>261</v>
      </c>
      <c r="J402" s="7">
        <v>337</v>
      </c>
      <c r="K402" s="11">
        <v>1</v>
      </c>
      <c r="L402" s="11"/>
      <c r="M402" s="11"/>
      <c r="N402" s="11"/>
      <c r="O402" s="11"/>
      <c r="P402" s="11"/>
      <c r="Q402" s="11"/>
      <c r="R402" s="11"/>
      <c r="S402" s="11"/>
      <c r="T402" s="11">
        <v>3</v>
      </c>
      <c r="U402" s="11">
        <v>1</v>
      </c>
      <c r="V402" s="11">
        <v>1</v>
      </c>
      <c r="W402" s="11"/>
      <c r="X402" s="11"/>
      <c r="Y402" s="47">
        <v>1</v>
      </c>
      <c r="Z402" s="46">
        <f t="shared" si="6"/>
        <v>1261</v>
      </c>
    </row>
    <row r="403" spans="1:26" ht="12" customHeight="1" x14ac:dyDescent="0.25">
      <c r="A403" s="24" t="s">
        <v>4012</v>
      </c>
      <c r="B403" s="4">
        <v>183224</v>
      </c>
      <c r="C403" s="5" t="s">
        <v>4011</v>
      </c>
      <c r="D403" s="5" t="s">
        <v>184</v>
      </c>
      <c r="E403" s="3" t="s">
        <v>28</v>
      </c>
      <c r="F403" s="3" t="s">
        <v>29</v>
      </c>
      <c r="G403" s="3">
        <v>7</v>
      </c>
      <c r="H403" s="7">
        <v>25</v>
      </c>
      <c r="I403" s="7">
        <v>104</v>
      </c>
      <c r="J403" s="7">
        <v>129</v>
      </c>
      <c r="K403" s="11">
        <v>1</v>
      </c>
      <c r="L403" s="11"/>
      <c r="M403" s="11"/>
      <c r="N403" s="11"/>
      <c r="O403" s="11"/>
      <c r="P403" s="11"/>
      <c r="Q403" s="11"/>
      <c r="R403" s="11"/>
      <c r="S403" s="11"/>
      <c r="T403" s="11">
        <v>3</v>
      </c>
      <c r="U403" s="11">
        <v>1</v>
      </c>
      <c r="V403" s="11">
        <v>1</v>
      </c>
      <c r="W403" s="11"/>
      <c r="X403" s="11"/>
      <c r="Y403" s="47">
        <v>1</v>
      </c>
      <c r="Z403" s="46">
        <f t="shared" si="6"/>
        <v>1261</v>
      </c>
    </row>
    <row r="404" spans="1:26" ht="12" customHeight="1" x14ac:dyDescent="0.25">
      <c r="A404" s="24" t="s">
        <v>4026</v>
      </c>
      <c r="B404" s="4">
        <v>190957</v>
      </c>
      <c r="C404" s="5" t="s">
        <v>4025</v>
      </c>
      <c r="D404" s="5" t="s">
        <v>184</v>
      </c>
      <c r="E404" s="3" t="s">
        <v>28</v>
      </c>
      <c r="F404" s="3" t="s">
        <v>29</v>
      </c>
      <c r="G404" s="3">
        <v>7</v>
      </c>
      <c r="H404" s="7">
        <v>70</v>
      </c>
      <c r="I404" s="7">
        <v>365</v>
      </c>
      <c r="J404" s="7">
        <v>435</v>
      </c>
      <c r="K404" s="11">
        <v>2</v>
      </c>
      <c r="L404" s="11"/>
      <c r="M404" s="11"/>
      <c r="N404" s="11"/>
      <c r="O404" s="11"/>
      <c r="P404" s="11"/>
      <c r="Q404" s="11"/>
      <c r="R404" s="11"/>
      <c r="S404" s="11"/>
      <c r="T404" s="11">
        <v>4</v>
      </c>
      <c r="U404" s="11">
        <v>1</v>
      </c>
      <c r="V404" s="11">
        <v>1</v>
      </c>
      <c r="W404" s="11"/>
      <c r="X404" s="11"/>
      <c r="Y404" s="47">
        <v>1</v>
      </c>
      <c r="Z404" s="46">
        <f t="shared" si="6"/>
        <v>2223</v>
      </c>
    </row>
    <row r="405" spans="1:26" ht="12" customHeight="1" x14ac:dyDescent="0.25">
      <c r="A405" s="24" t="s">
        <v>4918</v>
      </c>
      <c r="B405" s="4">
        <v>194768</v>
      </c>
      <c r="C405" s="5" t="s">
        <v>4916</v>
      </c>
      <c r="D405" s="5" t="s">
        <v>184</v>
      </c>
      <c r="E405" s="3" t="s">
        <v>28</v>
      </c>
      <c r="F405" s="3" t="s">
        <v>29</v>
      </c>
      <c r="G405" s="3">
        <v>7</v>
      </c>
      <c r="H405" s="7">
        <v>32</v>
      </c>
      <c r="I405" s="7">
        <v>137</v>
      </c>
      <c r="J405" s="7">
        <v>169</v>
      </c>
      <c r="K405" s="11">
        <v>1</v>
      </c>
      <c r="L405" s="11"/>
      <c r="M405" s="11"/>
      <c r="N405" s="11"/>
      <c r="O405" s="11"/>
      <c r="P405" s="11"/>
      <c r="Q405" s="11"/>
      <c r="R405" s="11"/>
      <c r="S405" s="11"/>
      <c r="T405" s="11">
        <v>3</v>
      </c>
      <c r="U405" s="11">
        <v>1</v>
      </c>
      <c r="V405" s="11">
        <v>1</v>
      </c>
      <c r="W405" s="11"/>
      <c r="X405" s="11"/>
      <c r="Y405" s="47">
        <v>1</v>
      </c>
      <c r="Z405" s="46">
        <f t="shared" si="6"/>
        <v>1261</v>
      </c>
    </row>
    <row r="406" spans="1:26" ht="12" customHeight="1" x14ac:dyDescent="0.25">
      <c r="A406" s="24" t="s">
        <v>4050</v>
      </c>
      <c r="B406" s="4">
        <v>203796</v>
      </c>
      <c r="C406" s="5" t="s">
        <v>4049</v>
      </c>
      <c r="D406" s="5" t="s">
        <v>184</v>
      </c>
      <c r="E406" s="3" t="s">
        <v>28</v>
      </c>
      <c r="F406" s="3" t="s">
        <v>412</v>
      </c>
      <c r="G406" s="3">
        <v>7</v>
      </c>
      <c r="H406" s="7">
        <v>31</v>
      </c>
      <c r="I406" s="7">
        <v>163</v>
      </c>
      <c r="J406" s="7">
        <v>194</v>
      </c>
      <c r="K406" s="11">
        <v>1</v>
      </c>
      <c r="L406" s="11"/>
      <c r="M406" s="11"/>
      <c r="N406" s="11"/>
      <c r="O406" s="11"/>
      <c r="P406" s="11"/>
      <c r="Q406" s="11"/>
      <c r="R406" s="11"/>
      <c r="S406" s="11"/>
      <c r="T406" s="11">
        <v>3</v>
      </c>
      <c r="U406" s="11">
        <v>1</v>
      </c>
      <c r="V406" s="11">
        <v>1</v>
      </c>
      <c r="W406" s="11"/>
      <c r="X406" s="11"/>
      <c r="Y406" s="47">
        <v>1</v>
      </c>
      <c r="Z406" s="46">
        <f t="shared" si="6"/>
        <v>1261</v>
      </c>
    </row>
    <row r="407" spans="1:26" ht="12" customHeight="1" x14ac:dyDescent="0.25">
      <c r="A407" s="24" t="s">
        <v>4577</v>
      </c>
      <c r="B407" s="4">
        <v>207200</v>
      </c>
      <c r="C407" s="5" t="s">
        <v>4575</v>
      </c>
      <c r="D407" s="5" t="s">
        <v>184</v>
      </c>
      <c r="E407" s="3" t="s">
        <v>28</v>
      </c>
      <c r="F407" s="3" t="s">
        <v>29</v>
      </c>
      <c r="G407" s="3">
        <v>7</v>
      </c>
      <c r="H407" s="7">
        <v>27</v>
      </c>
      <c r="I407" s="7">
        <v>190</v>
      </c>
      <c r="J407" s="7">
        <v>217</v>
      </c>
      <c r="K407" s="11">
        <v>1</v>
      </c>
      <c r="L407" s="11"/>
      <c r="M407" s="11"/>
      <c r="N407" s="11"/>
      <c r="O407" s="11"/>
      <c r="P407" s="11"/>
      <c r="Q407" s="11"/>
      <c r="R407" s="11"/>
      <c r="S407" s="11"/>
      <c r="T407" s="11">
        <v>3</v>
      </c>
      <c r="U407" s="11">
        <v>1</v>
      </c>
      <c r="V407" s="11">
        <v>1</v>
      </c>
      <c r="W407" s="11"/>
      <c r="X407" s="11"/>
      <c r="Y407" s="47">
        <v>1</v>
      </c>
      <c r="Z407" s="46">
        <f t="shared" si="6"/>
        <v>1261</v>
      </c>
    </row>
    <row r="408" spans="1:26" ht="12" customHeight="1" x14ac:dyDescent="0.25">
      <c r="A408" s="24" t="s">
        <v>4067</v>
      </c>
      <c r="B408" s="4">
        <v>211899</v>
      </c>
      <c r="C408" s="5" t="s">
        <v>4066</v>
      </c>
      <c r="D408" s="5" t="s">
        <v>184</v>
      </c>
      <c r="E408" s="3" t="s">
        <v>28</v>
      </c>
      <c r="F408" s="3" t="s">
        <v>29</v>
      </c>
      <c r="G408" s="3">
        <v>7</v>
      </c>
      <c r="H408" s="7">
        <v>48</v>
      </c>
      <c r="I408" s="7">
        <v>476</v>
      </c>
      <c r="J408" s="7">
        <v>524</v>
      </c>
      <c r="K408" s="11">
        <v>2</v>
      </c>
      <c r="L408" s="11"/>
      <c r="M408" s="11"/>
      <c r="N408" s="11"/>
      <c r="O408" s="11"/>
      <c r="P408" s="11"/>
      <c r="Q408" s="11"/>
      <c r="R408" s="11"/>
      <c r="S408" s="11"/>
      <c r="T408" s="11">
        <v>4</v>
      </c>
      <c r="U408" s="11">
        <v>1</v>
      </c>
      <c r="V408" s="11">
        <v>1</v>
      </c>
      <c r="W408" s="11"/>
      <c r="X408" s="11"/>
      <c r="Y408" s="47">
        <v>1</v>
      </c>
      <c r="Z408" s="46">
        <f t="shared" si="6"/>
        <v>2223</v>
      </c>
    </row>
    <row r="409" spans="1:26" ht="12" customHeight="1" x14ac:dyDescent="0.25">
      <c r="A409" s="24" t="s">
        <v>4886</v>
      </c>
      <c r="B409" s="4">
        <v>220261</v>
      </c>
      <c r="C409" s="5" t="s">
        <v>4884</v>
      </c>
      <c r="D409" s="5" t="s">
        <v>184</v>
      </c>
      <c r="E409" s="3" t="s">
        <v>28</v>
      </c>
      <c r="F409" s="3" t="s">
        <v>29</v>
      </c>
      <c r="G409" s="3">
        <v>7</v>
      </c>
      <c r="H409" s="7">
        <v>36</v>
      </c>
      <c r="I409" s="7">
        <v>535</v>
      </c>
      <c r="J409" s="7">
        <v>571</v>
      </c>
      <c r="K409" s="11">
        <v>2</v>
      </c>
      <c r="L409" s="11"/>
      <c r="M409" s="11"/>
      <c r="N409" s="11"/>
      <c r="O409" s="11"/>
      <c r="P409" s="11"/>
      <c r="Q409" s="11"/>
      <c r="R409" s="11"/>
      <c r="S409" s="11"/>
      <c r="T409" s="11">
        <v>4</v>
      </c>
      <c r="U409" s="11">
        <v>1</v>
      </c>
      <c r="V409" s="11">
        <v>1</v>
      </c>
      <c r="W409" s="11"/>
      <c r="X409" s="11"/>
      <c r="Y409" s="47">
        <v>1</v>
      </c>
      <c r="Z409" s="46">
        <f t="shared" si="6"/>
        <v>2223</v>
      </c>
    </row>
    <row r="410" spans="1:26" ht="12" customHeight="1" x14ac:dyDescent="0.25">
      <c r="A410" s="24" t="s">
        <v>4087</v>
      </c>
      <c r="B410" s="4">
        <v>321197</v>
      </c>
      <c r="C410" s="5" t="s">
        <v>4086</v>
      </c>
      <c r="D410" s="5" t="s">
        <v>184</v>
      </c>
      <c r="E410" s="3" t="s">
        <v>28</v>
      </c>
      <c r="F410" s="3" t="s">
        <v>29</v>
      </c>
      <c r="G410" s="3">
        <v>4</v>
      </c>
      <c r="H410" s="7">
        <v>16</v>
      </c>
      <c r="I410" s="7">
        <v>68</v>
      </c>
      <c r="J410" s="7">
        <v>84</v>
      </c>
      <c r="K410" s="11">
        <v>1</v>
      </c>
      <c r="L410" s="11"/>
      <c r="M410" s="11"/>
      <c r="N410" s="11"/>
      <c r="O410" s="11"/>
      <c r="P410" s="11"/>
      <c r="Q410" s="11"/>
      <c r="R410" s="11"/>
      <c r="S410" s="11"/>
      <c r="T410" s="11">
        <v>3</v>
      </c>
      <c r="U410" s="11">
        <v>1</v>
      </c>
      <c r="V410" s="11">
        <v>1</v>
      </c>
      <c r="W410" s="11"/>
      <c r="X410" s="11"/>
      <c r="Y410" s="47">
        <v>1</v>
      </c>
      <c r="Z410" s="46">
        <f t="shared" si="6"/>
        <v>1261</v>
      </c>
    </row>
    <row r="411" spans="1:26" ht="12" customHeight="1" x14ac:dyDescent="0.25">
      <c r="A411" s="24" t="s">
        <v>4082</v>
      </c>
      <c r="B411" s="4">
        <v>101417</v>
      </c>
      <c r="C411" s="5" t="s">
        <v>4080</v>
      </c>
      <c r="D411" s="5" t="s">
        <v>184</v>
      </c>
      <c r="E411" s="3" t="s">
        <v>28</v>
      </c>
      <c r="F411" s="3" t="s">
        <v>29</v>
      </c>
      <c r="G411" s="3">
        <v>6</v>
      </c>
      <c r="H411" s="7">
        <v>44</v>
      </c>
      <c r="I411" s="7">
        <v>205</v>
      </c>
      <c r="J411" s="7">
        <v>249</v>
      </c>
      <c r="K411" s="11">
        <v>1</v>
      </c>
      <c r="L411" s="11"/>
      <c r="M411" s="11"/>
      <c r="N411" s="11"/>
      <c r="O411" s="11"/>
      <c r="P411" s="11"/>
      <c r="Q411" s="11"/>
      <c r="R411" s="11"/>
      <c r="S411" s="11"/>
      <c r="T411" s="11">
        <v>3</v>
      </c>
      <c r="U411" s="11">
        <v>1</v>
      </c>
      <c r="V411" s="11">
        <v>1</v>
      </c>
      <c r="W411" s="11"/>
      <c r="X411" s="11"/>
      <c r="Y411" s="47">
        <v>1</v>
      </c>
      <c r="Z411" s="46">
        <f t="shared" si="6"/>
        <v>1261</v>
      </c>
    </row>
    <row r="412" spans="1:26" ht="12" customHeight="1" x14ac:dyDescent="0.25">
      <c r="A412" s="24" t="s">
        <v>4102</v>
      </c>
      <c r="B412" s="4">
        <v>257372</v>
      </c>
      <c r="C412" s="5" t="s">
        <v>4101</v>
      </c>
      <c r="D412" s="5" t="s">
        <v>184</v>
      </c>
      <c r="E412" s="3" t="s">
        <v>28</v>
      </c>
      <c r="F412" s="3" t="s">
        <v>29</v>
      </c>
      <c r="G412" s="3">
        <v>7</v>
      </c>
      <c r="H412" s="7">
        <v>62</v>
      </c>
      <c r="I412" s="7">
        <v>368</v>
      </c>
      <c r="J412" s="7">
        <v>430</v>
      </c>
      <c r="K412" s="11">
        <v>2</v>
      </c>
      <c r="L412" s="11"/>
      <c r="M412" s="11"/>
      <c r="N412" s="11"/>
      <c r="O412" s="11"/>
      <c r="P412" s="11"/>
      <c r="Q412" s="11"/>
      <c r="R412" s="11"/>
      <c r="S412" s="11"/>
      <c r="T412" s="11">
        <v>4</v>
      </c>
      <c r="U412" s="11">
        <v>1</v>
      </c>
      <c r="V412" s="11">
        <v>1</v>
      </c>
      <c r="W412" s="11"/>
      <c r="X412" s="11"/>
      <c r="Y412" s="47">
        <v>1</v>
      </c>
      <c r="Z412" s="46">
        <f t="shared" si="6"/>
        <v>2223</v>
      </c>
    </row>
    <row r="413" spans="1:26" ht="12" customHeight="1" x14ac:dyDescent="0.25">
      <c r="A413" s="24" t="s">
        <v>4507</v>
      </c>
      <c r="B413" s="4">
        <v>257668</v>
      </c>
      <c r="C413" s="5" t="s">
        <v>4505</v>
      </c>
      <c r="D413" s="5" t="s">
        <v>184</v>
      </c>
      <c r="E413" s="3" t="s">
        <v>28</v>
      </c>
      <c r="F413" s="3" t="s">
        <v>29</v>
      </c>
      <c r="G413" s="3">
        <v>7</v>
      </c>
      <c r="H413" s="7">
        <v>45</v>
      </c>
      <c r="I413" s="7">
        <v>427</v>
      </c>
      <c r="J413" s="7">
        <v>472</v>
      </c>
      <c r="K413" s="11">
        <v>2</v>
      </c>
      <c r="L413" s="11"/>
      <c r="M413" s="11"/>
      <c r="N413" s="11"/>
      <c r="O413" s="11"/>
      <c r="P413" s="11"/>
      <c r="Q413" s="11"/>
      <c r="R413" s="11"/>
      <c r="S413" s="11"/>
      <c r="T413" s="11">
        <v>4</v>
      </c>
      <c r="U413" s="11">
        <v>1</v>
      </c>
      <c r="V413" s="11">
        <v>1</v>
      </c>
      <c r="W413" s="11"/>
      <c r="X413" s="11"/>
      <c r="Y413" s="47">
        <v>1</v>
      </c>
      <c r="Z413" s="46">
        <f t="shared" si="6"/>
        <v>2223</v>
      </c>
    </row>
    <row r="414" spans="1:26" ht="12" customHeight="1" x14ac:dyDescent="0.25">
      <c r="A414" s="24" t="s">
        <v>4074</v>
      </c>
      <c r="B414" s="4">
        <v>260036</v>
      </c>
      <c r="C414" s="5" t="s">
        <v>4072</v>
      </c>
      <c r="D414" s="5" t="s">
        <v>184</v>
      </c>
      <c r="E414" s="3" t="s">
        <v>137</v>
      </c>
      <c r="F414" s="3">
        <v>1</v>
      </c>
      <c r="G414" s="3">
        <v>12</v>
      </c>
      <c r="H414" s="7">
        <v>0</v>
      </c>
      <c r="I414" s="7">
        <v>1514</v>
      </c>
      <c r="J414" s="7">
        <v>1514</v>
      </c>
      <c r="K414" s="11">
        <v>4</v>
      </c>
      <c r="L414" s="11"/>
      <c r="M414" s="11"/>
      <c r="N414" s="11"/>
      <c r="O414" s="11"/>
      <c r="P414" s="11"/>
      <c r="Q414" s="11"/>
      <c r="R414" s="11"/>
      <c r="S414" s="11"/>
      <c r="T414" s="11">
        <v>5</v>
      </c>
      <c r="U414" s="11">
        <v>1</v>
      </c>
      <c r="V414" s="11">
        <v>1</v>
      </c>
      <c r="W414" s="11"/>
      <c r="X414" s="11"/>
      <c r="Y414" s="47">
        <v>1</v>
      </c>
      <c r="Z414" s="46">
        <f t="shared" si="6"/>
        <v>4095</v>
      </c>
    </row>
    <row r="415" spans="1:26" ht="12" customHeight="1" x14ac:dyDescent="0.25">
      <c r="A415" s="24" t="s">
        <v>3860</v>
      </c>
      <c r="B415" s="4">
        <v>262293</v>
      </c>
      <c r="C415" s="5" t="s">
        <v>3857</v>
      </c>
      <c r="D415" s="5" t="s">
        <v>184</v>
      </c>
      <c r="E415" s="3" t="s">
        <v>28</v>
      </c>
      <c r="F415" s="3" t="s">
        <v>29</v>
      </c>
      <c r="G415" s="3">
        <v>7</v>
      </c>
      <c r="H415" s="7">
        <v>45</v>
      </c>
      <c r="I415" s="7">
        <v>537</v>
      </c>
      <c r="J415" s="7">
        <v>582</v>
      </c>
      <c r="K415" s="11">
        <v>2</v>
      </c>
      <c r="L415" s="11"/>
      <c r="M415" s="11"/>
      <c r="N415" s="11"/>
      <c r="O415" s="11"/>
      <c r="P415" s="11"/>
      <c r="Q415" s="11"/>
      <c r="R415" s="11"/>
      <c r="S415" s="11"/>
      <c r="T415" s="11">
        <v>4</v>
      </c>
      <c r="U415" s="11">
        <v>1</v>
      </c>
      <c r="V415" s="11">
        <v>1</v>
      </c>
      <c r="W415" s="11"/>
      <c r="X415" s="11"/>
      <c r="Y415" s="47">
        <v>1</v>
      </c>
      <c r="Z415" s="46">
        <f t="shared" si="6"/>
        <v>2223</v>
      </c>
    </row>
    <row r="416" spans="1:26" ht="12" customHeight="1" x14ac:dyDescent="0.25">
      <c r="A416" s="24" t="s">
        <v>4274</v>
      </c>
      <c r="B416" s="4">
        <v>264069</v>
      </c>
      <c r="C416" s="5" t="s">
        <v>4272</v>
      </c>
      <c r="D416" s="5" t="s">
        <v>184</v>
      </c>
      <c r="E416" s="3" t="s">
        <v>28</v>
      </c>
      <c r="F416" s="3" t="s">
        <v>29</v>
      </c>
      <c r="G416" s="3">
        <v>7</v>
      </c>
      <c r="H416" s="7">
        <v>75</v>
      </c>
      <c r="I416" s="7">
        <v>579</v>
      </c>
      <c r="J416" s="7">
        <v>654</v>
      </c>
      <c r="K416" s="11">
        <v>2</v>
      </c>
      <c r="L416" s="11"/>
      <c r="M416" s="11"/>
      <c r="N416" s="11"/>
      <c r="O416" s="11"/>
      <c r="P416" s="11"/>
      <c r="Q416" s="11"/>
      <c r="R416" s="11"/>
      <c r="S416" s="11"/>
      <c r="T416" s="11">
        <v>4</v>
      </c>
      <c r="U416" s="11">
        <v>1</v>
      </c>
      <c r="V416" s="11">
        <v>1</v>
      </c>
      <c r="W416" s="11"/>
      <c r="X416" s="11"/>
      <c r="Y416" s="47">
        <v>1</v>
      </c>
      <c r="Z416" s="46">
        <f t="shared" si="6"/>
        <v>2223</v>
      </c>
    </row>
    <row r="417" spans="1:26" ht="12" customHeight="1" x14ac:dyDescent="0.25">
      <c r="A417" s="24" t="s">
        <v>4165</v>
      </c>
      <c r="B417" s="4">
        <v>308728</v>
      </c>
      <c r="C417" s="5" t="s">
        <v>4164</v>
      </c>
      <c r="D417" s="5" t="s">
        <v>184</v>
      </c>
      <c r="E417" s="3" t="s">
        <v>28</v>
      </c>
      <c r="F417" s="3" t="s">
        <v>29</v>
      </c>
      <c r="G417" s="3">
        <v>7</v>
      </c>
      <c r="H417" s="7">
        <v>19</v>
      </c>
      <c r="I417" s="7">
        <v>164</v>
      </c>
      <c r="J417" s="7">
        <v>183</v>
      </c>
      <c r="K417" s="11">
        <v>1</v>
      </c>
      <c r="L417" s="11"/>
      <c r="M417" s="11"/>
      <c r="N417" s="11"/>
      <c r="O417" s="11"/>
      <c r="P417" s="11"/>
      <c r="Q417" s="11"/>
      <c r="R417" s="11"/>
      <c r="S417" s="11"/>
      <c r="T417" s="11">
        <v>3</v>
      </c>
      <c r="U417" s="11">
        <v>1</v>
      </c>
      <c r="V417" s="11">
        <v>1</v>
      </c>
      <c r="W417" s="11"/>
      <c r="X417" s="11"/>
      <c r="Y417" s="47">
        <v>1</v>
      </c>
      <c r="Z417" s="46">
        <f t="shared" si="6"/>
        <v>1261</v>
      </c>
    </row>
    <row r="418" spans="1:26" ht="12" customHeight="1" x14ac:dyDescent="0.25">
      <c r="A418" s="24" t="s">
        <v>4180</v>
      </c>
      <c r="B418" s="4">
        <v>105339</v>
      </c>
      <c r="C418" s="5" t="s">
        <v>4179</v>
      </c>
      <c r="D418" s="5" t="s">
        <v>184</v>
      </c>
      <c r="E418" s="3" t="s">
        <v>28</v>
      </c>
      <c r="F418" s="3" t="s">
        <v>29</v>
      </c>
      <c r="G418" s="3">
        <v>6</v>
      </c>
      <c r="H418" s="7">
        <v>105</v>
      </c>
      <c r="I418" s="7">
        <v>528</v>
      </c>
      <c r="J418" s="7">
        <v>633</v>
      </c>
      <c r="K418" s="11">
        <v>2</v>
      </c>
      <c r="L418" s="11"/>
      <c r="M418" s="11"/>
      <c r="N418" s="11"/>
      <c r="O418" s="11"/>
      <c r="P418" s="11"/>
      <c r="Q418" s="11"/>
      <c r="R418" s="11"/>
      <c r="S418" s="11"/>
      <c r="T418" s="11">
        <v>4</v>
      </c>
      <c r="U418" s="11">
        <v>1</v>
      </c>
      <c r="V418" s="11">
        <v>1</v>
      </c>
      <c r="W418" s="11"/>
      <c r="X418" s="11"/>
      <c r="Y418" s="47">
        <v>1</v>
      </c>
      <c r="Z418" s="46">
        <f t="shared" si="6"/>
        <v>2223</v>
      </c>
    </row>
    <row r="419" spans="1:26" ht="12" customHeight="1" x14ac:dyDescent="0.25">
      <c r="A419" s="24" t="s">
        <v>4574</v>
      </c>
      <c r="B419" s="4">
        <v>318903</v>
      </c>
      <c r="C419" s="5" t="s">
        <v>4572</v>
      </c>
      <c r="D419" s="5" t="s">
        <v>184</v>
      </c>
      <c r="E419" s="3" t="s">
        <v>28</v>
      </c>
      <c r="F419" s="3" t="s">
        <v>29</v>
      </c>
      <c r="G419" s="3">
        <v>7</v>
      </c>
      <c r="H419" s="7">
        <v>32</v>
      </c>
      <c r="I419" s="7">
        <v>173</v>
      </c>
      <c r="J419" s="7">
        <v>205</v>
      </c>
      <c r="K419" s="11">
        <v>1</v>
      </c>
      <c r="L419" s="11"/>
      <c r="M419" s="11"/>
      <c r="N419" s="11"/>
      <c r="O419" s="11"/>
      <c r="P419" s="11"/>
      <c r="Q419" s="11"/>
      <c r="R419" s="11"/>
      <c r="S419" s="11"/>
      <c r="T419" s="11">
        <v>3</v>
      </c>
      <c r="U419" s="11">
        <v>1</v>
      </c>
      <c r="V419" s="11">
        <v>1</v>
      </c>
      <c r="W419" s="11"/>
      <c r="X419" s="11"/>
      <c r="Y419" s="47">
        <v>1</v>
      </c>
      <c r="Z419" s="46">
        <f t="shared" si="6"/>
        <v>1261</v>
      </c>
    </row>
    <row r="420" spans="1:26" ht="12" customHeight="1" x14ac:dyDescent="0.25">
      <c r="A420" s="24" t="s">
        <v>4632</v>
      </c>
      <c r="B420" s="4">
        <v>111999</v>
      </c>
      <c r="C420" s="5" t="s">
        <v>4630</v>
      </c>
      <c r="D420" s="5" t="s">
        <v>184</v>
      </c>
      <c r="E420" s="3" t="s">
        <v>28</v>
      </c>
      <c r="F420" s="3" t="s">
        <v>29</v>
      </c>
      <c r="G420" s="3">
        <v>7</v>
      </c>
      <c r="H420" s="7">
        <v>54</v>
      </c>
      <c r="I420" s="7">
        <v>361</v>
      </c>
      <c r="J420" s="7">
        <v>415</v>
      </c>
      <c r="K420" s="11">
        <v>1</v>
      </c>
      <c r="L420" s="11"/>
      <c r="M420" s="11"/>
      <c r="N420" s="11"/>
      <c r="O420" s="11"/>
      <c r="P420" s="11"/>
      <c r="Q420" s="11"/>
      <c r="R420" s="11"/>
      <c r="S420" s="11"/>
      <c r="T420" s="11">
        <v>3</v>
      </c>
      <c r="U420" s="11">
        <v>1</v>
      </c>
      <c r="V420" s="11">
        <v>1</v>
      </c>
      <c r="W420" s="11"/>
      <c r="X420" s="11"/>
      <c r="Y420" s="47">
        <v>1</v>
      </c>
      <c r="Z420" s="46">
        <f t="shared" si="6"/>
        <v>1261</v>
      </c>
    </row>
    <row r="421" spans="1:26" ht="12" customHeight="1" x14ac:dyDescent="0.25">
      <c r="A421" s="24" t="s">
        <v>4383</v>
      </c>
      <c r="B421" s="4">
        <v>159988</v>
      </c>
      <c r="C421" s="5" t="s">
        <v>4379</v>
      </c>
      <c r="D421" s="5" t="s">
        <v>184</v>
      </c>
      <c r="E421" s="3" t="s">
        <v>28</v>
      </c>
      <c r="F421" s="3" t="s">
        <v>29</v>
      </c>
      <c r="G421" s="3">
        <v>7</v>
      </c>
      <c r="H421" s="7">
        <v>124</v>
      </c>
      <c r="I421" s="7">
        <v>1414</v>
      </c>
      <c r="J421" s="7">
        <v>1538</v>
      </c>
      <c r="K421" s="11">
        <v>4</v>
      </c>
      <c r="L421" s="11"/>
      <c r="M421" s="11"/>
      <c r="N421" s="11"/>
      <c r="O421" s="11"/>
      <c r="P421" s="11"/>
      <c r="Q421" s="11"/>
      <c r="R421" s="11"/>
      <c r="S421" s="11"/>
      <c r="T421" s="11">
        <v>5</v>
      </c>
      <c r="U421" s="11">
        <v>1</v>
      </c>
      <c r="V421" s="11">
        <v>1</v>
      </c>
      <c r="W421" s="11"/>
      <c r="X421" s="11"/>
      <c r="Y421" s="47">
        <v>1</v>
      </c>
      <c r="Z421" s="46">
        <f t="shared" si="6"/>
        <v>4095</v>
      </c>
    </row>
    <row r="422" spans="1:26" ht="12" customHeight="1" x14ac:dyDescent="0.25">
      <c r="A422" s="24" t="s">
        <v>4519</v>
      </c>
      <c r="B422" s="4">
        <v>289673</v>
      </c>
      <c r="C422" s="5" t="s">
        <v>4516</v>
      </c>
      <c r="D422" s="5" t="s">
        <v>184</v>
      </c>
      <c r="E422" s="3" t="s">
        <v>28</v>
      </c>
      <c r="F422" s="3" t="s">
        <v>29</v>
      </c>
      <c r="G422" s="3">
        <v>7</v>
      </c>
      <c r="H422" s="7">
        <v>77</v>
      </c>
      <c r="I422" s="7">
        <v>530</v>
      </c>
      <c r="J422" s="7">
        <v>607</v>
      </c>
      <c r="K422" s="11">
        <v>2</v>
      </c>
      <c r="L422" s="11"/>
      <c r="M422" s="11"/>
      <c r="N422" s="11"/>
      <c r="O422" s="11"/>
      <c r="P422" s="11"/>
      <c r="Q422" s="11"/>
      <c r="R422" s="11"/>
      <c r="S422" s="11"/>
      <c r="T422" s="11">
        <v>4</v>
      </c>
      <c r="U422" s="11">
        <v>1</v>
      </c>
      <c r="V422" s="11">
        <v>1</v>
      </c>
      <c r="W422" s="11"/>
      <c r="X422" s="11"/>
      <c r="Y422" s="47">
        <v>1</v>
      </c>
      <c r="Z422" s="46">
        <f t="shared" si="6"/>
        <v>2223</v>
      </c>
    </row>
    <row r="423" spans="1:26" ht="12" customHeight="1" x14ac:dyDescent="0.25">
      <c r="A423" s="24" t="s">
        <v>4453</v>
      </c>
      <c r="B423" s="4">
        <v>160876</v>
      </c>
      <c r="C423" s="5" t="s">
        <v>4451</v>
      </c>
      <c r="D423" s="5" t="s">
        <v>184</v>
      </c>
      <c r="E423" s="3" t="s">
        <v>415</v>
      </c>
      <c r="F423" s="3">
        <v>5</v>
      </c>
      <c r="G423" s="3">
        <v>7</v>
      </c>
      <c r="H423" s="7">
        <v>0</v>
      </c>
      <c r="I423" s="7">
        <v>264</v>
      </c>
      <c r="J423" s="7">
        <v>264</v>
      </c>
      <c r="K423" s="11">
        <v>1</v>
      </c>
      <c r="L423" s="11"/>
      <c r="M423" s="11"/>
      <c r="N423" s="11"/>
      <c r="O423" s="11"/>
      <c r="P423" s="11"/>
      <c r="Q423" s="11"/>
      <c r="R423" s="11"/>
      <c r="S423" s="11"/>
      <c r="T423" s="11">
        <v>3</v>
      </c>
      <c r="U423" s="11">
        <v>1</v>
      </c>
      <c r="V423" s="11">
        <v>1</v>
      </c>
      <c r="W423" s="11"/>
      <c r="X423" s="11"/>
      <c r="Y423" s="47">
        <v>1</v>
      </c>
      <c r="Z423" s="46">
        <f t="shared" si="6"/>
        <v>1261</v>
      </c>
    </row>
    <row r="424" spans="1:26" ht="12" customHeight="1" x14ac:dyDescent="0.25">
      <c r="A424" s="24" t="s">
        <v>4533</v>
      </c>
      <c r="B424" s="4">
        <v>220298</v>
      </c>
      <c r="C424" s="5" t="s">
        <v>4530</v>
      </c>
      <c r="D424" s="5" t="s">
        <v>184</v>
      </c>
      <c r="E424" s="3" t="s">
        <v>28</v>
      </c>
      <c r="F424" s="3" t="s">
        <v>29</v>
      </c>
      <c r="G424" s="3">
        <v>7</v>
      </c>
      <c r="H424" s="7">
        <v>36</v>
      </c>
      <c r="I424" s="7">
        <v>285</v>
      </c>
      <c r="J424" s="7">
        <v>321</v>
      </c>
      <c r="K424" s="11">
        <v>1</v>
      </c>
      <c r="L424" s="11"/>
      <c r="M424" s="11"/>
      <c r="N424" s="11"/>
      <c r="O424" s="11"/>
      <c r="P424" s="11"/>
      <c r="Q424" s="11"/>
      <c r="R424" s="11"/>
      <c r="S424" s="11"/>
      <c r="T424" s="11">
        <v>3</v>
      </c>
      <c r="U424" s="11">
        <v>1</v>
      </c>
      <c r="V424" s="11">
        <v>1</v>
      </c>
      <c r="W424" s="11"/>
      <c r="X424" s="11"/>
      <c r="Y424" s="47">
        <v>1</v>
      </c>
      <c r="Z424" s="46">
        <f t="shared" si="6"/>
        <v>1261</v>
      </c>
    </row>
    <row r="425" spans="1:26" ht="12" customHeight="1" x14ac:dyDescent="0.25">
      <c r="A425" s="24" t="s">
        <v>4615</v>
      </c>
      <c r="B425" s="4">
        <v>236652</v>
      </c>
      <c r="C425" s="5" t="s">
        <v>4613</v>
      </c>
      <c r="D425" s="5" t="s">
        <v>184</v>
      </c>
      <c r="E425" s="3" t="s">
        <v>28</v>
      </c>
      <c r="F425" s="3" t="s">
        <v>29</v>
      </c>
      <c r="G425" s="3">
        <v>7</v>
      </c>
      <c r="H425" s="7">
        <v>69</v>
      </c>
      <c r="I425" s="7">
        <v>407</v>
      </c>
      <c r="J425" s="7">
        <v>476</v>
      </c>
      <c r="K425" s="11">
        <v>2</v>
      </c>
      <c r="L425" s="11"/>
      <c r="M425" s="11"/>
      <c r="N425" s="11"/>
      <c r="O425" s="11"/>
      <c r="P425" s="11"/>
      <c r="Q425" s="11"/>
      <c r="R425" s="11"/>
      <c r="S425" s="11"/>
      <c r="T425" s="11">
        <v>4</v>
      </c>
      <c r="U425" s="11">
        <v>1</v>
      </c>
      <c r="V425" s="11">
        <v>1</v>
      </c>
      <c r="W425" s="11"/>
      <c r="X425" s="11"/>
      <c r="Y425" s="47">
        <v>1</v>
      </c>
      <c r="Z425" s="46">
        <f t="shared" si="6"/>
        <v>2223</v>
      </c>
    </row>
    <row r="426" spans="1:26" ht="12" customHeight="1" x14ac:dyDescent="0.25">
      <c r="A426" s="24" t="s">
        <v>4812</v>
      </c>
      <c r="B426" s="4">
        <v>274318</v>
      </c>
      <c r="C426" s="5" t="s">
        <v>4810</v>
      </c>
      <c r="D426" s="5" t="s">
        <v>184</v>
      </c>
      <c r="E426" s="3" t="s">
        <v>28</v>
      </c>
      <c r="F426" s="3" t="s">
        <v>29</v>
      </c>
      <c r="G426" s="3">
        <v>7</v>
      </c>
      <c r="H426" s="7">
        <v>21</v>
      </c>
      <c r="I426" s="7">
        <v>108</v>
      </c>
      <c r="J426" s="7">
        <v>129</v>
      </c>
      <c r="K426" s="11">
        <v>1</v>
      </c>
      <c r="L426" s="11"/>
      <c r="M426" s="11"/>
      <c r="N426" s="11"/>
      <c r="O426" s="11"/>
      <c r="P426" s="11"/>
      <c r="Q426" s="11"/>
      <c r="R426" s="11"/>
      <c r="S426" s="11"/>
      <c r="T426" s="11">
        <v>3</v>
      </c>
      <c r="U426" s="11">
        <v>1</v>
      </c>
      <c r="V426" s="11">
        <v>1</v>
      </c>
      <c r="W426" s="11"/>
      <c r="X426" s="11"/>
      <c r="Y426" s="47">
        <v>1</v>
      </c>
      <c r="Z426" s="46">
        <f t="shared" si="6"/>
        <v>1261</v>
      </c>
    </row>
    <row r="427" spans="1:26" ht="12" customHeight="1" x14ac:dyDescent="0.25">
      <c r="A427" s="24" t="s">
        <v>4194</v>
      </c>
      <c r="B427" s="4">
        <v>142524</v>
      </c>
      <c r="C427" s="5" t="s">
        <v>4192</v>
      </c>
      <c r="D427" s="5" t="s">
        <v>184</v>
      </c>
      <c r="E427" s="3" t="s">
        <v>28</v>
      </c>
      <c r="F427" s="3" t="s">
        <v>29</v>
      </c>
      <c r="G427" s="3">
        <v>7</v>
      </c>
      <c r="H427" s="7">
        <v>43</v>
      </c>
      <c r="I427" s="7">
        <v>184</v>
      </c>
      <c r="J427" s="7">
        <v>227</v>
      </c>
      <c r="K427" s="11">
        <v>1</v>
      </c>
      <c r="L427" s="11"/>
      <c r="M427" s="11"/>
      <c r="N427" s="11"/>
      <c r="O427" s="11"/>
      <c r="P427" s="11"/>
      <c r="Q427" s="11"/>
      <c r="R427" s="11"/>
      <c r="S427" s="11"/>
      <c r="T427" s="11">
        <v>3</v>
      </c>
      <c r="U427" s="11">
        <v>1</v>
      </c>
      <c r="V427" s="11">
        <v>1</v>
      </c>
      <c r="W427" s="11"/>
      <c r="X427" s="11"/>
      <c r="Y427" s="47">
        <v>1</v>
      </c>
      <c r="Z427" s="46">
        <f t="shared" si="6"/>
        <v>1261</v>
      </c>
    </row>
    <row r="428" spans="1:26" ht="12" customHeight="1" x14ac:dyDescent="0.25">
      <c r="A428" s="24" t="s">
        <v>4414</v>
      </c>
      <c r="B428" s="4">
        <v>165057</v>
      </c>
      <c r="C428" s="5" t="s">
        <v>4052</v>
      </c>
      <c r="D428" s="5" t="s">
        <v>184</v>
      </c>
      <c r="E428" s="3" t="s">
        <v>28</v>
      </c>
      <c r="F428" s="3" t="s">
        <v>29</v>
      </c>
      <c r="G428" s="3">
        <v>7</v>
      </c>
      <c r="H428" s="7">
        <v>38</v>
      </c>
      <c r="I428" s="7">
        <v>292</v>
      </c>
      <c r="J428" s="7">
        <v>330</v>
      </c>
      <c r="K428" s="11">
        <v>1</v>
      </c>
      <c r="L428" s="11"/>
      <c r="M428" s="11"/>
      <c r="N428" s="11"/>
      <c r="O428" s="11"/>
      <c r="P428" s="11"/>
      <c r="Q428" s="11"/>
      <c r="R428" s="11"/>
      <c r="S428" s="11"/>
      <c r="T428" s="11">
        <v>3</v>
      </c>
      <c r="U428" s="11">
        <v>1</v>
      </c>
      <c r="V428" s="11">
        <v>1</v>
      </c>
      <c r="W428" s="11"/>
      <c r="X428" s="11"/>
      <c r="Y428" s="47">
        <v>1</v>
      </c>
      <c r="Z428" s="46">
        <f t="shared" si="6"/>
        <v>1261</v>
      </c>
    </row>
    <row r="429" spans="1:26" ht="12" customHeight="1" x14ac:dyDescent="0.25">
      <c r="A429" s="24" t="s">
        <v>4054</v>
      </c>
      <c r="B429" s="4">
        <v>256484</v>
      </c>
      <c r="C429" s="5" t="s">
        <v>4304</v>
      </c>
      <c r="D429" s="5" t="s">
        <v>184</v>
      </c>
      <c r="E429" s="3" t="s">
        <v>28</v>
      </c>
      <c r="F429" s="3" t="s">
        <v>29</v>
      </c>
      <c r="G429" s="3">
        <v>7</v>
      </c>
      <c r="H429" s="7">
        <v>40</v>
      </c>
      <c r="I429" s="7">
        <v>227</v>
      </c>
      <c r="J429" s="7">
        <v>267</v>
      </c>
      <c r="K429" s="11">
        <v>1</v>
      </c>
      <c r="L429" s="11"/>
      <c r="M429" s="11"/>
      <c r="N429" s="11"/>
      <c r="O429" s="11"/>
      <c r="P429" s="11"/>
      <c r="Q429" s="11"/>
      <c r="R429" s="11"/>
      <c r="S429" s="11"/>
      <c r="T429" s="11">
        <v>3</v>
      </c>
      <c r="U429" s="11">
        <v>1</v>
      </c>
      <c r="V429" s="11">
        <v>1</v>
      </c>
      <c r="W429" s="11"/>
      <c r="X429" s="11"/>
      <c r="Y429" s="47">
        <v>1</v>
      </c>
      <c r="Z429" s="46">
        <f t="shared" si="6"/>
        <v>1261</v>
      </c>
    </row>
    <row r="430" spans="1:26" ht="12" customHeight="1" x14ac:dyDescent="0.25">
      <c r="A430" s="24" t="s">
        <v>4305</v>
      </c>
      <c r="B430" s="4">
        <v>260998</v>
      </c>
      <c r="C430" s="5" t="s">
        <v>4318</v>
      </c>
      <c r="D430" s="5" t="s">
        <v>184</v>
      </c>
      <c r="E430" s="3" t="s">
        <v>28</v>
      </c>
      <c r="F430" s="3" t="s">
        <v>412</v>
      </c>
      <c r="G430" s="3">
        <v>7</v>
      </c>
      <c r="H430" s="7">
        <v>50</v>
      </c>
      <c r="I430" s="7">
        <v>308</v>
      </c>
      <c r="J430" s="7">
        <v>358</v>
      </c>
      <c r="K430" s="11">
        <v>1</v>
      </c>
      <c r="L430" s="11"/>
      <c r="M430" s="11"/>
      <c r="N430" s="11"/>
      <c r="O430" s="11"/>
      <c r="P430" s="11"/>
      <c r="Q430" s="11"/>
      <c r="R430" s="11"/>
      <c r="S430" s="11"/>
      <c r="T430" s="11">
        <v>3</v>
      </c>
      <c r="U430" s="11">
        <v>1</v>
      </c>
      <c r="V430" s="11">
        <v>1</v>
      </c>
      <c r="W430" s="11"/>
      <c r="X430" s="11"/>
      <c r="Y430" s="47">
        <v>1</v>
      </c>
      <c r="Z430" s="46">
        <f t="shared" si="6"/>
        <v>1261</v>
      </c>
    </row>
    <row r="431" spans="1:26" ht="12" customHeight="1" x14ac:dyDescent="0.25">
      <c r="A431" s="24" t="s">
        <v>4319</v>
      </c>
      <c r="B431" s="4">
        <v>232878</v>
      </c>
      <c r="C431" s="5" t="s">
        <v>4325</v>
      </c>
      <c r="D431" s="5" t="s">
        <v>184</v>
      </c>
      <c r="E431" s="3" t="s">
        <v>28</v>
      </c>
      <c r="F431" s="3" t="s">
        <v>29</v>
      </c>
      <c r="G431" s="3">
        <v>4</v>
      </c>
      <c r="H431" s="7">
        <v>104</v>
      </c>
      <c r="I431" s="7">
        <v>351</v>
      </c>
      <c r="J431" s="7">
        <v>455</v>
      </c>
      <c r="K431" s="11">
        <v>1</v>
      </c>
      <c r="L431" s="11"/>
      <c r="M431" s="11"/>
      <c r="N431" s="11"/>
      <c r="O431" s="11"/>
      <c r="P431" s="11"/>
      <c r="Q431" s="11"/>
      <c r="R431" s="11"/>
      <c r="S431" s="11"/>
      <c r="T431" s="11">
        <v>3</v>
      </c>
      <c r="U431" s="11">
        <v>1</v>
      </c>
      <c r="V431" s="11">
        <v>1</v>
      </c>
      <c r="W431" s="11"/>
      <c r="X431" s="11"/>
      <c r="Y431" s="47">
        <v>1</v>
      </c>
      <c r="Z431" s="46">
        <f t="shared" si="6"/>
        <v>1261</v>
      </c>
    </row>
    <row r="432" spans="1:26" ht="12" customHeight="1" x14ac:dyDescent="0.25">
      <c r="A432" s="24" t="s">
        <v>4326</v>
      </c>
      <c r="B432" s="4">
        <v>213157</v>
      </c>
      <c r="C432" s="5" t="s">
        <v>4339</v>
      </c>
      <c r="D432" s="5" t="s">
        <v>184</v>
      </c>
      <c r="E432" s="3" t="s">
        <v>409</v>
      </c>
      <c r="F432" s="3" t="s">
        <v>29</v>
      </c>
      <c r="G432" s="3">
        <v>3</v>
      </c>
      <c r="H432" s="7">
        <v>139</v>
      </c>
      <c r="I432" s="7">
        <v>513</v>
      </c>
      <c r="J432" s="7">
        <v>652</v>
      </c>
      <c r="K432" s="11">
        <v>2</v>
      </c>
      <c r="L432" s="11"/>
      <c r="M432" s="11"/>
      <c r="N432" s="11"/>
      <c r="O432" s="11"/>
      <c r="P432" s="11"/>
      <c r="Q432" s="11"/>
      <c r="R432" s="11"/>
      <c r="S432" s="11"/>
      <c r="T432" s="11">
        <v>4</v>
      </c>
      <c r="U432" s="11">
        <v>1</v>
      </c>
      <c r="V432" s="11">
        <v>1</v>
      </c>
      <c r="W432" s="11"/>
      <c r="X432" s="11"/>
      <c r="Y432" s="47">
        <v>1</v>
      </c>
      <c r="Z432" s="46">
        <f t="shared" si="6"/>
        <v>2223</v>
      </c>
    </row>
    <row r="433" spans="1:26" ht="12" customHeight="1" x14ac:dyDescent="0.25">
      <c r="A433" s="24" t="s">
        <v>4340</v>
      </c>
      <c r="B433" s="4">
        <v>212713</v>
      </c>
      <c r="C433" s="5" t="s">
        <v>4348</v>
      </c>
      <c r="D433" s="5" t="s">
        <v>184</v>
      </c>
      <c r="E433" s="3" t="s">
        <v>28</v>
      </c>
      <c r="F433" s="3" t="s">
        <v>29</v>
      </c>
      <c r="G433" s="3">
        <v>7</v>
      </c>
      <c r="H433" s="7">
        <v>59</v>
      </c>
      <c r="I433" s="7">
        <v>399</v>
      </c>
      <c r="J433" s="7">
        <v>458</v>
      </c>
      <c r="K433" s="11">
        <v>2</v>
      </c>
      <c r="L433" s="11"/>
      <c r="M433" s="11"/>
      <c r="N433" s="11"/>
      <c r="O433" s="11"/>
      <c r="P433" s="11"/>
      <c r="Q433" s="11"/>
      <c r="R433" s="11"/>
      <c r="S433" s="11"/>
      <c r="T433" s="11">
        <v>4</v>
      </c>
      <c r="U433" s="11">
        <v>1</v>
      </c>
      <c r="V433" s="11">
        <v>1</v>
      </c>
      <c r="W433" s="11"/>
      <c r="X433" s="11"/>
      <c r="Y433" s="47">
        <v>1</v>
      </c>
      <c r="Z433" s="46">
        <f t="shared" si="6"/>
        <v>2223</v>
      </c>
    </row>
    <row r="434" spans="1:26" ht="12" customHeight="1" x14ac:dyDescent="0.25">
      <c r="A434" s="24" t="s">
        <v>4349</v>
      </c>
      <c r="B434" s="4">
        <v>204203</v>
      </c>
      <c r="C434" s="5" t="s">
        <v>4363</v>
      </c>
      <c r="D434" s="5" t="s">
        <v>184</v>
      </c>
      <c r="E434" s="3" t="s">
        <v>28</v>
      </c>
      <c r="F434" s="3" t="s">
        <v>29</v>
      </c>
      <c r="G434" s="3">
        <v>7</v>
      </c>
      <c r="H434" s="7">
        <v>81</v>
      </c>
      <c r="I434" s="7">
        <v>559</v>
      </c>
      <c r="J434" s="7">
        <v>640</v>
      </c>
      <c r="K434" s="11">
        <v>2</v>
      </c>
      <c r="L434" s="11"/>
      <c r="M434" s="11"/>
      <c r="N434" s="11"/>
      <c r="O434" s="11"/>
      <c r="P434" s="11"/>
      <c r="Q434" s="11"/>
      <c r="R434" s="11"/>
      <c r="S434" s="11"/>
      <c r="T434" s="11">
        <v>4</v>
      </c>
      <c r="U434" s="11">
        <v>1</v>
      </c>
      <c r="V434" s="11">
        <v>1</v>
      </c>
      <c r="W434" s="11"/>
      <c r="X434" s="11"/>
      <c r="Y434" s="47">
        <v>1</v>
      </c>
      <c r="Z434" s="46">
        <f t="shared" si="6"/>
        <v>2223</v>
      </c>
    </row>
    <row r="435" spans="1:26" ht="12" customHeight="1" x14ac:dyDescent="0.25">
      <c r="A435" s="24" t="s">
        <v>4364</v>
      </c>
      <c r="B435" s="4">
        <v>203093</v>
      </c>
      <c r="C435" s="5" t="s">
        <v>4374</v>
      </c>
      <c r="D435" s="5" t="s">
        <v>184</v>
      </c>
      <c r="E435" s="3" t="s">
        <v>28</v>
      </c>
      <c r="F435" s="3" t="s">
        <v>29</v>
      </c>
      <c r="G435" s="3">
        <v>7</v>
      </c>
      <c r="H435" s="7">
        <v>18</v>
      </c>
      <c r="I435" s="7">
        <v>219</v>
      </c>
      <c r="J435" s="7">
        <v>237</v>
      </c>
      <c r="K435" s="11">
        <v>1</v>
      </c>
      <c r="L435" s="11"/>
      <c r="M435" s="11"/>
      <c r="N435" s="11"/>
      <c r="O435" s="11"/>
      <c r="P435" s="11"/>
      <c r="Q435" s="11"/>
      <c r="R435" s="11"/>
      <c r="S435" s="11"/>
      <c r="T435" s="11">
        <v>3</v>
      </c>
      <c r="U435" s="11">
        <v>1</v>
      </c>
      <c r="V435" s="11">
        <v>1</v>
      </c>
      <c r="W435" s="11"/>
      <c r="X435" s="11"/>
      <c r="Y435" s="47">
        <v>1</v>
      </c>
      <c r="Z435" s="46">
        <f t="shared" si="6"/>
        <v>1261</v>
      </c>
    </row>
    <row r="436" spans="1:26" ht="12" customHeight="1" x14ac:dyDescent="0.25">
      <c r="A436" s="24" t="s">
        <v>4375</v>
      </c>
      <c r="B436" s="4">
        <v>199134</v>
      </c>
      <c r="C436" s="5" t="s">
        <v>4389</v>
      </c>
      <c r="D436" s="5" t="s">
        <v>184</v>
      </c>
      <c r="E436" s="3" t="s">
        <v>28</v>
      </c>
      <c r="F436" s="3" t="s">
        <v>29</v>
      </c>
      <c r="G436" s="3">
        <v>7</v>
      </c>
      <c r="H436" s="7">
        <v>70</v>
      </c>
      <c r="I436" s="7">
        <v>958</v>
      </c>
      <c r="J436" s="7">
        <v>1028</v>
      </c>
      <c r="K436" s="11">
        <v>3</v>
      </c>
      <c r="L436" s="11"/>
      <c r="M436" s="11"/>
      <c r="N436" s="11"/>
      <c r="O436" s="11"/>
      <c r="P436" s="11"/>
      <c r="Q436" s="11"/>
      <c r="R436" s="11"/>
      <c r="S436" s="11"/>
      <c r="T436" s="11">
        <v>5</v>
      </c>
      <c r="U436" s="11">
        <v>1</v>
      </c>
      <c r="V436" s="11">
        <v>1</v>
      </c>
      <c r="W436" s="11"/>
      <c r="X436" s="11"/>
      <c r="Y436" s="47">
        <v>1</v>
      </c>
      <c r="Z436" s="46">
        <f t="shared" si="6"/>
        <v>3185</v>
      </c>
    </row>
    <row r="437" spans="1:26" ht="12" customHeight="1" x14ac:dyDescent="0.25">
      <c r="A437" s="24" t="s">
        <v>4390</v>
      </c>
      <c r="B437" s="4">
        <v>161875</v>
      </c>
      <c r="C437" s="5" t="s">
        <v>4184</v>
      </c>
      <c r="D437" s="5" t="s">
        <v>184</v>
      </c>
      <c r="E437" s="3" t="s">
        <v>28</v>
      </c>
      <c r="F437" s="3" t="s">
        <v>29</v>
      </c>
      <c r="G437" s="3">
        <v>7</v>
      </c>
      <c r="H437" s="7">
        <v>62</v>
      </c>
      <c r="I437" s="7">
        <v>312</v>
      </c>
      <c r="J437" s="7">
        <v>374</v>
      </c>
      <c r="K437" s="11">
        <v>1</v>
      </c>
      <c r="L437" s="11"/>
      <c r="M437" s="11"/>
      <c r="N437" s="11"/>
      <c r="O437" s="11"/>
      <c r="P437" s="11"/>
      <c r="Q437" s="11"/>
      <c r="R437" s="11"/>
      <c r="S437" s="11"/>
      <c r="T437" s="11">
        <v>3</v>
      </c>
      <c r="U437" s="11">
        <v>1</v>
      </c>
      <c r="V437" s="11">
        <v>1</v>
      </c>
      <c r="W437" s="11"/>
      <c r="X437" s="11"/>
      <c r="Y437" s="47">
        <v>1</v>
      </c>
      <c r="Z437" s="46">
        <f t="shared" si="6"/>
        <v>1261</v>
      </c>
    </row>
    <row r="438" spans="1:26" ht="12" customHeight="1" x14ac:dyDescent="0.25">
      <c r="A438" s="24" t="s">
        <v>4186</v>
      </c>
      <c r="B438" s="4">
        <v>187775</v>
      </c>
      <c r="C438" s="5" t="s">
        <v>4189</v>
      </c>
      <c r="D438" s="5" t="s">
        <v>184</v>
      </c>
      <c r="E438" s="3" t="s">
        <v>28</v>
      </c>
      <c r="F438" s="3" t="s">
        <v>29</v>
      </c>
      <c r="G438" s="3">
        <v>7</v>
      </c>
      <c r="H438" s="7">
        <v>67</v>
      </c>
      <c r="I438" s="7">
        <v>605</v>
      </c>
      <c r="J438" s="7">
        <v>672</v>
      </c>
      <c r="K438" s="11">
        <v>2</v>
      </c>
      <c r="L438" s="11"/>
      <c r="M438" s="11"/>
      <c r="N438" s="11"/>
      <c r="O438" s="11"/>
      <c r="P438" s="11"/>
      <c r="Q438" s="11"/>
      <c r="R438" s="11"/>
      <c r="S438" s="11"/>
      <c r="T438" s="11">
        <v>4</v>
      </c>
      <c r="U438" s="11">
        <v>1</v>
      </c>
      <c r="V438" s="11">
        <v>1</v>
      </c>
      <c r="W438" s="11"/>
      <c r="X438" s="11"/>
      <c r="Y438" s="47">
        <v>1</v>
      </c>
      <c r="Z438" s="46">
        <f t="shared" si="6"/>
        <v>2223</v>
      </c>
    </row>
    <row r="439" spans="1:26" ht="12" customHeight="1" x14ac:dyDescent="0.25">
      <c r="A439" s="24" t="s">
        <v>4191</v>
      </c>
      <c r="B439" s="4">
        <v>229733</v>
      </c>
      <c r="C439" s="5" t="s">
        <v>4610</v>
      </c>
      <c r="D439" s="5" t="s">
        <v>184</v>
      </c>
      <c r="E439" s="3" t="s">
        <v>28</v>
      </c>
      <c r="F439" s="3" t="s">
        <v>29</v>
      </c>
      <c r="G439" s="3">
        <v>7</v>
      </c>
      <c r="H439" s="7">
        <v>58</v>
      </c>
      <c r="I439" s="7">
        <v>343</v>
      </c>
      <c r="J439" s="7">
        <v>401</v>
      </c>
      <c r="K439" s="11">
        <v>1</v>
      </c>
      <c r="L439" s="11"/>
      <c r="M439" s="11"/>
      <c r="N439" s="11"/>
      <c r="O439" s="11"/>
      <c r="P439" s="11"/>
      <c r="Q439" s="11"/>
      <c r="R439" s="11"/>
      <c r="S439" s="11"/>
      <c r="T439" s="11">
        <v>3</v>
      </c>
      <c r="U439" s="11">
        <v>1</v>
      </c>
      <c r="V439" s="11">
        <v>1</v>
      </c>
      <c r="W439" s="11"/>
      <c r="X439" s="11"/>
      <c r="Y439" s="47">
        <v>1</v>
      </c>
      <c r="Z439" s="46">
        <f t="shared" si="6"/>
        <v>1261</v>
      </c>
    </row>
    <row r="440" spans="1:26" ht="12" customHeight="1" x14ac:dyDescent="0.25">
      <c r="A440" s="24" t="s">
        <v>4612</v>
      </c>
      <c r="B440" s="4">
        <v>285270</v>
      </c>
      <c r="C440" s="5" t="s">
        <v>4427</v>
      </c>
      <c r="D440" s="5" t="s">
        <v>184</v>
      </c>
      <c r="E440" s="3" t="s">
        <v>28</v>
      </c>
      <c r="F440" s="3" t="s">
        <v>29</v>
      </c>
      <c r="G440" s="3">
        <v>4</v>
      </c>
      <c r="H440" s="7">
        <v>30</v>
      </c>
      <c r="I440" s="7">
        <v>129</v>
      </c>
      <c r="J440" s="7">
        <v>159</v>
      </c>
      <c r="K440" s="11">
        <v>1</v>
      </c>
      <c r="L440" s="11"/>
      <c r="M440" s="11"/>
      <c r="N440" s="11"/>
      <c r="O440" s="11"/>
      <c r="P440" s="11"/>
      <c r="Q440" s="11"/>
      <c r="R440" s="11"/>
      <c r="S440" s="11"/>
      <c r="T440" s="11">
        <v>3</v>
      </c>
      <c r="U440" s="11">
        <v>1</v>
      </c>
      <c r="V440" s="11">
        <v>1</v>
      </c>
      <c r="W440" s="11"/>
      <c r="X440" s="11"/>
      <c r="Y440" s="47">
        <v>1</v>
      </c>
      <c r="Z440" s="46">
        <f t="shared" si="6"/>
        <v>1261</v>
      </c>
    </row>
    <row r="441" spans="1:26" ht="12" customHeight="1" x14ac:dyDescent="0.25">
      <c r="A441" s="24" t="s">
        <v>4428</v>
      </c>
      <c r="B441" s="4">
        <v>288822</v>
      </c>
      <c r="C441" s="5" t="s">
        <v>4440</v>
      </c>
      <c r="D441" s="5" t="s">
        <v>184</v>
      </c>
      <c r="E441" s="3" t="s">
        <v>28</v>
      </c>
      <c r="F441" s="3" t="s">
        <v>29</v>
      </c>
      <c r="G441" s="3">
        <v>6</v>
      </c>
      <c r="H441" s="7">
        <v>4</v>
      </c>
      <c r="I441" s="7">
        <v>35</v>
      </c>
      <c r="J441" s="7">
        <v>39</v>
      </c>
      <c r="K441" s="11">
        <v>1</v>
      </c>
      <c r="L441" s="11"/>
      <c r="M441" s="11"/>
      <c r="N441" s="11"/>
      <c r="O441" s="11"/>
      <c r="P441" s="11"/>
      <c r="Q441" s="11"/>
      <c r="R441" s="11"/>
      <c r="S441" s="11"/>
      <c r="T441" s="11">
        <v>3</v>
      </c>
      <c r="U441" s="11">
        <v>1</v>
      </c>
      <c r="V441" s="11">
        <v>1</v>
      </c>
      <c r="W441" s="11"/>
      <c r="X441" s="11"/>
      <c r="Y441" s="47">
        <v>1</v>
      </c>
      <c r="Z441" s="46">
        <f t="shared" si="6"/>
        <v>1261</v>
      </c>
    </row>
    <row r="442" spans="1:26" ht="12" customHeight="1" x14ac:dyDescent="0.25">
      <c r="A442" s="24" t="s">
        <v>4441</v>
      </c>
      <c r="B442" s="4">
        <v>307877</v>
      </c>
      <c r="C442" s="5" t="s">
        <v>4774</v>
      </c>
      <c r="D442" s="5" t="s">
        <v>184</v>
      </c>
      <c r="E442" s="3" t="s">
        <v>28</v>
      </c>
      <c r="F442" s="3" t="s">
        <v>29</v>
      </c>
      <c r="G442" s="3">
        <v>7</v>
      </c>
      <c r="H442" s="7">
        <v>43</v>
      </c>
      <c r="I442" s="7">
        <v>370</v>
      </c>
      <c r="J442" s="7">
        <v>413</v>
      </c>
      <c r="K442" s="11">
        <v>2</v>
      </c>
      <c r="L442" s="11"/>
      <c r="M442" s="11"/>
      <c r="N442" s="11"/>
      <c r="O442" s="11"/>
      <c r="P442" s="11"/>
      <c r="Q442" s="11"/>
      <c r="R442" s="11"/>
      <c r="S442" s="11"/>
      <c r="T442" s="11">
        <v>4</v>
      </c>
      <c r="U442" s="11">
        <v>1</v>
      </c>
      <c r="V442" s="11">
        <v>1</v>
      </c>
      <c r="W442" s="11"/>
      <c r="X442" s="11"/>
      <c r="Y442" s="47">
        <v>1</v>
      </c>
      <c r="Z442" s="46">
        <f t="shared" si="6"/>
        <v>2223</v>
      </c>
    </row>
    <row r="443" spans="1:26" ht="12" customHeight="1" x14ac:dyDescent="0.25">
      <c r="A443" s="24" t="s">
        <v>4776</v>
      </c>
      <c r="B443" s="4">
        <v>289599</v>
      </c>
      <c r="C443" s="5" t="s">
        <v>4462</v>
      </c>
      <c r="D443" s="5" t="s">
        <v>184</v>
      </c>
      <c r="E443" s="3" t="s">
        <v>28</v>
      </c>
      <c r="F443" s="3" t="s">
        <v>29</v>
      </c>
      <c r="G443" s="3">
        <v>7</v>
      </c>
      <c r="H443" s="7">
        <v>80</v>
      </c>
      <c r="I443" s="7">
        <v>554</v>
      </c>
      <c r="J443" s="7">
        <v>634</v>
      </c>
      <c r="K443" s="11">
        <v>2</v>
      </c>
      <c r="L443" s="11"/>
      <c r="M443" s="11"/>
      <c r="N443" s="11"/>
      <c r="O443" s="11"/>
      <c r="P443" s="11"/>
      <c r="Q443" s="11"/>
      <c r="R443" s="11"/>
      <c r="S443" s="11"/>
      <c r="T443" s="11">
        <v>4</v>
      </c>
      <c r="U443" s="11">
        <v>1</v>
      </c>
      <c r="V443" s="11">
        <v>1</v>
      </c>
      <c r="W443" s="11"/>
      <c r="X443" s="11"/>
      <c r="Y443" s="47">
        <v>1</v>
      </c>
      <c r="Z443" s="46">
        <f t="shared" si="6"/>
        <v>2223</v>
      </c>
    </row>
    <row r="444" spans="1:26" ht="12" customHeight="1" x14ac:dyDescent="0.25">
      <c r="A444" s="24" t="s">
        <v>4463</v>
      </c>
      <c r="B444" s="4">
        <v>291523</v>
      </c>
      <c r="C444" s="5" t="s">
        <v>4473</v>
      </c>
      <c r="D444" s="5" t="s">
        <v>184</v>
      </c>
      <c r="E444" s="3" t="s">
        <v>28</v>
      </c>
      <c r="F444" s="3" t="s">
        <v>29</v>
      </c>
      <c r="G444" s="3">
        <v>7</v>
      </c>
      <c r="H444" s="7">
        <v>41</v>
      </c>
      <c r="I444" s="7">
        <v>255</v>
      </c>
      <c r="J444" s="7">
        <v>296</v>
      </c>
      <c r="K444" s="11">
        <v>1</v>
      </c>
      <c r="L444" s="11"/>
      <c r="M444" s="11"/>
      <c r="N444" s="11"/>
      <c r="O444" s="11"/>
      <c r="P444" s="11"/>
      <c r="Q444" s="11"/>
      <c r="R444" s="11"/>
      <c r="S444" s="11"/>
      <c r="T444" s="11">
        <v>3</v>
      </c>
      <c r="U444" s="11">
        <v>1</v>
      </c>
      <c r="V444" s="11">
        <v>1</v>
      </c>
      <c r="W444" s="11"/>
      <c r="X444" s="11"/>
      <c r="Y444" s="47">
        <v>1</v>
      </c>
      <c r="Z444" s="46">
        <f t="shared" si="6"/>
        <v>1261</v>
      </c>
    </row>
    <row r="445" spans="1:26" ht="12" customHeight="1" x14ac:dyDescent="0.25">
      <c r="A445" s="24" t="s">
        <v>4474</v>
      </c>
      <c r="B445" s="4">
        <v>289488</v>
      </c>
      <c r="C445" s="5" t="s">
        <v>4354</v>
      </c>
      <c r="D445" s="5" t="s">
        <v>184</v>
      </c>
      <c r="E445" s="3" t="s">
        <v>414</v>
      </c>
      <c r="F445" s="3" t="s">
        <v>29</v>
      </c>
      <c r="G445" s="3">
        <v>8</v>
      </c>
      <c r="H445" s="7">
        <v>48</v>
      </c>
      <c r="I445" s="7">
        <v>546</v>
      </c>
      <c r="J445" s="7">
        <v>594</v>
      </c>
      <c r="K445" s="11">
        <v>2</v>
      </c>
      <c r="L445" s="11"/>
      <c r="M445" s="11"/>
      <c r="N445" s="11"/>
      <c r="O445" s="11"/>
      <c r="P445" s="11"/>
      <c r="Q445" s="11"/>
      <c r="R445" s="11"/>
      <c r="S445" s="11"/>
      <c r="T445" s="11">
        <v>4</v>
      </c>
      <c r="U445" s="11">
        <v>1</v>
      </c>
      <c r="V445" s="11">
        <v>1</v>
      </c>
      <c r="W445" s="11"/>
      <c r="X445" s="11"/>
      <c r="Y445" s="47">
        <v>1</v>
      </c>
      <c r="Z445" s="46">
        <f t="shared" si="6"/>
        <v>2223</v>
      </c>
    </row>
    <row r="446" spans="1:26" ht="12" customHeight="1" x14ac:dyDescent="0.25">
      <c r="A446" s="24" t="s">
        <v>4356</v>
      </c>
      <c r="B446" s="4">
        <v>129907</v>
      </c>
      <c r="C446" s="5" t="s">
        <v>4497</v>
      </c>
      <c r="D446" s="5" t="s">
        <v>184</v>
      </c>
      <c r="E446" s="3" t="s">
        <v>28</v>
      </c>
      <c r="F446" s="3" t="s">
        <v>29</v>
      </c>
      <c r="G446" s="3">
        <v>7</v>
      </c>
      <c r="H446" s="7">
        <v>51</v>
      </c>
      <c r="I446" s="7">
        <v>632</v>
      </c>
      <c r="J446" s="7">
        <v>683</v>
      </c>
      <c r="K446" s="11">
        <v>2</v>
      </c>
      <c r="L446" s="11"/>
      <c r="M446" s="11"/>
      <c r="N446" s="11"/>
      <c r="O446" s="11"/>
      <c r="P446" s="11"/>
      <c r="Q446" s="11"/>
      <c r="R446" s="11"/>
      <c r="S446" s="11"/>
      <c r="T446" s="11">
        <v>4</v>
      </c>
      <c r="U446" s="11">
        <v>1</v>
      </c>
      <c r="V446" s="11">
        <v>1</v>
      </c>
      <c r="W446" s="11"/>
      <c r="X446" s="11"/>
      <c r="Y446" s="47">
        <v>1</v>
      </c>
      <c r="Z446" s="46">
        <f t="shared" si="6"/>
        <v>2223</v>
      </c>
    </row>
    <row r="447" spans="1:26" ht="12" customHeight="1" x14ac:dyDescent="0.25">
      <c r="A447" s="24" t="s">
        <v>4498</v>
      </c>
      <c r="B447" s="4">
        <v>137640</v>
      </c>
      <c r="C447" s="5" t="s">
        <v>4512</v>
      </c>
      <c r="D447" s="5" t="s">
        <v>184</v>
      </c>
      <c r="E447" s="3" t="s">
        <v>28</v>
      </c>
      <c r="F447" s="3" t="s">
        <v>29</v>
      </c>
      <c r="G447" s="3">
        <v>7</v>
      </c>
      <c r="H447" s="7">
        <v>99</v>
      </c>
      <c r="I447" s="7">
        <v>705</v>
      </c>
      <c r="J447" s="7">
        <v>804</v>
      </c>
      <c r="K447" s="11">
        <v>3</v>
      </c>
      <c r="L447" s="11"/>
      <c r="M447" s="11"/>
      <c r="N447" s="11"/>
      <c r="O447" s="11"/>
      <c r="P447" s="11"/>
      <c r="Q447" s="11"/>
      <c r="R447" s="11"/>
      <c r="S447" s="11"/>
      <c r="T447" s="11">
        <v>5</v>
      </c>
      <c r="U447" s="11">
        <v>1</v>
      </c>
      <c r="V447" s="11">
        <v>1</v>
      </c>
      <c r="W447" s="11"/>
      <c r="X447" s="11"/>
      <c r="Y447" s="47">
        <v>1</v>
      </c>
      <c r="Z447" s="46">
        <f t="shared" si="6"/>
        <v>3185</v>
      </c>
    </row>
    <row r="448" spans="1:26" ht="12" customHeight="1" x14ac:dyDescent="0.25">
      <c r="A448" s="24" t="s">
        <v>4513</v>
      </c>
      <c r="B448" s="4">
        <v>143893</v>
      </c>
      <c r="C448" s="5" t="s">
        <v>4526</v>
      </c>
      <c r="D448" s="5" t="s">
        <v>184</v>
      </c>
      <c r="E448" s="3" t="s">
        <v>28</v>
      </c>
      <c r="F448" s="3" t="s">
        <v>29</v>
      </c>
      <c r="G448" s="3">
        <v>7</v>
      </c>
      <c r="H448" s="7">
        <v>52</v>
      </c>
      <c r="I448" s="7">
        <v>335</v>
      </c>
      <c r="J448" s="7">
        <v>387</v>
      </c>
      <c r="K448" s="11">
        <v>1</v>
      </c>
      <c r="L448" s="11"/>
      <c r="M448" s="11"/>
      <c r="N448" s="11"/>
      <c r="O448" s="11"/>
      <c r="P448" s="11"/>
      <c r="Q448" s="11"/>
      <c r="R448" s="11"/>
      <c r="S448" s="11"/>
      <c r="T448" s="11">
        <v>3</v>
      </c>
      <c r="U448" s="11">
        <v>1</v>
      </c>
      <c r="V448" s="11">
        <v>1</v>
      </c>
      <c r="W448" s="11"/>
      <c r="X448" s="11"/>
      <c r="Y448" s="47">
        <v>1</v>
      </c>
      <c r="Z448" s="46">
        <f t="shared" si="6"/>
        <v>1261</v>
      </c>
    </row>
    <row r="449" spans="1:26" ht="12" customHeight="1" x14ac:dyDescent="0.25">
      <c r="A449" s="24" t="s">
        <v>4527</v>
      </c>
      <c r="B449" s="4">
        <v>157990</v>
      </c>
      <c r="C449" s="5" t="s">
        <v>4536</v>
      </c>
      <c r="D449" s="5" t="s">
        <v>184</v>
      </c>
      <c r="E449" s="3" t="s">
        <v>28</v>
      </c>
      <c r="F449" s="3" t="s">
        <v>412</v>
      </c>
      <c r="G449" s="3">
        <v>7</v>
      </c>
      <c r="H449" s="7">
        <v>6</v>
      </c>
      <c r="I449" s="7">
        <v>95</v>
      </c>
      <c r="J449" s="7">
        <v>101</v>
      </c>
      <c r="K449" s="11">
        <v>1</v>
      </c>
      <c r="L449" s="11"/>
      <c r="M449" s="11"/>
      <c r="N449" s="11"/>
      <c r="O449" s="11"/>
      <c r="P449" s="11"/>
      <c r="Q449" s="11"/>
      <c r="R449" s="11"/>
      <c r="S449" s="11"/>
      <c r="T449" s="11">
        <v>3</v>
      </c>
      <c r="U449" s="11">
        <v>1</v>
      </c>
      <c r="V449" s="11">
        <v>1</v>
      </c>
      <c r="W449" s="11"/>
      <c r="X449" s="11"/>
      <c r="Y449" s="47">
        <v>1</v>
      </c>
      <c r="Z449" s="46">
        <f t="shared" si="6"/>
        <v>1261</v>
      </c>
    </row>
    <row r="450" spans="1:26" ht="12" customHeight="1" x14ac:dyDescent="0.25">
      <c r="A450" s="24" t="s">
        <v>4537</v>
      </c>
      <c r="B450" s="4">
        <v>161542</v>
      </c>
      <c r="C450" s="5" t="s">
        <v>4545</v>
      </c>
      <c r="D450" s="5" t="s">
        <v>184</v>
      </c>
      <c r="E450" s="3" t="s">
        <v>28</v>
      </c>
      <c r="F450" s="3" t="s">
        <v>29</v>
      </c>
      <c r="G450" s="3">
        <v>7</v>
      </c>
      <c r="H450" s="7">
        <v>64</v>
      </c>
      <c r="I450" s="7">
        <v>354</v>
      </c>
      <c r="J450" s="7">
        <v>418</v>
      </c>
      <c r="K450" s="11">
        <v>1</v>
      </c>
      <c r="L450" s="11"/>
      <c r="M450" s="11"/>
      <c r="N450" s="11"/>
      <c r="O450" s="11"/>
      <c r="P450" s="11"/>
      <c r="Q450" s="11"/>
      <c r="R450" s="11"/>
      <c r="S450" s="11"/>
      <c r="T450" s="11">
        <v>3</v>
      </c>
      <c r="U450" s="11">
        <v>1</v>
      </c>
      <c r="V450" s="11">
        <v>1</v>
      </c>
      <c r="W450" s="11"/>
      <c r="X450" s="11"/>
      <c r="Y450" s="47">
        <v>1</v>
      </c>
      <c r="Z450" s="46">
        <f t="shared" si="6"/>
        <v>1261</v>
      </c>
    </row>
    <row r="451" spans="1:26" ht="12" customHeight="1" x14ac:dyDescent="0.25">
      <c r="A451" s="24" t="s">
        <v>4546</v>
      </c>
      <c r="B451" s="4">
        <v>164835</v>
      </c>
      <c r="C451" s="5" t="s">
        <v>4558</v>
      </c>
      <c r="D451" s="5" t="s">
        <v>184</v>
      </c>
      <c r="E451" s="3" t="s">
        <v>28</v>
      </c>
      <c r="F451" s="3" t="s">
        <v>29</v>
      </c>
      <c r="G451" s="3">
        <v>4</v>
      </c>
      <c r="H451" s="7">
        <v>24</v>
      </c>
      <c r="I451" s="7">
        <v>66</v>
      </c>
      <c r="J451" s="7">
        <v>90</v>
      </c>
      <c r="K451" s="11">
        <v>1</v>
      </c>
      <c r="L451" s="11"/>
      <c r="M451" s="11"/>
      <c r="N451" s="11"/>
      <c r="O451" s="11"/>
      <c r="P451" s="11"/>
      <c r="Q451" s="11"/>
      <c r="R451" s="11"/>
      <c r="S451" s="11"/>
      <c r="T451" s="11">
        <v>3</v>
      </c>
      <c r="U451" s="11">
        <v>1</v>
      </c>
      <c r="V451" s="11">
        <v>1</v>
      </c>
      <c r="W451" s="11"/>
      <c r="X451" s="11"/>
      <c r="Y451" s="47">
        <v>1</v>
      </c>
      <c r="Z451" s="46">
        <f t="shared" si="6"/>
        <v>1261</v>
      </c>
    </row>
    <row r="452" spans="1:26" ht="12" customHeight="1" x14ac:dyDescent="0.25">
      <c r="A452" s="24" t="s">
        <v>4559</v>
      </c>
      <c r="B452" s="4">
        <v>168313</v>
      </c>
      <c r="C452" s="5" t="s">
        <v>4176</v>
      </c>
      <c r="D452" s="5" t="s">
        <v>184</v>
      </c>
      <c r="E452" s="3" t="s">
        <v>33</v>
      </c>
      <c r="F452" s="3">
        <v>8</v>
      </c>
      <c r="G452" s="3">
        <v>12</v>
      </c>
      <c r="H452" s="7">
        <v>0</v>
      </c>
      <c r="I452" s="7">
        <v>502</v>
      </c>
      <c r="J452" s="7">
        <v>502</v>
      </c>
      <c r="K452" s="11">
        <v>2</v>
      </c>
      <c r="L452" s="11"/>
      <c r="M452" s="11"/>
      <c r="N452" s="11"/>
      <c r="O452" s="11"/>
      <c r="P452" s="11"/>
      <c r="Q452" s="11"/>
      <c r="R452" s="11"/>
      <c r="S452" s="11"/>
      <c r="T452" s="11">
        <v>4</v>
      </c>
      <c r="U452" s="11">
        <v>1</v>
      </c>
      <c r="V452" s="11">
        <v>1</v>
      </c>
      <c r="W452" s="11"/>
      <c r="X452" s="11"/>
      <c r="Y452" s="47">
        <v>1</v>
      </c>
      <c r="Z452" s="46">
        <f t="shared" si="6"/>
        <v>2223</v>
      </c>
    </row>
    <row r="453" spans="1:26" ht="12" customHeight="1" x14ac:dyDescent="0.25">
      <c r="A453" s="24" t="s">
        <v>4178</v>
      </c>
      <c r="B453" s="4">
        <v>169386</v>
      </c>
      <c r="C453" s="5" t="s">
        <v>4578</v>
      </c>
      <c r="D453" s="5" t="s">
        <v>184</v>
      </c>
      <c r="E453" s="3" t="s">
        <v>28</v>
      </c>
      <c r="F453" s="3" t="s">
        <v>412</v>
      </c>
      <c r="G453" s="3">
        <v>7</v>
      </c>
      <c r="H453" s="7">
        <v>17</v>
      </c>
      <c r="I453" s="7">
        <v>84</v>
      </c>
      <c r="J453" s="7">
        <v>101</v>
      </c>
      <c r="K453" s="11">
        <v>1</v>
      </c>
      <c r="L453" s="11"/>
      <c r="M453" s="11"/>
      <c r="N453" s="11"/>
      <c r="O453" s="11"/>
      <c r="P453" s="11"/>
      <c r="Q453" s="11"/>
      <c r="R453" s="11"/>
      <c r="S453" s="11"/>
      <c r="T453" s="11">
        <v>3</v>
      </c>
      <c r="U453" s="11">
        <v>1</v>
      </c>
      <c r="V453" s="11">
        <v>1</v>
      </c>
      <c r="W453" s="11"/>
      <c r="X453" s="11"/>
      <c r="Y453" s="47">
        <v>1</v>
      </c>
      <c r="Z453" s="46">
        <f t="shared" si="6"/>
        <v>1261</v>
      </c>
    </row>
    <row r="454" spans="1:26" ht="12" customHeight="1" x14ac:dyDescent="0.25">
      <c r="A454" s="24" t="s">
        <v>4579</v>
      </c>
      <c r="B454" s="4">
        <v>301254</v>
      </c>
      <c r="C454" s="5" t="s">
        <v>4587</v>
      </c>
      <c r="D454" s="5" t="s">
        <v>184</v>
      </c>
      <c r="E454" s="3" t="s">
        <v>28</v>
      </c>
      <c r="F454" s="3" t="s">
        <v>412</v>
      </c>
      <c r="G454" s="3">
        <v>7</v>
      </c>
      <c r="H454" s="7">
        <v>66</v>
      </c>
      <c r="I454" s="7">
        <v>431</v>
      </c>
      <c r="J454" s="7">
        <v>497</v>
      </c>
      <c r="K454" s="11">
        <v>2</v>
      </c>
      <c r="L454" s="11"/>
      <c r="M454" s="11"/>
      <c r="N454" s="11"/>
      <c r="O454" s="11"/>
      <c r="P454" s="11"/>
      <c r="Q454" s="11"/>
      <c r="R454" s="11"/>
      <c r="S454" s="11"/>
      <c r="T454" s="11">
        <v>4</v>
      </c>
      <c r="U454" s="11">
        <v>1</v>
      </c>
      <c r="V454" s="11">
        <v>1</v>
      </c>
      <c r="W454" s="11"/>
      <c r="X454" s="11"/>
      <c r="Y454" s="47">
        <v>1</v>
      </c>
      <c r="Z454" s="46">
        <f t="shared" si="6"/>
        <v>2223</v>
      </c>
    </row>
    <row r="455" spans="1:26" ht="12" customHeight="1" x14ac:dyDescent="0.25">
      <c r="A455" s="24" t="s">
        <v>4588</v>
      </c>
      <c r="B455" s="4">
        <v>172716</v>
      </c>
      <c r="C455" s="5" t="s">
        <v>4602</v>
      </c>
      <c r="D455" s="5" t="s">
        <v>184</v>
      </c>
      <c r="E455" s="3" t="s">
        <v>28</v>
      </c>
      <c r="F455" s="3" t="s">
        <v>29</v>
      </c>
      <c r="G455" s="3">
        <v>7</v>
      </c>
      <c r="H455" s="7">
        <v>100</v>
      </c>
      <c r="I455" s="7">
        <v>738</v>
      </c>
      <c r="J455" s="7">
        <v>838</v>
      </c>
      <c r="K455" s="11">
        <v>3</v>
      </c>
      <c r="L455" s="11"/>
      <c r="M455" s="11"/>
      <c r="N455" s="11"/>
      <c r="O455" s="11"/>
      <c r="P455" s="11"/>
      <c r="Q455" s="11"/>
      <c r="R455" s="11"/>
      <c r="S455" s="11"/>
      <c r="T455" s="11">
        <v>5</v>
      </c>
      <c r="U455" s="11">
        <v>1</v>
      </c>
      <c r="V455" s="11">
        <v>1</v>
      </c>
      <c r="W455" s="11"/>
      <c r="X455" s="11"/>
      <c r="Y455" s="47">
        <v>1</v>
      </c>
      <c r="Z455" s="46">
        <f t="shared" ref="Z455:Z518" si="7">(K455*700+L455*850+M455*1000+N455*1000+O455*220+P455*200+Q455*120+R455*400+S455*40+T455*40+U455*40+V455*50+W455*200+X455*300+Y455*60)*130%</f>
        <v>3185</v>
      </c>
    </row>
    <row r="456" spans="1:26" ht="12" customHeight="1" x14ac:dyDescent="0.25">
      <c r="A456" s="24" t="s">
        <v>4603</v>
      </c>
      <c r="B456" s="4">
        <v>321086</v>
      </c>
      <c r="C456" s="5" t="s">
        <v>4161</v>
      </c>
      <c r="D456" s="5" t="s">
        <v>184</v>
      </c>
      <c r="E456" s="3" t="s">
        <v>33</v>
      </c>
      <c r="F456" s="3">
        <v>8</v>
      </c>
      <c r="G456" s="3">
        <v>10</v>
      </c>
      <c r="H456" s="7">
        <v>0</v>
      </c>
      <c r="I456" s="7">
        <v>200</v>
      </c>
      <c r="J456" s="7">
        <v>200</v>
      </c>
      <c r="K456" s="11">
        <v>1</v>
      </c>
      <c r="L456" s="11"/>
      <c r="M456" s="11"/>
      <c r="N456" s="11"/>
      <c r="O456" s="11"/>
      <c r="P456" s="11"/>
      <c r="Q456" s="11"/>
      <c r="R456" s="11"/>
      <c r="S456" s="11"/>
      <c r="T456" s="11">
        <v>3</v>
      </c>
      <c r="U456" s="11">
        <v>1</v>
      </c>
      <c r="V456" s="11">
        <v>1</v>
      </c>
      <c r="W456" s="11"/>
      <c r="X456" s="11"/>
      <c r="Y456" s="47">
        <v>1</v>
      </c>
      <c r="Z456" s="46">
        <f t="shared" si="7"/>
        <v>1261</v>
      </c>
    </row>
    <row r="457" spans="1:26" ht="12" customHeight="1" x14ac:dyDescent="0.25">
      <c r="A457" s="24" t="s">
        <v>4163</v>
      </c>
      <c r="B457" s="4">
        <v>178377</v>
      </c>
      <c r="C457" s="5" t="s">
        <v>4617</v>
      </c>
      <c r="D457" s="5" t="s">
        <v>184</v>
      </c>
      <c r="E457" s="3" t="s">
        <v>28</v>
      </c>
      <c r="F457" s="3" t="s">
        <v>412</v>
      </c>
      <c r="G457" s="3">
        <v>7</v>
      </c>
      <c r="H457" s="7">
        <v>15</v>
      </c>
      <c r="I457" s="7">
        <v>90</v>
      </c>
      <c r="J457" s="7">
        <v>105</v>
      </c>
      <c r="K457" s="11">
        <v>1</v>
      </c>
      <c r="L457" s="11"/>
      <c r="M457" s="11"/>
      <c r="N457" s="11"/>
      <c r="O457" s="11"/>
      <c r="P457" s="11"/>
      <c r="Q457" s="11"/>
      <c r="R457" s="11"/>
      <c r="S457" s="11"/>
      <c r="T457" s="11">
        <v>3</v>
      </c>
      <c r="U457" s="11">
        <v>1</v>
      </c>
      <c r="V457" s="11">
        <v>1</v>
      </c>
      <c r="W457" s="11"/>
      <c r="X457" s="11"/>
      <c r="Y457" s="47">
        <v>1</v>
      </c>
      <c r="Z457" s="46">
        <f t="shared" si="7"/>
        <v>1261</v>
      </c>
    </row>
    <row r="458" spans="1:26" ht="12" customHeight="1" x14ac:dyDescent="0.25">
      <c r="A458" s="24" t="s">
        <v>4618</v>
      </c>
      <c r="B458" s="4">
        <v>182077</v>
      </c>
      <c r="C458" s="5" t="s">
        <v>4627</v>
      </c>
      <c r="D458" s="5" t="s">
        <v>184</v>
      </c>
      <c r="E458" s="3" t="s">
        <v>28</v>
      </c>
      <c r="F458" s="3" t="s">
        <v>412</v>
      </c>
      <c r="G458" s="3">
        <v>7</v>
      </c>
      <c r="H458" s="7">
        <v>30</v>
      </c>
      <c r="I458" s="7">
        <v>182</v>
      </c>
      <c r="J458" s="7">
        <v>212</v>
      </c>
      <c r="K458" s="11">
        <v>1</v>
      </c>
      <c r="L458" s="11"/>
      <c r="M458" s="11"/>
      <c r="N458" s="11"/>
      <c r="O458" s="11"/>
      <c r="P458" s="11"/>
      <c r="Q458" s="11"/>
      <c r="R458" s="11"/>
      <c r="S458" s="11"/>
      <c r="T458" s="11">
        <v>3</v>
      </c>
      <c r="U458" s="11">
        <v>1</v>
      </c>
      <c r="V458" s="11">
        <v>1</v>
      </c>
      <c r="W458" s="11"/>
      <c r="X458" s="11"/>
      <c r="Y458" s="47">
        <v>1</v>
      </c>
      <c r="Z458" s="46">
        <f t="shared" si="7"/>
        <v>1261</v>
      </c>
    </row>
    <row r="459" spans="1:26" ht="12" customHeight="1" x14ac:dyDescent="0.25">
      <c r="A459" s="24" t="s">
        <v>4628</v>
      </c>
      <c r="B459" s="4">
        <v>186036</v>
      </c>
      <c r="C459" s="5" t="s">
        <v>4360</v>
      </c>
      <c r="D459" s="5" t="s">
        <v>184</v>
      </c>
      <c r="E459" s="3" t="s">
        <v>33</v>
      </c>
      <c r="F459" s="3">
        <v>8</v>
      </c>
      <c r="G459" s="3">
        <v>10</v>
      </c>
      <c r="H459" s="7">
        <v>0</v>
      </c>
      <c r="I459" s="7">
        <v>146</v>
      </c>
      <c r="J459" s="7">
        <v>146</v>
      </c>
      <c r="K459" s="11">
        <v>1</v>
      </c>
      <c r="L459" s="11"/>
      <c r="M459" s="11"/>
      <c r="N459" s="11"/>
      <c r="O459" s="11"/>
      <c r="P459" s="11"/>
      <c r="Q459" s="11"/>
      <c r="R459" s="11"/>
      <c r="S459" s="11"/>
      <c r="T459" s="11">
        <v>3</v>
      </c>
      <c r="U459" s="11">
        <v>1</v>
      </c>
      <c r="V459" s="11">
        <v>1</v>
      </c>
      <c r="W459" s="11"/>
      <c r="X459" s="11"/>
      <c r="Y459" s="47">
        <v>1</v>
      </c>
      <c r="Z459" s="46">
        <f t="shared" si="7"/>
        <v>1261</v>
      </c>
    </row>
    <row r="460" spans="1:26" ht="12" customHeight="1" x14ac:dyDescent="0.25">
      <c r="A460" s="24" t="s">
        <v>4362</v>
      </c>
      <c r="B460" s="4">
        <v>308580</v>
      </c>
      <c r="C460" s="5" t="s">
        <v>4642</v>
      </c>
      <c r="D460" s="5" t="s">
        <v>184</v>
      </c>
      <c r="E460" s="3" t="s">
        <v>28</v>
      </c>
      <c r="F460" s="3" t="s">
        <v>29</v>
      </c>
      <c r="G460" s="3">
        <v>6</v>
      </c>
      <c r="H460" s="7">
        <v>14</v>
      </c>
      <c r="I460" s="7">
        <v>64</v>
      </c>
      <c r="J460" s="7">
        <v>78</v>
      </c>
      <c r="K460" s="11">
        <v>1</v>
      </c>
      <c r="L460" s="11"/>
      <c r="M460" s="11"/>
      <c r="N460" s="11"/>
      <c r="O460" s="11"/>
      <c r="P460" s="11"/>
      <c r="Q460" s="11"/>
      <c r="R460" s="11"/>
      <c r="S460" s="11"/>
      <c r="T460" s="11">
        <v>3</v>
      </c>
      <c r="U460" s="11">
        <v>1</v>
      </c>
      <c r="V460" s="11">
        <v>1</v>
      </c>
      <c r="W460" s="11"/>
      <c r="X460" s="11"/>
      <c r="Y460" s="47">
        <v>1</v>
      </c>
      <c r="Z460" s="46">
        <f t="shared" si="7"/>
        <v>1261</v>
      </c>
    </row>
    <row r="461" spans="1:26" ht="12" customHeight="1" x14ac:dyDescent="0.25">
      <c r="A461" s="24" t="s">
        <v>4643</v>
      </c>
      <c r="B461" s="4">
        <v>105783</v>
      </c>
      <c r="C461" s="5" t="s">
        <v>4650</v>
      </c>
      <c r="D461" s="5" t="s">
        <v>184</v>
      </c>
      <c r="E461" s="3" t="s">
        <v>28</v>
      </c>
      <c r="F461" s="3" t="s">
        <v>29</v>
      </c>
      <c r="G461" s="3">
        <v>7</v>
      </c>
      <c r="H461" s="7">
        <v>27</v>
      </c>
      <c r="I461" s="7">
        <v>188</v>
      </c>
      <c r="J461" s="7">
        <v>215</v>
      </c>
      <c r="K461" s="11">
        <v>1</v>
      </c>
      <c r="L461" s="11"/>
      <c r="M461" s="11"/>
      <c r="N461" s="11"/>
      <c r="O461" s="11"/>
      <c r="P461" s="11"/>
      <c r="Q461" s="11"/>
      <c r="R461" s="11"/>
      <c r="S461" s="11"/>
      <c r="T461" s="11">
        <v>3</v>
      </c>
      <c r="U461" s="11">
        <v>1</v>
      </c>
      <c r="V461" s="11">
        <v>1</v>
      </c>
      <c r="W461" s="11"/>
      <c r="X461" s="11"/>
      <c r="Y461" s="47">
        <v>1</v>
      </c>
      <c r="Z461" s="46">
        <f t="shared" si="7"/>
        <v>1261</v>
      </c>
    </row>
    <row r="462" spans="1:26" ht="12" customHeight="1" x14ac:dyDescent="0.25">
      <c r="A462" s="24" t="s">
        <v>4952</v>
      </c>
      <c r="B462" s="4">
        <v>130721</v>
      </c>
      <c r="C462" s="5" t="s">
        <v>4951</v>
      </c>
      <c r="D462" s="5" t="s">
        <v>223</v>
      </c>
      <c r="E462" s="3" t="s">
        <v>28</v>
      </c>
      <c r="F462" s="3" t="s">
        <v>29</v>
      </c>
      <c r="G462" s="3">
        <v>7</v>
      </c>
      <c r="H462" s="7">
        <v>62</v>
      </c>
      <c r="I462" s="7">
        <v>307</v>
      </c>
      <c r="J462" s="7">
        <v>369</v>
      </c>
      <c r="K462" s="11">
        <v>1</v>
      </c>
      <c r="L462" s="11"/>
      <c r="M462" s="11"/>
      <c r="N462" s="11"/>
      <c r="O462" s="11"/>
      <c r="P462" s="11"/>
      <c r="Q462" s="11"/>
      <c r="R462" s="11"/>
      <c r="S462" s="11"/>
      <c r="T462" s="11">
        <v>3</v>
      </c>
      <c r="U462" s="11">
        <v>1</v>
      </c>
      <c r="V462" s="11">
        <v>1</v>
      </c>
      <c r="W462" s="11"/>
      <c r="X462" s="11"/>
      <c r="Y462" s="47">
        <v>1</v>
      </c>
      <c r="Z462" s="46">
        <f t="shared" si="7"/>
        <v>1261</v>
      </c>
    </row>
    <row r="463" spans="1:26" ht="12" customHeight="1" x14ac:dyDescent="0.25">
      <c r="A463" s="24" t="s">
        <v>4969</v>
      </c>
      <c r="B463" s="4">
        <v>164687</v>
      </c>
      <c r="C463" s="5" t="s">
        <v>4968</v>
      </c>
      <c r="D463" s="5" t="s">
        <v>223</v>
      </c>
      <c r="E463" s="3" t="s">
        <v>28</v>
      </c>
      <c r="F463" s="3" t="s">
        <v>29</v>
      </c>
      <c r="G463" s="3">
        <v>7</v>
      </c>
      <c r="H463" s="7">
        <v>47</v>
      </c>
      <c r="I463" s="7">
        <v>516</v>
      </c>
      <c r="J463" s="7">
        <v>563</v>
      </c>
      <c r="K463" s="11">
        <v>2</v>
      </c>
      <c r="L463" s="11"/>
      <c r="M463" s="11"/>
      <c r="N463" s="11"/>
      <c r="O463" s="11"/>
      <c r="P463" s="11"/>
      <c r="Q463" s="11"/>
      <c r="R463" s="11"/>
      <c r="S463" s="11"/>
      <c r="T463" s="11">
        <v>4</v>
      </c>
      <c r="U463" s="11">
        <v>1</v>
      </c>
      <c r="V463" s="11">
        <v>1</v>
      </c>
      <c r="W463" s="11"/>
      <c r="X463" s="11"/>
      <c r="Y463" s="47">
        <v>1</v>
      </c>
      <c r="Z463" s="46">
        <f t="shared" si="7"/>
        <v>2223</v>
      </c>
    </row>
    <row r="464" spans="1:26" ht="12" customHeight="1" x14ac:dyDescent="0.25">
      <c r="A464" s="24" t="s">
        <v>4990</v>
      </c>
      <c r="B464" s="4">
        <v>204055</v>
      </c>
      <c r="C464" s="5" t="s">
        <v>4989</v>
      </c>
      <c r="D464" s="5" t="s">
        <v>223</v>
      </c>
      <c r="E464" s="3" t="s">
        <v>28</v>
      </c>
      <c r="F464" s="3" t="s">
        <v>29</v>
      </c>
      <c r="G464" s="3">
        <v>7</v>
      </c>
      <c r="H464" s="7">
        <v>31</v>
      </c>
      <c r="I464" s="7">
        <v>173</v>
      </c>
      <c r="J464" s="7">
        <v>204</v>
      </c>
      <c r="K464" s="11">
        <v>1</v>
      </c>
      <c r="L464" s="11"/>
      <c r="M464" s="11"/>
      <c r="N464" s="11"/>
      <c r="O464" s="11"/>
      <c r="P464" s="11"/>
      <c r="Q464" s="11"/>
      <c r="R464" s="11"/>
      <c r="S464" s="11"/>
      <c r="T464" s="11">
        <v>3</v>
      </c>
      <c r="U464" s="11">
        <v>1</v>
      </c>
      <c r="V464" s="11">
        <v>1</v>
      </c>
      <c r="W464" s="11"/>
      <c r="X464" s="11"/>
      <c r="Y464" s="47">
        <v>1</v>
      </c>
      <c r="Z464" s="46">
        <f t="shared" si="7"/>
        <v>1261</v>
      </c>
    </row>
    <row r="465" spans="1:26" ht="12" customHeight="1" x14ac:dyDescent="0.25">
      <c r="A465" s="24" t="s">
        <v>5003</v>
      </c>
      <c r="B465" s="4">
        <v>341547</v>
      </c>
      <c r="C465" s="5" t="s">
        <v>5002</v>
      </c>
      <c r="D465" s="5" t="s">
        <v>223</v>
      </c>
      <c r="E465" s="3" t="s">
        <v>414</v>
      </c>
      <c r="F465" s="3" t="s">
        <v>29</v>
      </c>
      <c r="G465" s="3">
        <v>9</v>
      </c>
      <c r="H465" s="7">
        <v>30</v>
      </c>
      <c r="I465" s="7">
        <v>393</v>
      </c>
      <c r="J465" s="7">
        <v>423</v>
      </c>
      <c r="K465" s="11">
        <v>2</v>
      </c>
      <c r="L465" s="11"/>
      <c r="M465" s="11"/>
      <c r="N465" s="11"/>
      <c r="O465" s="11"/>
      <c r="P465" s="11"/>
      <c r="Q465" s="11"/>
      <c r="R465" s="11"/>
      <c r="S465" s="11"/>
      <c r="T465" s="11">
        <v>4</v>
      </c>
      <c r="U465" s="11">
        <v>1</v>
      </c>
      <c r="V465" s="11">
        <v>1</v>
      </c>
      <c r="W465" s="11"/>
      <c r="X465" s="11"/>
      <c r="Y465" s="47">
        <v>1</v>
      </c>
      <c r="Z465" s="46">
        <f t="shared" si="7"/>
        <v>2223</v>
      </c>
    </row>
    <row r="466" spans="1:26" ht="12" customHeight="1" x14ac:dyDescent="0.25">
      <c r="A466" s="24" t="s">
        <v>5020</v>
      </c>
      <c r="B466" s="4">
        <v>166944</v>
      </c>
      <c r="C466" s="5" t="s">
        <v>5019</v>
      </c>
      <c r="D466" s="5" t="s">
        <v>223</v>
      </c>
      <c r="E466" s="3" t="s">
        <v>28</v>
      </c>
      <c r="F466" s="3" t="s">
        <v>29</v>
      </c>
      <c r="G466" s="3">
        <v>7</v>
      </c>
      <c r="H466" s="7">
        <v>24</v>
      </c>
      <c r="I466" s="7">
        <v>305</v>
      </c>
      <c r="J466" s="7">
        <v>329</v>
      </c>
      <c r="K466" s="11">
        <v>1</v>
      </c>
      <c r="L466" s="11"/>
      <c r="M466" s="11"/>
      <c r="N466" s="11"/>
      <c r="O466" s="11"/>
      <c r="P466" s="11"/>
      <c r="Q466" s="11"/>
      <c r="R466" s="11"/>
      <c r="S466" s="11"/>
      <c r="T466" s="11">
        <v>3</v>
      </c>
      <c r="U466" s="11">
        <v>1</v>
      </c>
      <c r="V466" s="11">
        <v>1</v>
      </c>
      <c r="W466" s="11"/>
      <c r="X466" s="11"/>
      <c r="Y466" s="47">
        <v>1</v>
      </c>
      <c r="Z466" s="46">
        <f t="shared" si="7"/>
        <v>1261</v>
      </c>
    </row>
    <row r="467" spans="1:26" ht="12" customHeight="1" x14ac:dyDescent="0.25">
      <c r="A467" s="24" t="s">
        <v>5214</v>
      </c>
      <c r="B467" s="4">
        <v>160691</v>
      </c>
      <c r="C467" s="5" t="s">
        <v>5211</v>
      </c>
      <c r="D467" s="5" t="s">
        <v>223</v>
      </c>
      <c r="E467" s="3" t="s">
        <v>28</v>
      </c>
      <c r="F467" s="3" t="s">
        <v>29</v>
      </c>
      <c r="G467" s="3">
        <v>7</v>
      </c>
      <c r="H467" s="7">
        <v>121</v>
      </c>
      <c r="I467" s="7">
        <v>571</v>
      </c>
      <c r="J467" s="7">
        <v>692</v>
      </c>
      <c r="K467" s="11">
        <v>2</v>
      </c>
      <c r="L467" s="11"/>
      <c r="M467" s="11"/>
      <c r="N467" s="11"/>
      <c r="O467" s="11"/>
      <c r="P467" s="11"/>
      <c r="Q467" s="11"/>
      <c r="R467" s="11"/>
      <c r="S467" s="11"/>
      <c r="T467" s="11">
        <v>4</v>
      </c>
      <c r="U467" s="11">
        <v>1</v>
      </c>
      <c r="V467" s="11">
        <v>1</v>
      </c>
      <c r="W467" s="11"/>
      <c r="X467" s="11"/>
      <c r="Y467" s="47">
        <v>1</v>
      </c>
      <c r="Z467" s="46">
        <f t="shared" si="7"/>
        <v>2223</v>
      </c>
    </row>
    <row r="468" spans="1:26" ht="12" customHeight="1" x14ac:dyDescent="0.25">
      <c r="A468" s="24" t="s">
        <v>5118</v>
      </c>
      <c r="B468" s="4">
        <v>253894</v>
      </c>
      <c r="C468" s="5" t="s">
        <v>5116</v>
      </c>
      <c r="D468" s="5" t="s">
        <v>223</v>
      </c>
      <c r="E468" s="3" t="s">
        <v>33</v>
      </c>
      <c r="F468" s="3">
        <v>8</v>
      </c>
      <c r="G468" s="3">
        <v>12</v>
      </c>
      <c r="H468" s="7">
        <v>0</v>
      </c>
      <c r="I468" s="7">
        <v>857</v>
      </c>
      <c r="J468" s="7">
        <v>857</v>
      </c>
      <c r="K468" s="11">
        <v>3</v>
      </c>
      <c r="L468" s="11"/>
      <c r="M468" s="11"/>
      <c r="N468" s="11"/>
      <c r="O468" s="11"/>
      <c r="P468" s="11"/>
      <c r="Q468" s="11"/>
      <c r="R468" s="11"/>
      <c r="S468" s="11"/>
      <c r="T468" s="11">
        <v>5</v>
      </c>
      <c r="U468" s="11">
        <v>1</v>
      </c>
      <c r="V468" s="11">
        <v>1</v>
      </c>
      <c r="W468" s="11"/>
      <c r="X468" s="11"/>
      <c r="Y468" s="47">
        <v>1</v>
      </c>
      <c r="Z468" s="46">
        <f t="shared" si="7"/>
        <v>3185</v>
      </c>
    </row>
    <row r="469" spans="1:26" ht="12" customHeight="1" x14ac:dyDescent="0.25">
      <c r="A469" s="24" t="s">
        <v>5051</v>
      </c>
      <c r="B469" s="4">
        <v>230695</v>
      </c>
      <c r="C469" s="5" t="s">
        <v>5050</v>
      </c>
      <c r="D469" s="5" t="s">
        <v>223</v>
      </c>
      <c r="E469" s="3" t="s">
        <v>28</v>
      </c>
      <c r="F469" s="3" t="s">
        <v>29</v>
      </c>
      <c r="G469" s="3">
        <v>4</v>
      </c>
      <c r="H469" s="7">
        <v>125</v>
      </c>
      <c r="I469" s="7">
        <v>829</v>
      </c>
      <c r="J469" s="7">
        <v>954</v>
      </c>
      <c r="K469" s="11">
        <v>3</v>
      </c>
      <c r="L469" s="11"/>
      <c r="M469" s="11"/>
      <c r="N469" s="11"/>
      <c r="O469" s="11"/>
      <c r="P469" s="11"/>
      <c r="Q469" s="11"/>
      <c r="R469" s="11"/>
      <c r="S469" s="11"/>
      <c r="T469" s="11">
        <v>5</v>
      </c>
      <c r="U469" s="11">
        <v>1</v>
      </c>
      <c r="V469" s="11">
        <v>1</v>
      </c>
      <c r="W469" s="11"/>
      <c r="X469" s="11"/>
      <c r="Y469" s="47">
        <v>1</v>
      </c>
      <c r="Z469" s="46">
        <f t="shared" si="7"/>
        <v>3185</v>
      </c>
    </row>
    <row r="470" spans="1:26" ht="12" customHeight="1" x14ac:dyDescent="0.25">
      <c r="A470" s="24" t="s">
        <v>5072</v>
      </c>
      <c r="B470" s="4">
        <v>214859</v>
      </c>
      <c r="C470" s="5" t="s">
        <v>5071</v>
      </c>
      <c r="D470" s="5" t="s">
        <v>223</v>
      </c>
      <c r="E470" s="3" t="s">
        <v>28</v>
      </c>
      <c r="F470" s="3" t="s">
        <v>412</v>
      </c>
      <c r="G470" s="3">
        <v>7</v>
      </c>
      <c r="H470" s="7">
        <v>20</v>
      </c>
      <c r="I470" s="7">
        <v>152</v>
      </c>
      <c r="J470" s="7">
        <v>172</v>
      </c>
      <c r="K470" s="11">
        <v>1</v>
      </c>
      <c r="L470" s="11"/>
      <c r="M470" s="11"/>
      <c r="N470" s="11"/>
      <c r="O470" s="11"/>
      <c r="P470" s="11"/>
      <c r="Q470" s="11"/>
      <c r="R470" s="11"/>
      <c r="S470" s="11"/>
      <c r="T470" s="11">
        <v>3</v>
      </c>
      <c r="U470" s="11">
        <v>1</v>
      </c>
      <c r="V470" s="11">
        <v>1</v>
      </c>
      <c r="W470" s="11"/>
      <c r="X470" s="11"/>
      <c r="Y470" s="47">
        <v>1</v>
      </c>
      <c r="Z470" s="46">
        <f t="shared" si="7"/>
        <v>1261</v>
      </c>
    </row>
    <row r="471" spans="1:26" ht="12" customHeight="1" x14ac:dyDescent="0.25">
      <c r="A471" s="24" t="s">
        <v>5302</v>
      </c>
      <c r="B471" s="4">
        <v>203833</v>
      </c>
      <c r="C471" s="5" t="s">
        <v>5300</v>
      </c>
      <c r="D471" s="5" t="s">
        <v>223</v>
      </c>
      <c r="E471" s="3" t="s">
        <v>28</v>
      </c>
      <c r="F471" s="3" t="s">
        <v>29</v>
      </c>
      <c r="G471" s="3">
        <v>7</v>
      </c>
      <c r="H471" s="7">
        <v>70</v>
      </c>
      <c r="I471" s="7">
        <v>415</v>
      </c>
      <c r="J471" s="7">
        <v>485</v>
      </c>
      <c r="K471" s="11">
        <v>2</v>
      </c>
      <c r="L471" s="11"/>
      <c r="M471" s="11"/>
      <c r="N471" s="11"/>
      <c r="O471" s="11"/>
      <c r="P471" s="11"/>
      <c r="Q471" s="11"/>
      <c r="R471" s="11"/>
      <c r="S471" s="11"/>
      <c r="T471" s="11">
        <v>4</v>
      </c>
      <c r="U471" s="11">
        <v>1</v>
      </c>
      <c r="V471" s="11">
        <v>1</v>
      </c>
      <c r="W471" s="11"/>
      <c r="X471" s="11"/>
      <c r="Y471" s="47">
        <v>1</v>
      </c>
      <c r="Z471" s="46">
        <f t="shared" si="7"/>
        <v>2223</v>
      </c>
    </row>
    <row r="472" spans="1:26" ht="12" customHeight="1" x14ac:dyDescent="0.25">
      <c r="A472" s="24" t="s">
        <v>5097</v>
      </c>
      <c r="B472" s="4">
        <v>326264</v>
      </c>
      <c r="C472" s="5" t="s">
        <v>5096</v>
      </c>
      <c r="D472" s="5" t="s">
        <v>223</v>
      </c>
      <c r="E472" s="3" t="s">
        <v>28</v>
      </c>
      <c r="F472" s="3" t="s">
        <v>29</v>
      </c>
      <c r="G472" s="3">
        <v>7</v>
      </c>
      <c r="H472" s="7">
        <v>91</v>
      </c>
      <c r="I472" s="7">
        <v>1114</v>
      </c>
      <c r="J472" s="7">
        <v>1205</v>
      </c>
      <c r="K472" s="11">
        <v>4</v>
      </c>
      <c r="L472" s="11"/>
      <c r="M472" s="11"/>
      <c r="N472" s="11"/>
      <c r="O472" s="11"/>
      <c r="P472" s="11"/>
      <c r="Q472" s="11"/>
      <c r="R472" s="11"/>
      <c r="S472" s="11"/>
      <c r="T472" s="11">
        <v>5</v>
      </c>
      <c r="U472" s="11">
        <v>1</v>
      </c>
      <c r="V472" s="11">
        <v>1</v>
      </c>
      <c r="W472" s="11"/>
      <c r="X472" s="11"/>
      <c r="Y472" s="47">
        <v>1</v>
      </c>
      <c r="Z472" s="46">
        <f t="shared" si="7"/>
        <v>4095</v>
      </c>
    </row>
    <row r="473" spans="1:26" ht="12" customHeight="1" x14ac:dyDescent="0.25">
      <c r="A473" s="24" t="s">
        <v>5107</v>
      </c>
      <c r="B473" s="4">
        <v>140378</v>
      </c>
      <c r="C473" s="5" t="s">
        <v>5106</v>
      </c>
      <c r="D473" s="5" t="s">
        <v>223</v>
      </c>
      <c r="E473" s="3" t="s">
        <v>28</v>
      </c>
      <c r="F473" s="3" t="s">
        <v>29</v>
      </c>
      <c r="G473" s="3">
        <v>7</v>
      </c>
      <c r="H473" s="7">
        <v>68</v>
      </c>
      <c r="I473" s="7">
        <v>1176</v>
      </c>
      <c r="J473" s="7">
        <v>1244</v>
      </c>
      <c r="K473" s="11">
        <v>4</v>
      </c>
      <c r="L473" s="11"/>
      <c r="M473" s="11"/>
      <c r="N473" s="11"/>
      <c r="O473" s="11"/>
      <c r="P473" s="11"/>
      <c r="Q473" s="11"/>
      <c r="R473" s="11"/>
      <c r="S473" s="11"/>
      <c r="T473" s="11">
        <v>5</v>
      </c>
      <c r="U473" s="11">
        <v>1</v>
      </c>
      <c r="V473" s="11">
        <v>1</v>
      </c>
      <c r="W473" s="11"/>
      <c r="X473" s="11"/>
      <c r="Y473" s="47">
        <v>1</v>
      </c>
      <c r="Z473" s="46">
        <f t="shared" si="7"/>
        <v>4095</v>
      </c>
    </row>
    <row r="474" spans="1:26" ht="12" customHeight="1" x14ac:dyDescent="0.25">
      <c r="A474" s="24" t="s">
        <v>5166</v>
      </c>
      <c r="B474" s="4">
        <v>156769</v>
      </c>
      <c r="C474" s="5" t="s">
        <v>5164</v>
      </c>
      <c r="D474" s="5" t="s">
        <v>223</v>
      </c>
      <c r="E474" s="3" t="s">
        <v>28</v>
      </c>
      <c r="F474" s="3" t="s">
        <v>29</v>
      </c>
      <c r="G474" s="3">
        <v>7</v>
      </c>
      <c r="H474" s="7">
        <v>150</v>
      </c>
      <c r="I474" s="7">
        <v>934</v>
      </c>
      <c r="J474" s="7">
        <v>1084</v>
      </c>
      <c r="K474" s="11">
        <v>3</v>
      </c>
      <c r="L474" s="11"/>
      <c r="M474" s="11"/>
      <c r="N474" s="11"/>
      <c r="O474" s="11"/>
      <c r="P474" s="11"/>
      <c r="Q474" s="11"/>
      <c r="R474" s="11"/>
      <c r="S474" s="11"/>
      <c r="T474" s="11">
        <v>5</v>
      </c>
      <c r="U474" s="11">
        <v>1</v>
      </c>
      <c r="V474" s="11">
        <v>1</v>
      </c>
      <c r="W474" s="11"/>
      <c r="X474" s="11"/>
      <c r="Y474" s="47">
        <v>1</v>
      </c>
      <c r="Z474" s="46">
        <f t="shared" si="7"/>
        <v>3185</v>
      </c>
    </row>
    <row r="475" spans="1:26" ht="12" customHeight="1" x14ac:dyDescent="0.25">
      <c r="A475" s="24" t="s">
        <v>5125</v>
      </c>
      <c r="B475" s="4">
        <v>131609</v>
      </c>
      <c r="C475" s="5" t="s">
        <v>5124</v>
      </c>
      <c r="D475" s="5" t="s">
        <v>223</v>
      </c>
      <c r="E475" s="3" t="s">
        <v>28</v>
      </c>
      <c r="F475" s="3" t="s">
        <v>29</v>
      </c>
      <c r="G475" s="3">
        <v>7</v>
      </c>
      <c r="H475" s="7">
        <v>48</v>
      </c>
      <c r="I475" s="7">
        <v>500</v>
      </c>
      <c r="J475" s="7">
        <v>548</v>
      </c>
      <c r="K475" s="11">
        <v>2</v>
      </c>
      <c r="L475" s="11"/>
      <c r="M475" s="11"/>
      <c r="N475" s="11"/>
      <c r="O475" s="11"/>
      <c r="P475" s="11"/>
      <c r="Q475" s="11"/>
      <c r="R475" s="11"/>
      <c r="S475" s="11"/>
      <c r="T475" s="11">
        <v>4</v>
      </c>
      <c r="U475" s="11">
        <v>1</v>
      </c>
      <c r="V475" s="11">
        <v>1</v>
      </c>
      <c r="W475" s="11"/>
      <c r="X475" s="11"/>
      <c r="Y475" s="47">
        <v>1</v>
      </c>
      <c r="Z475" s="46">
        <f t="shared" si="7"/>
        <v>2223</v>
      </c>
    </row>
    <row r="476" spans="1:26" ht="12" customHeight="1" x14ac:dyDescent="0.25">
      <c r="A476" s="24" t="s">
        <v>5134</v>
      </c>
      <c r="B476" s="4">
        <v>154697</v>
      </c>
      <c r="C476" s="5" t="s">
        <v>5133</v>
      </c>
      <c r="D476" s="5" t="s">
        <v>223</v>
      </c>
      <c r="E476" s="3" t="s">
        <v>28</v>
      </c>
      <c r="F476" s="3" t="s">
        <v>29</v>
      </c>
      <c r="G476" s="3">
        <v>7</v>
      </c>
      <c r="H476" s="7">
        <v>70</v>
      </c>
      <c r="I476" s="7">
        <v>384</v>
      </c>
      <c r="J476" s="7">
        <v>454</v>
      </c>
      <c r="K476" s="11">
        <v>2</v>
      </c>
      <c r="L476" s="11"/>
      <c r="M476" s="11"/>
      <c r="N476" s="11"/>
      <c r="O476" s="11"/>
      <c r="P476" s="11"/>
      <c r="Q476" s="11"/>
      <c r="R476" s="11"/>
      <c r="S476" s="11"/>
      <c r="T476" s="11">
        <v>4</v>
      </c>
      <c r="U476" s="11">
        <v>1</v>
      </c>
      <c r="V476" s="11">
        <v>1</v>
      </c>
      <c r="W476" s="11"/>
      <c r="X476" s="11"/>
      <c r="Y476" s="47">
        <v>1</v>
      </c>
      <c r="Z476" s="46">
        <f t="shared" si="7"/>
        <v>2223</v>
      </c>
    </row>
    <row r="477" spans="1:26" ht="12" customHeight="1" x14ac:dyDescent="0.25">
      <c r="A477" s="24" t="s">
        <v>5145</v>
      </c>
      <c r="B477" s="4">
        <v>122174</v>
      </c>
      <c r="C477" s="5" t="s">
        <v>5144</v>
      </c>
      <c r="D477" s="5" t="s">
        <v>223</v>
      </c>
      <c r="E477" s="3" t="s">
        <v>28</v>
      </c>
      <c r="F477" s="3" t="s">
        <v>29</v>
      </c>
      <c r="G477" s="3">
        <v>4</v>
      </c>
      <c r="H477" s="7">
        <v>71</v>
      </c>
      <c r="I477" s="7">
        <v>266</v>
      </c>
      <c r="J477" s="7">
        <v>337</v>
      </c>
      <c r="K477" s="11">
        <v>1</v>
      </c>
      <c r="L477" s="11"/>
      <c r="M477" s="11"/>
      <c r="N477" s="11"/>
      <c r="O477" s="11"/>
      <c r="P477" s="11"/>
      <c r="Q477" s="11"/>
      <c r="R477" s="11"/>
      <c r="S477" s="11"/>
      <c r="T477" s="11">
        <v>3</v>
      </c>
      <c r="U477" s="11">
        <v>1</v>
      </c>
      <c r="V477" s="11">
        <v>1</v>
      </c>
      <c r="W477" s="11"/>
      <c r="X477" s="11"/>
      <c r="Y477" s="47">
        <v>1</v>
      </c>
      <c r="Z477" s="46">
        <f t="shared" si="7"/>
        <v>1261</v>
      </c>
    </row>
    <row r="478" spans="1:26" ht="12" customHeight="1" x14ac:dyDescent="0.25">
      <c r="A478" s="24" t="s">
        <v>5154</v>
      </c>
      <c r="B478" s="4">
        <v>302068</v>
      </c>
      <c r="C478" s="5" t="s">
        <v>5153</v>
      </c>
      <c r="D478" s="5" t="s">
        <v>223</v>
      </c>
      <c r="E478" s="3" t="s">
        <v>28</v>
      </c>
      <c r="F478" s="3" t="s">
        <v>29</v>
      </c>
      <c r="G478" s="3">
        <v>7</v>
      </c>
      <c r="H478" s="7">
        <v>93</v>
      </c>
      <c r="I478" s="7">
        <v>632</v>
      </c>
      <c r="J478" s="7">
        <v>725</v>
      </c>
      <c r="K478" s="11">
        <v>2</v>
      </c>
      <c r="L478" s="11"/>
      <c r="M478" s="11"/>
      <c r="N478" s="11"/>
      <c r="O478" s="11"/>
      <c r="P478" s="11"/>
      <c r="Q478" s="11"/>
      <c r="R478" s="11"/>
      <c r="S478" s="11"/>
      <c r="T478" s="11">
        <v>4</v>
      </c>
      <c r="U478" s="11">
        <v>1</v>
      </c>
      <c r="V478" s="11">
        <v>1</v>
      </c>
      <c r="W478" s="11"/>
      <c r="X478" s="11"/>
      <c r="Y478" s="47">
        <v>1</v>
      </c>
      <c r="Z478" s="46">
        <f t="shared" si="7"/>
        <v>2223</v>
      </c>
    </row>
    <row r="479" spans="1:26" ht="12" customHeight="1" x14ac:dyDescent="0.25">
      <c r="A479" s="24" t="s">
        <v>5163</v>
      </c>
      <c r="B479" s="4">
        <v>272986</v>
      </c>
      <c r="C479" s="5" t="s">
        <v>5162</v>
      </c>
      <c r="D479" s="5" t="s">
        <v>223</v>
      </c>
      <c r="E479" s="3" t="s">
        <v>28</v>
      </c>
      <c r="F479" s="3" t="s">
        <v>29</v>
      </c>
      <c r="G479" s="3">
        <v>7</v>
      </c>
      <c r="H479" s="7">
        <v>122</v>
      </c>
      <c r="I479" s="7">
        <v>1087</v>
      </c>
      <c r="J479" s="7">
        <v>1209</v>
      </c>
      <c r="K479" s="11">
        <v>4</v>
      </c>
      <c r="L479" s="11"/>
      <c r="M479" s="11"/>
      <c r="N479" s="11"/>
      <c r="O479" s="11"/>
      <c r="P479" s="11"/>
      <c r="Q479" s="11"/>
      <c r="R479" s="11"/>
      <c r="S479" s="11"/>
      <c r="T479" s="11">
        <v>5</v>
      </c>
      <c r="U479" s="11">
        <v>1</v>
      </c>
      <c r="V479" s="11">
        <v>1</v>
      </c>
      <c r="W479" s="11"/>
      <c r="X479" s="11"/>
      <c r="Y479" s="47">
        <v>1</v>
      </c>
      <c r="Z479" s="46">
        <f t="shared" si="7"/>
        <v>4095</v>
      </c>
    </row>
    <row r="480" spans="1:26" ht="12" customHeight="1" x14ac:dyDescent="0.25">
      <c r="A480" s="24" t="s">
        <v>5170</v>
      </c>
      <c r="B480" s="4">
        <v>158545</v>
      </c>
      <c r="C480" s="5" t="s">
        <v>5169</v>
      </c>
      <c r="D480" s="5" t="s">
        <v>223</v>
      </c>
      <c r="E480" s="3" t="s">
        <v>28</v>
      </c>
      <c r="F480" s="3" t="s">
        <v>29</v>
      </c>
      <c r="G480" s="3">
        <v>7</v>
      </c>
      <c r="H480" s="7">
        <v>65</v>
      </c>
      <c r="I480" s="7">
        <v>635</v>
      </c>
      <c r="J480" s="7">
        <v>700</v>
      </c>
      <c r="K480" s="11">
        <v>2</v>
      </c>
      <c r="L480" s="11"/>
      <c r="M480" s="11"/>
      <c r="N480" s="11"/>
      <c r="O480" s="11"/>
      <c r="P480" s="11"/>
      <c r="Q480" s="11"/>
      <c r="R480" s="11"/>
      <c r="S480" s="11"/>
      <c r="T480" s="11">
        <v>4</v>
      </c>
      <c r="U480" s="11">
        <v>1</v>
      </c>
      <c r="V480" s="11">
        <v>1</v>
      </c>
      <c r="W480" s="11"/>
      <c r="X480" s="11"/>
      <c r="Y480" s="47">
        <v>1</v>
      </c>
      <c r="Z480" s="46">
        <f t="shared" si="7"/>
        <v>2223</v>
      </c>
    </row>
    <row r="481" spans="1:26" ht="12" customHeight="1" x14ac:dyDescent="0.25">
      <c r="A481" s="24" t="s">
        <v>5177</v>
      </c>
      <c r="B481" s="4">
        <v>170052</v>
      </c>
      <c r="C481" s="5" t="s">
        <v>5176</v>
      </c>
      <c r="D481" s="5" t="s">
        <v>223</v>
      </c>
      <c r="E481" s="3" t="s">
        <v>28</v>
      </c>
      <c r="F481" s="3" t="s">
        <v>29</v>
      </c>
      <c r="G481" s="3">
        <v>4</v>
      </c>
      <c r="H481" s="7">
        <v>49</v>
      </c>
      <c r="I481" s="7">
        <v>195</v>
      </c>
      <c r="J481" s="7">
        <v>244</v>
      </c>
      <c r="K481" s="11">
        <v>1</v>
      </c>
      <c r="L481" s="11"/>
      <c r="M481" s="11"/>
      <c r="N481" s="11"/>
      <c r="O481" s="11"/>
      <c r="P481" s="11"/>
      <c r="Q481" s="11"/>
      <c r="R481" s="11"/>
      <c r="S481" s="11"/>
      <c r="T481" s="11">
        <v>3</v>
      </c>
      <c r="U481" s="11">
        <v>1</v>
      </c>
      <c r="V481" s="11">
        <v>1</v>
      </c>
      <c r="W481" s="11"/>
      <c r="X481" s="11"/>
      <c r="Y481" s="47">
        <v>1</v>
      </c>
      <c r="Z481" s="46">
        <f t="shared" si="7"/>
        <v>1261</v>
      </c>
    </row>
    <row r="482" spans="1:26" ht="12" customHeight="1" x14ac:dyDescent="0.25">
      <c r="A482" s="24" t="s">
        <v>5183</v>
      </c>
      <c r="B482" s="4">
        <v>279202</v>
      </c>
      <c r="C482" s="5" t="s">
        <v>5182</v>
      </c>
      <c r="D482" s="5" t="s">
        <v>223</v>
      </c>
      <c r="E482" s="3" t="s">
        <v>28</v>
      </c>
      <c r="F482" s="3" t="s">
        <v>412</v>
      </c>
      <c r="G482" s="3">
        <v>7</v>
      </c>
      <c r="H482" s="7">
        <v>90</v>
      </c>
      <c r="I482" s="7">
        <v>501</v>
      </c>
      <c r="J482" s="7">
        <v>591</v>
      </c>
      <c r="K482" s="11">
        <v>2</v>
      </c>
      <c r="L482" s="11"/>
      <c r="M482" s="11"/>
      <c r="N482" s="11"/>
      <c r="O482" s="11"/>
      <c r="P482" s="11"/>
      <c r="Q482" s="11"/>
      <c r="R482" s="11"/>
      <c r="S482" s="11"/>
      <c r="T482" s="11">
        <v>4</v>
      </c>
      <c r="U482" s="11">
        <v>1</v>
      </c>
      <c r="V482" s="11">
        <v>1</v>
      </c>
      <c r="W482" s="11"/>
      <c r="X482" s="11"/>
      <c r="Y482" s="47">
        <v>1</v>
      </c>
      <c r="Z482" s="46">
        <f t="shared" si="7"/>
        <v>2223</v>
      </c>
    </row>
    <row r="483" spans="1:26" ht="12" customHeight="1" x14ac:dyDescent="0.25">
      <c r="A483" s="24" t="s">
        <v>5191</v>
      </c>
      <c r="B483" s="4">
        <v>144744</v>
      </c>
      <c r="C483" s="5" t="s">
        <v>5190</v>
      </c>
      <c r="D483" s="5" t="s">
        <v>223</v>
      </c>
      <c r="E483" s="3" t="s">
        <v>28</v>
      </c>
      <c r="F483" s="3" t="s">
        <v>29</v>
      </c>
      <c r="G483" s="3">
        <v>7</v>
      </c>
      <c r="H483" s="7">
        <v>139</v>
      </c>
      <c r="I483" s="7">
        <v>1377</v>
      </c>
      <c r="J483" s="7">
        <v>1516</v>
      </c>
      <c r="K483" s="11">
        <v>4</v>
      </c>
      <c r="L483" s="11"/>
      <c r="M483" s="11"/>
      <c r="N483" s="11"/>
      <c r="O483" s="11"/>
      <c r="P483" s="11"/>
      <c r="Q483" s="11"/>
      <c r="R483" s="11"/>
      <c r="S483" s="11"/>
      <c r="T483" s="11">
        <v>5</v>
      </c>
      <c r="U483" s="11">
        <v>1</v>
      </c>
      <c r="V483" s="11">
        <v>1</v>
      </c>
      <c r="W483" s="11"/>
      <c r="X483" s="11"/>
      <c r="Y483" s="47">
        <v>1</v>
      </c>
      <c r="Z483" s="46">
        <f t="shared" si="7"/>
        <v>4095</v>
      </c>
    </row>
    <row r="484" spans="1:26" ht="12" customHeight="1" x14ac:dyDescent="0.25">
      <c r="A484" s="24" t="s">
        <v>5199</v>
      </c>
      <c r="B484" s="4">
        <v>154401</v>
      </c>
      <c r="C484" s="5" t="s">
        <v>5198</v>
      </c>
      <c r="D484" s="5" t="s">
        <v>223</v>
      </c>
      <c r="E484" s="3" t="s">
        <v>28</v>
      </c>
      <c r="F484" s="3" t="s">
        <v>29</v>
      </c>
      <c r="G484" s="3">
        <v>7</v>
      </c>
      <c r="H484" s="7">
        <v>50</v>
      </c>
      <c r="I484" s="7">
        <v>483</v>
      </c>
      <c r="J484" s="7">
        <v>533</v>
      </c>
      <c r="K484" s="11">
        <v>2</v>
      </c>
      <c r="L484" s="11"/>
      <c r="M484" s="11"/>
      <c r="N484" s="11"/>
      <c r="O484" s="11"/>
      <c r="P484" s="11"/>
      <c r="Q484" s="11"/>
      <c r="R484" s="11"/>
      <c r="S484" s="11"/>
      <c r="T484" s="11">
        <v>4</v>
      </c>
      <c r="U484" s="11">
        <v>1</v>
      </c>
      <c r="V484" s="11">
        <v>1</v>
      </c>
      <c r="W484" s="11"/>
      <c r="X484" s="11"/>
      <c r="Y484" s="47">
        <v>1</v>
      </c>
      <c r="Z484" s="46">
        <f t="shared" si="7"/>
        <v>2223</v>
      </c>
    </row>
    <row r="485" spans="1:26" ht="12" customHeight="1" x14ac:dyDescent="0.25">
      <c r="A485" s="24" t="s">
        <v>5141</v>
      </c>
      <c r="B485" s="4">
        <v>156806</v>
      </c>
      <c r="C485" s="5" t="s">
        <v>5139</v>
      </c>
      <c r="D485" s="5" t="s">
        <v>223</v>
      </c>
      <c r="E485" s="3" t="s">
        <v>28</v>
      </c>
      <c r="F485" s="3" t="s">
        <v>29</v>
      </c>
      <c r="G485" s="3">
        <v>7</v>
      </c>
      <c r="H485" s="7">
        <v>54</v>
      </c>
      <c r="I485" s="7">
        <v>391</v>
      </c>
      <c r="J485" s="7">
        <v>445</v>
      </c>
      <c r="K485" s="11">
        <v>2</v>
      </c>
      <c r="L485" s="11"/>
      <c r="M485" s="11"/>
      <c r="N485" s="11"/>
      <c r="O485" s="11"/>
      <c r="P485" s="11"/>
      <c r="Q485" s="11"/>
      <c r="R485" s="11"/>
      <c r="S485" s="11"/>
      <c r="T485" s="11">
        <v>4</v>
      </c>
      <c r="U485" s="11">
        <v>1</v>
      </c>
      <c r="V485" s="11">
        <v>1</v>
      </c>
      <c r="W485" s="11"/>
      <c r="X485" s="11"/>
      <c r="Y485" s="47">
        <v>1</v>
      </c>
      <c r="Z485" s="46">
        <f t="shared" si="7"/>
        <v>2223</v>
      </c>
    </row>
    <row r="486" spans="1:26" ht="12" customHeight="1" x14ac:dyDescent="0.25">
      <c r="A486" s="24" t="s">
        <v>5037</v>
      </c>
      <c r="B486" s="4">
        <v>171939</v>
      </c>
      <c r="C486" s="5" t="s">
        <v>5035</v>
      </c>
      <c r="D486" s="5" t="s">
        <v>223</v>
      </c>
      <c r="E486" s="3" t="s">
        <v>28</v>
      </c>
      <c r="F486" s="3" t="s">
        <v>29</v>
      </c>
      <c r="G486" s="3">
        <v>7</v>
      </c>
      <c r="H486" s="7">
        <v>53</v>
      </c>
      <c r="I486" s="7">
        <v>517</v>
      </c>
      <c r="J486" s="7">
        <v>570</v>
      </c>
      <c r="K486" s="11">
        <v>2</v>
      </c>
      <c r="L486" s="11"/>
      <c r="M486" s="11"/>
      <c r="N486" s="11"/>
      <c r="O486" s="11"/>
      <c r="P486" s="11"/>
      <c r="Q486" s="11"/>
      <c r="R486" s="11"/>
      <c r="S486" s="11"/>
      <c r="T486" s="11">
        <v>4</v>
      </c>
      <c r="U486" s="11">
        <v>1</v>
      </c>
      <c r="V486" s="11">
        <v>1</v>
      </c>
      <c r="W486" s="11"/>
      <c r="X486" s="11"/>
      <c r="Y486" s="47">
        <v>1</v>
      </c>
      <c r="Z486" s="46">
        <f t="shared" si="7"/>
        <v>2223</v>
      </c>
    </row>
    <row r="487" spans="1:26" ht="12" customHeight="1" x14ac:dyDescent="0.25">
      <c r="A487" s="24" t="s">
        <v>5218</v>
      </c>
      <c r="B487" s="4">
        <v>224775</v>
      </c>
      <c r="C487" s="5" t="s">
        <v>5217</v>
      </c>
      <c r="D487" s="5" t="s">
        <v>223</v>
      </c>
      <c r="E487" s="3" t="s">
        <v>28</v>
      </c>
      <c r="F487" s="3" t="s">
        <v>29</v>
      </c>
      <c r="G487" s="3">
        <v>7</v>
      </c>
      <c r="H487" s="7">
        <v>61</v>
      </c>
      <c r="I487" s="7">
        <v>444</v>
      </c>
      <c r="J487" s="7">
        <v>505</v>
      </c>
      <c r="K487" s="11">
        <v>2</v>
      </c>
      <c r="L487" s="11"/>
      <c r="M487" s="11"/>
      <c r="N487" s="11"/>
      <c r="O487" s="11"/>
      <c r="P487" s="11"/>
      <c r="Q487" s="11"/>
      <c r="R487" s="11"/>
      <c r="S487" s="11"/>
      <c r="T487" s="11">
        <v>4</v>
      </c>
      <c r="U487" s="11">
        <v>1</v>
      </c>
      <c r="V487" s="11">
        <v>1</v>
      </c>
      <c r="W487" s="11"/>
      <c r="X487" s="11"/>
      <c r="Y487" s="47">
        <v>1</v>
      </c>
      <c r="Z487" s="46">
        <f t="shared" si="7"/>
        <v>2223</v>
      </c>
    </row>
    <row r="488" spans="1:26" ht="12" customHeight="1" x14ac:dyDescent="0.25">
      <c r="A488" s="24" t="s">
        <v>5367</v>
      </c>
      <c r="B488" s="4">
        <v>242757</v>
      </c>
      <c r="C488" s="5" t="s">
        <v>5365</v>
      </c>
      <c r="D488" s="5" t="s">
        <v>223</v>
      </c>
      <c r="E488" s="3" t="s">
        <v>28</v>
      </c>
      <c r="F488" s="3" t="s">
        <v>29</v>
      </c>
      <c r="G488" s="3">
        <v>7</v>
      </c>
      <c r="H488" s="7">
        <v>78</v>
      </c>
      <c r="I488" s="7">
        <v>469</v>
      </c>
      <c r="J488" s="7">
        <v>547</v>
      </c>
      <c r="K488" s="11">
        <v>2</v>
      </c>
      <c r="L488" s="11"/>
      <c r="M488" s="11"/>
      <c r="N488" s="11"/>
      <c r="O488" s="11"/>
      <c r="P488" s="11"/>
      <c r="Q488" s="11"/>
      <c r="R488" s="11"/>
      <c r="S488" s="11"/>
      <c r="T488" s="11">
        <v>4</v>
      </c>
      <c r="U488" s="11">
        <v>1</v>
      </c>
      <c r="V488" s="11">
        <v>1</v>
      </c>
      <c r="W488" s="11"/>
      <c r="X488" s="11"/>
      <c r="Y488" s="47">
        <v>1</v>
      </c>
      <c r="Z488" s="46">
        <f t="shared" si="7"/>
        <v>2223</v>
      </c>
    </row>
    <row r="489" spans="1:26" ht="12" customHeight="1" x14ac:dyDescent="0.25">
      <c r="A489" s="24" t="s">
        <v>5238</v>
      </c>
      <c r="B489" s="4">
        <v>263144</v>
      </c>
      <c r="C489" s="5" t="s">
        <v>5237</v>
      </c>
      <c r="D489" s="5" t="s">
        <v>223</v>
      </c>
      <c r="E489" s="3" t="s">
        <v>28</v>
      </c>
      <c r="F489" s="3" t="s">
        <v>412</v>
      </c>
      <c r="G489" s="3">
        <v>7</v>
      </c>
      <c r="H489" s="7">
        <v>60</v>
      </c>
      <c r="I489" s="7">
        <v>389</v>
      </c>
      <c r="J489" s="7">
        <v>449</v>
      </c>
      <c r="K489" s="11">
        <v>2</v>
      </c>
      <c r="L489" s="11"/>
      <c r="M489" s="11"/>
      <c r="N489" s="11"/>
      <c r="O489" s="11"/>
      <c r="P489" s="11"/>
      <c r="Q489" s="11"/>
      <c r="R489" s="11"/>
      <c r="S489" s="11"/>
      <c r="T489" s="11">
        <v>4</v>
      </c>
      <c r="U489" s="11">
        <v>1</v>
      </c>
      <c r="V489" s="11">
        <v>1</v>
      </c>
      <c r="W489" s="11"/>
      <c r="X489" s="11"/>
      <c r="Y489" s="47">
        <v>1</v>
      </c>
      <c r="Z489" s="46">
        <f t="shared" si="7"/>
        <v>2223</v>
      </c>
    </row>
    <row r="490" spans="1:26" ht="12" customHeight="1" x14ac:dyDescent="0.25">
      <c r="A490" s="24" t="s">
        <v>5244</v>
      </c>
      <c r="B490" s="4">
        <v>269323</v>
      </c>
      <c r="C490" s="5" t="s">
        <v>5243</v>
      </c>
      <c r="D490" s="5" t="s">
        <v>223</v>
      </c>
      <c r="E490" s="3" t="s">
        <v>28</v>
      </c>
      <c r="F490" s="3" t="s">
        <v>29</v>
      </c>
      <c r="G490" s="3">
        <v>7</v>
      </c>
      <c r="H490" s="7">
        <v>48</v>
      </c>
      <c r="I490" s="7">
        <v>321</v>
      </c>
      <c r="J490" s="7">
        <v>369</v>
      </c>
      <c r="K490" s="11">
        <v>1</v>
      </c>
      <c r="L490" s="11"/>
      <c r="M490" s="11"/>
      <c r="N490" s="11"/>
      <c r="O490" s="11"/>
      <c r="P490" s="11"/>
      <c r="Q490" s="11"/>
      <c r="R490" s="11"/>
      <c r="S490" s="11"/>
      <c r="T490" s="11">
        <v>3</v>
      </c>
      <c r="U490" s="11">
        <v>1</v>
      </c>
      <c r="V490" s="11">
        <v>1</v>
      </c>
      <c r="W490" s="11"/>
      <c r="X490" s="11"/>
      <c r="Y490" s="47">
        <v>1</v>
      </c>
      <c r="Z490" s="46">
        <f t="shared" si="7"/>
        <v>1261</v>
      </c>
    </row>
    <row r="491" spans="1:26" ht="12" customHeight="1" x14ac:dyDescent="0.25">
      <c r="A491" s="24" t="s">
        <v>5248</v>
      </c>
      <c r="B491" s="4">
        <v>272172</v>
      </c>
      <c r="C491" s="5" t="s">
        <v>5247</v>
      </c>
      <c r="D491" s="5" t="s">
        <v>223</v>
      </c>
      <c r="E491" s="3" t="s">
        <v>28</v>
      </c>
      <c r="F491" s="3" t="s">
        <v>29</v>
      </c>
      <c r="G491" s="3">
        <v>7</v>
      </c>
      <c r="H491" s="7">
        <v>108</v>
      </c>
      <c r="I491" s="7">
        <v>836</v>
      </c>
      <c r="J491" s="7">
        <v>944</v>
      </c>
      <c r="K491" s="11">
        <v>3</v>
      </c>
      <c r="L491" s="11"/>
      <c r="M491" s="11"/>
      <c r="N491" s="11"/>
      <c r="O491" s="11"/>
      <c r="P491" s="11"/>
      <c r="Q491" s="11"/>
      <c r="R491" s="11"/>
      <c r="S491" s="11"/>
      <c r="T491" s="11">
        <v>5</v>
      </c>
      <c r="U491" s="11">
        <v>1</v>
      </c>
      <c r="V491" s="11">
        <v>1</v>
      </c>
      <c r="W491" s="11"/>
      <c r="X491" s="11"/>
      <c r="Y491" s="47">
        <v>1</v>
      </c>
      <c r="Z491" s="46">
        <f t="shared" si="7"/>
        <v>3185</v>
      </c>
    </row>
    <row r="492" spans="1:26" ht="12" customHeight="1" x14ac:dyDescent="0.25">
      <c r="A492" s="24" t="s">
        <v>5256</v>
      </c>
      <c r="B492" s="4">
        <v>279387</v>
      </c>
      <c r="C492" s="5" t="s">
        <v>5255</v>
      </c>
      <c r="D492" s="5" t="s">
        <v>223</v>
      </c>
      <c r="E492" s="3" t="s">
        <v>28</v>
      </c>
      <c r="F492" s="3" t="s">
        <v>29</v>
      </c>
      <c r="G492" s="3">
        <v>7</v>
      </c>
      <c r="H492" s="7">
        <v>91</v>
      </c>
      <c r="I492" s="7">
        <v>354</v>
      </c>
      <c r="J492" s="7">
        <v>445</v>
      </c>
      <c r="K492" s="11">
        <v>1</v>
      </c>
      <c r="L492" s="11"/>
      <c r="M492" s="11"/>
      <c r="N492" s="11"/>
      <c r="O492" s="11"/>
      <c r="P492" s="11"/>
      <c r="Q492" s="11"/>
      <c r="R492" s="11"/>
      <c r="S492" s="11"/>
      <c r="T492" s="11">
        <v>3</v>
      </c>
      <c r="U492" s="11">
        <v>1</v>
      </c>
      <c r="V492" s="11">
        <v>1</v>
      </c>
      <c r="W492" s="11"/>
      <c r="X492" s="11"/>
      <c r="Y492" s="47">
        <v>1</v>
      </c>
      <c r="Z492" s="46">
        <f t="shared" si="7"/>
        <v>1261</v>
      </c>
    </row>
    <row r="493" spans="1:26" ht="12" customHeight="1" x14ac:dyDescent="0.25">
      <c r="A493" s="24" t="s">
        <v>5376</v>
      </c>
      <c r="B493" s="4">
        <v>286713</v>
      </c>
      <c r="C493" s="5" t="s">
        <v>5374</v>
      </c>
      <c r="D493" s="5" t="s">
        <v>223</v>
      </c>
      <c r="E493" s="3" t="s">
        <v>28</v>
      </c>
      <c r="F493" s="3" t="s">
        <v>29</v>
      </c>
      <c r="G493" s="3">
        <v>7</v>
      </c>
      <c r="H493" s="7">
        <v>100</v>
      </c>
      <c r="I493" s="7">
        <v>597</v>
      </c>
      <c r="J493" s="7">
        <v>697</v>
      </c>
      <c r="K493" s="11">
        <v>2</v>
      </c>
      <c r="L493" s="11"/>
      <c r="M493" s="11"/>
      <c r="N493" s="11"/>
      <c r="O493" s="11"/>
      <c r="P493" s="11"/>
      <c r="Q493" s="11"/>
      <c r="R493" s="11"/>
      <c r="S493" s="11"/>
      <c r="T493" s="11">
        <v>4</v>
      </c>
      <c r="U493" s="11">
        <v>1</v>
      </c>
      <c r="V493" s="11">
        <v>1</v>
      </c>
      <c r="W493" s="11"/>
      <c r="X493" s="11"/>
      <c r="Y493" s="47">
        <v>1</v>
      </c>
      <c r="Z493" s="46">
        <f t="shared" si="7"/>
        <v>2223</v>
      </c>
    </row>
    <row r="494" spans="1:26" ht="12" customHeight="1" x14ac:dyDescent="0.25">
      <c r="A494" s="24" t="s">
        <v>5319</v>
      </c>
      <c r="B494" s="4">
        <v>291967</v>
      </c>
      <c r="C494" s="5" t="s">
        <v>5317</v>
      </c>
      <c r="D494" s="5" t="s">
        <v>223</v>
      </c>
      <c r="E494" s="3" t="s">
        <v>28</v>
      </c>
      <c r="F494" s="3" t="s">
        <v>29</v>
      </c>
      <c r="G494" s="3">
        <v>7</v>
      </c>
      <c r="H494" s="7">
        <v>52</v>
      </c>
      <c r="I494" s="7">
        <v>513</v>
      </c>
      <c r="J494" s="7">
        <v>565</v>
      </c>
      <c r="K494" s="11">
        <v>2</v>
      </c>
      <c r="L494" s="11"/>
      <c r="M494" s="11"/>
      <c r="N494" s="11"/>
      <c r="O494" s="11"/>
      <c r="P494" s="11"/>
      <c r="Q494" s="11"/>
      <c r="R494" s="11"/>
      <c r="S494" s="11"/>
      <c r="T494" s="11">
        <v>4</v>
      </c>
      <c r="U494" s="11">
        <v>1</v>
      </c>
      <c r="V494" s="11">
        <v>1</v>
      </c>
      <c r="W494" s="11"/>
      <c r="X494" s="11"/>
      <c r="Y494" s="47">
        <v>1</v>
      </c>
      <c r="Z494" s="46">
        <f t="shared" si="7"/>
        <v>2223</v>
      </c>
    </row>
    <row r="495" spans="1:26" ht="12" customHeight="1" x14ac:dyDescent="0.25">
      <c r="A495" s="24" t="s">
        <v>5275</v>
      </c>
      <c r="B495" s="4">
        <v>298812</v>
      </c>
      <c r="C495" s="5" t="s">
        <v>5272</v>
      </c>
      <c r="D495" s="5" t="s">
        <v>223</v>
      </c>
      <c r="E495" s="3" t="s">
        <v>28</v>
      </c>
      <c r="F495" s="3" t="s">
        <v>29</v>
      </c>
      <c r="G495" s="3">
        <v>4</v>
      </c>
      <c r="H495" s="7">
        <v>35</v>
      </c>
      <c r="I495" s="7">
        <v>165</v>
      </c>
      <c r="J495" s="7">
        <v>200</v>
      </c>
      <c r="K495" s="11">
        <v>1</v>
      </c>
      <c r="L495" s="11"/>
      <c r="M495" s="11"/>
      <c r="N495" s="11"/>
      <c r="O495" s="11"/>
      <c r="P495" s="11"/>
      <c r="Q495" s="11"/>
      <c r="R495" s="11"/>
      <c r="S495" s="11"/>
      <c r="T495" s="11">
        <v>3</v>
      </c>
      <c r="U495" s="11">
        <v>1</v>
      </c>
      <c r="V495" s="11">
        <v>1</v>
      </c>
      <c r="W495" s="11"/>
      <c r="X495" s="11"/>
      <c r="Y495" s="47">
        <v>1</v>
      </c>
      <c r="Z495" s="46">
        <f t="shared" si="7"/>
        <v>1261</v>
      </c>
    </row>
    <row r="496" spans="1:26" ht="12" customHeight="1" x14ac:dyDescent="0.25">
      <c r="A496" s="24" t="s">
        <v>5173</v>
      </c>
      <c r="B496" s="4">
        <v>341510</v>
      </c>
      <c r="C496" s="5" t="s">
        <v>5171</v>
      </c>
      <c r="D496" s="5" t="s">
        <v>223</v>
      </c>
      <c r="E496" s="3" t="s">
        <v>28</v>
      </c>
      <c r="F496" s="3" t="s">
        <v>29</v>
      </c>
      <c r="G496" s="3">
        <v>7</v>
      </c>
      <c r="H496" s="7">
        <v>52</v>
      </c>
      <c r="I496" s="7">
        <v>361</v>
      </c>
      <c r="J496" s="7">
        <v>413</v>
      </c>
      <c r="K496" s="11">
        <v>1</v>
      </c>
      <c r="L496" s="11"/>
      <c r="M496" s="11"/>
      <c r="N496" s="11"/>
      <c r="O496" s="11"/>
      <c r="P496" s="11"/>
      <c r="Q496" s="11"/>
      <c r="R496" s="11"/>
      <c r="S496" s="11"/>
      <c r="T496" s="11">
        <v>3</v>
      </c>
      <c r="U496" s="11">
        <v>1</v>
      </c>
      <c r="V496" s="11">
        <v>1</v>
      </c>
      <c r="W496" s="11"/>
      <c r="X496" s="11"/>
      <c r="Y496" s="47">
        <v>1</v>
      </c>
      <c r="Z496" s="46">
        <f t="shared" si="7"/>
        <v>1261</v>
      </c>
    </row>
    <row r="497" spans="1:26" ht="12" customHeight="1" x14ac:dyDescent="0.25">
      <c r="A497" s="24" t="s">
        <v>5280</v>
      </c>
      <c r="B497" s="4">
        <v>442261</v>
      </c>
      <c r="C497" s="5" t="s">
        <v>5279</v>
      </c>
      <c r="D497" s="5" t="s">
        <v>223</v>
      </c>
      <c r="E497" s="3" t="s">
        <v>28</v>
      </c>
      <c r="F497" s="3" t="s">
        <v>29</v>
      </c>
      <c r="G497" s="3">
        <v>7</v>
      </c>
      <c r="H497" s="7">
        <v>28</v>
      </c>
      <c r="I497" s="7">
        <v>228</v>
      </c>
      <c r="J497" s="7">
        <v>256</v>
      </c>
      <c r="K497" s="11">
        <v>1</v>
      </c>
      <c r="L497" s="11"/>
      <c r="M497" s="11"/>
      <c r="N497" s="11"/>
      <c r="O497" s="11"/>
      <c r="P497" s="11"/>
      <c r="Q497" s="11"/>
      <c r="R497" s="11"/>
      <c r="S497" s="11"/>
      <c r="T497" s="11">
        <v>3</v>
      </c>
      <c r="U497" s="11">
        <v>1</v>
      </c>
      <c r="V497" s="11">
        <v>1</v>
      </c>
      <c r="W497" s="11"/>
      <c r="X497" s="11"/>
      <c r="Y497" s="47">
        <v>1</v>
      </c>
      <c r="Z497" s="46">
        <f t="shared" si="7"/>
        <v>1261</v>
      </c>
    </row>
    <row r="498" spans="1:26" ht="12" customHeight="1" x14ac:dyDescent="0.25">
      <c r="A498" s="24" t="s">
        <v>5001</v>
      </c>
      <c r="B498" s="4">
        <v>255559</v>
      </c>
      <c r="C498" s="5" t="s">
        <v>4999</v>
      </c>
      <c r="D498" s="5" t="s">
        <v>223</v>
      </c>
      <c r="E498" s="3" t="s">
        <v>28</v>
      </c>
      <c r="F498" s="3" t="s">
        <v>29</v>
      </c>
      <c r="G498" s="3">
        <v>7</v>
      </c>
      <c r="H498" s="7">
        <v>48</v>
      </c>
      <c r="I498" s="7">
        <v>367</v>
      </c>
      <c r="J498" s="7">
        <v>415</v>
      </c>
      <c r="K498" s="11">
        <v>2</v>
      </c>
      <c r="L498" s="11"/>
      <c r="M498" s="11"/>
      <c r="N498" s="11"/>
      <c r="O498" s="11"/>
      <c r="P498" s="11"/>
      <c r="Q498" s="11"/>
      <c r="R498" s="11"/>
      <c r="S498" s="11"/>
      <c r="T498" s="11">
        <v>4</v>
      </c>
      <c r="U498" s="11">
        <v>1</v>
      </c>
      <c r="V498" s="11">
        <v>1</v>
      </c>
      <c r="W498" s="11"/>
      <c r="X498" s="11"/>
      <c r="Y498" s="47">
        <v>1</v>
      </c>
      <c r="Z498" s="46">
        <f t="shared" si="7"/>
        <v>2223</v>
      </c>
    </row>
    <row r="499" spans="1:26" ht="12" customHeight="1" x14ac:dyDescent="0.25">
      <c r="A499" s="24" t="s">
        <v>5289</v>
      </c>
      <c r="B499" s="4">
        <v>136493</v>
      </c>
      <c r="C499" s="5" t="s">
        <v>5288</v>
      </c>
      <c r="D499" s="5" t="s">
        <v>223</v>
      </c>
      <c r="E499" s="3" t="s">
        <v>28</v>
      </c>
      <c r="F499" s="3" t="s">
        <v>29</v>
      </c>
      <c r="G499" s="3">
        <v>7</v>
      </c>
      <c r="H499" s="7">
        <v>40</v>
      </c>
      <c r="I499" s="7">
        <v>282</v>
      </c>
      <c r="J499" s="7">
        <v>322</v>
      </c>
      <c r="K499" s="11">
        <v>1</v>
      </c>
      <c r="L499" s="11"/>
      <c r="M499" s="11"/>
      <c r="N499" s="11"/>
      <c r="O499" s="11"/>
      <c r="P499" s="11"/>
      <c r="Q499" s="11"/>
      <c r="R499" s="11"/>
      <c r="S499" s="11"/>
      <c r="T499" s="11">
        <v>3</v>
      </c>
      <c r="U499" s="11">
        <v>1</v>
      </c>
      <c r="V499" s="11">
        <v>1</v>
      </c>
      <c r="W499" s="11"/>
      <c r="X499" s="11"/>
      <c r="Y499" s="47">
        <v>1</v>
      </c>
      <c r="Z499" s="46">
        <f t="shared" si="7"/>
        <v>1261</v>
      </c>
    </row>
    <row r="500" spans="1:26" ht="12" customHeight="1" x14ac:dyDescent="0.25">
      <c r="A500" s="24" t="s">
        <v>4986</v>
      </c>
      <c r="B500" s="4">
        <v>136419</v>
      </c>
      <c r="C500" s="5" t="s">
        <v>4984</v>
      </c>
      <c r="D500" s="5" t="s">
        <v>223</v>
      </c>
      <c r="E500" s="3" t="s">
        <v>28</v>
      </c>
      <c r="F500" s="3" t="s">
        <v>29</v>
      </c>
      <c r="G500" s="3">
        <v>5</v>
      </c>
      <c r="H500" s="7">
        <v>45</v>
      </c>
      <c r="I500" s="7">
        <v>205</v>
      </c>
      <c r="J500" s="7">
        <v>250</v>
      </c>
      <c r="K500" s="11">
        <v>1</v>
      </c>
      <c r="L500" s="11"/>
      <c r="M500" s="11"/>
      <c r="N500" s="11"/>
      <c r="O500" s="11"/>
      <c r="P500" s="11"/>
      <c r="Q500" s="11"/>
      <c r="R500" s="11"/>
      <c r="S500" s="11"/>
      <c r="T500" s="11">
        <v>3</v>
      </c>
      <c r="U500" s="11">
        <v>1</v>
      </c>
      <c r="V500" s="11">
        <v>1</v>
      </c>
      <c r="W500" s="11"/>
      <c r="X500" s="11"/>
      <c r="Y500" s="47">
        <v>1</v>
      </c>
      <c r="Z500" s="46">
        <f t="shared" si="7"/>
        <v>1261</v>
      </c>
    </row>
    <row r="501" spans="1:26" ht="12" customHeight="1" x14ac:dyDescent="0.25">
      <c r="A501" s="24" t="s">
        <v>5299</v>
      </c>
      <c r="B501" s="4">
        <v>127206</v>
      </c>
      <c r="C501" s="5" t="s">
        <v>5298</v>
      </c>
      <c r="D501" s="5" t="s">
        <v>223</v>
      </c>
      <c r="E501" s="3" t="s">
        <v>28</v>
      </c>
      <c r="F501" s="3" t="s">
        <v>29</v>
      </c>
      <c r="G501" s="3">
        <v>7</v>
      </c>
      <c r="H501" s="7">
        <v>39</v>
      </c>
      <c r="I501" s="7">
        <v>232</v>
      </c>
      <c r="J501" s="7">
        <v>271</v>
      </c>
      <c r="K501" s="11">
        <v>1</v>
      </c>
      <c r="L501" s="11"/>
      <c r="M501" s="11"/>
      <c r="N501" s="11"/>
      <c r="O501" s="11"/>
      <c r="P501" s="11"/>
      <c r="Q501" s="11"/>
      <c r="R501" s="11"/>
      <c r="S501" s="11"/>
      <c r="T501" s="11">
        <v>3</v>
      </c>
      <c r="U501" s="11">
        <v>1</v>
      </c>
      <c r="V501" s="11">
        <v>1</v>
      </c>
      <c r="W501" s="11"/>
      <c r="X501" s="11"/>
      <c r="Y501" s="47">
        <v>1</v>
      </c>
      <c r="Z501" s="46">
        <f t="shared" si="7"/>
        <v>1261</v>
      </c>
    </row>
    <row r="502" spans="1:26" ht="12" customHeight="1" x14ac:dyDescent="0.25">
      <c r="A502" s="24" t="s">
        <v>5122</v>
      </c>
      <c r="B502" s="4">
        <v>152625</v>
      </c>
      <c r="C502" s="5" t="s">
        <v>5120</v>
      </c>
      <c r="D502" s="5" t="s">
        <v>223</v>
      </c>
      <c r="E502" s="3" t="s">
        <v>28</v>
      </c>
      <c r="F502" s="3" t="s">
        <v>29</v>
      </c>
      <c r="G502" s="3">
        <v>7</v>
      </c>
      <c r="H502" s="7">
        <v>23</v>
      </c>
      <c r="I502" s="7">
        <v>163</v>
      </c>
      <c r="J502" s="7">
        <v>186</v>
      </c>
      <c r="K502" s="11">
        <v>1</v>
      </c>
      <c r="L502" s="11"/>
      <c r="M502" s="11"/>
      <c r="N502" s="11"/>
      <c r="O502" s="11"/>
      <c r="P502" s="11"/>
      <c r="Q502" s="11"/>
      <c r="R502" s="11"/>
      <c r="S502" s="11"/>
      <c r="T502" s="11">
        <v>3</v>
      </c>
      <c r="U502" s="11">
        <v>1</v>
      </c>
      <c r="V502" s="11">
        <v>1</v>
      </c>
      <c r="W502" s="11"/>
      <c r="X502" s="11"/>
      <c r="Y502" s="47">
        <v>1</v>
      </c>
      <c r="Z502" s="46">
        <f t="shared" si="7"/>
        <v>1261</v>
      </c>
    </row>
    <row r="503" spans="1:26" ht="12" customHeight="1" x14ac:dyDescent="0.25">
      <c r="A503" s="24" t="s">
        <v>5306</v>
      </c>
      <c r="B503" s="4">
        <v>180005</v>
      </c>
      <c r="C503" s="5" t="s">
        <v>5305</v>
      </c>
      <c r="D503" s="5" t="s">
        <v>223</v>
      </c>
      <c r="E503" s="3" t="s">
        <v>28</v>
      </c>
      <c r="F503" s="3" t="s">
        <v>29</v>
      </c>
      <c r="G503" s="3">
        <v>7</v>
      </c>
      <c r="H503" s="7">
        <v>50</v>
      </c>
      <c r="I503" s="7">
        <v>420</v>
      </c>
      <c r="J503" s="7">
        <v>470</v>
      </c>
      <c r="K503" s="11">
        <v>2</v>
      </c>
      <c r="L503" s="11"/>
      <c r="M503" s="11"/>
      <c r="N503" s="11"/>
      <c r="O503" s="11"/>
      <c r="P503" s="11"/>
      <c r="Q503" s="11"/>
      <c r="R503" s="11"/>
      <c r="S503" s="11"/>
      <c r="T503" s="11">
        <v>4</v>
      </c>
      <c r="U503" s="11">
        <v>1</v>
      </c>
      <c r="V503" s="11">
        <v>1</v>
      </c>
      <c r="W503" s="11"/>
      <c r="X503" s="11"/>
      <c r="Y503" s="47">
        <v>1</v>
      </c>
      <c r="Z503" s="46">
        <f t="shared" si="7"/>
        <v>2223</v>
      </c>
    </row>
    <row r="504" spans="1:26" ht="12" customHeight="1" x14ac:dyDescent="0.25">
      <c r="A504" s="24" t="s">
        <v>5338</v>
      </c>
      <c r="B504" s="4">
        <v>174381</v>
      </c>
      <c r="C504" s="5" t="s">
        <v>5336</v>
      </c>
      <c r="D504" s="5" t="s">
        <v>223</v>
      </c>
      <c r="E504" s="3" t="s">
        <v>28</v>
      </c>
      <c r="F504" s="3" t="s">
        <v>29</v>
      </c>
      <c r="G504" s="3">
        <v>4</v>
      </c>
      <c r="H504" s="7">
        <v>6</v>
      </c>
      <c r="I504" s="7">
        <v>42</v>
      </c>
      <c r="J504" s="7">
        <v>48</v>
      </c>
      <c r="K504" s="11">
        <v>1</v>
      </c>
      <c r="L504" s="11"/>
      <c r="M504" s="11"/>
      <c r="N504" s="11"/>
      <c r="O504" s="11"/>
      <c r="P504" s="11"/>
      <c r="Q504" s="11"/>
      <c r="R504" s="11"/>
      <c r="S504" s="11"/>
      <c r="T504" s="11">
        <v>3</v>
      </c>
      <c r="U504" s="11">
        <v>1</v>
      </c>
      <c r="V504" s="11">
        <v>1</v>
      </c>
      <c r="W504" s="11"/>
      <c r="X504" s="11"/>
      <c r="Y504" s="47">
        <v>1</v>
      </c>
      <c r="Z504" s="46">
        <f t="shared" si="7"/>
        <v>1261</v>
      </c>
    </row>
    <row r="505" spans="1:26" ht="12" customHeight="1" x14ac:dyDescent="0.25">
      <c r="A505" s="24" t="s">
        <v>5271</v>
      </c>
      <c r="B505" s="4">
        <v>224294</v>
      </c>
      <c r="C505" s="5" t="s">
        <v>5269</v>
      </c>
      <c r="D505" s="5" t="s">
        <v>223</v>
      </c>
      <c r="E505" s="3" t="s">
        <v>28</v>
      </c>
      <c r="F505" s="3" t="s">
        <v>29</v>
      </c>
      <c r="G505" s="3">
        <v>7</v>
      </c>
      <c r="H505" s="7">
        <v>82</v>
      </c>
      <c r="I505" s="7">
        <v>775</v>
      </c>
      <c r="J505" s="7">
        <v>857</v>
      </c>
      <c r="K505" s="11">
        <v>3</v>
      </c>
      <c r="L505" s="11"/>
      <c r="M505" s="11"/>
      <c r="N505" s="11"/>
      <c r="O505" s="11"/>
      <c r="P505" s="11"/>
      <c r="Q505" s="11"/>
      <c r="R505" s="11"/>
      <c r="S505" s="11"/>
      <c r="T505" s="11">
        <v>5</v>
      </c>
      <c r="U505" s="11">
        <v>1</v>
      </c>
      <c r="V505" s="11">
        <v>1</v>
      </c>
      <c r="W505" s="11"/>
      <c r="X505" s="11"/>
      <c r="Y505" s="47">
        <v>1</v>
      </c>
      <c r="Z505" s="46">
        <f t="shared" si="7"/>
        <v>3185</v>
      </c>
    </row>
    <row r="506" spans="1:26" ht="12" customHeight="1" x14ac:dyDescent="0.25">
      <c r="A506" s="24" t="s">
        <v>5324</v>
      </c>
      <c r="B506" s="4">
        <v>223110</v>
      </c>
      <c r="C506" s="5" t="s">
        <v>5323</v>
      </c>
      <c r="D506" s="5" t="s">
        <v>223</v>
      </c>
      <c r="E506" s="3" t="s">
        <v>28</v>
      </c>
      <c r="F506" s="3" t="s">
        <v>29</v>
      </c>
      <c r="G506" s="3">
        <v>7</v>
      </c>
      <c r="H506" s="7">
        <v>34</v>
      </c>
      <c r="I506" s="7">
        <v>363</v>
      </c>
      <c r="J506" s="7">
        <v>397</v>
      </c>
      <c r="K506" s="11">
        <v>1</v>
      </c>
      <c r="L506" s="11"/>
      <c r="M506" s="11"/>
      <c r="N506" s="11"/>
      <c r="O506" s="11"/>
      <c r="P506" s="11"/>
      <c r="Q506" s="11"/>
      <c r="R506" s="11"/>
      <c r="S506" s="11"/>
      <c r="T506" s="11">
        <v>3</v>
      </c>
      <c r="U506" s="11">
        <v>1</v>
      </c>
      <c r="V506" s="11">
        <v>1</v>
      </c>
      <c r="W506" s="11"/>
      <c r="X506" s="11"/>
      <c r="Y506" s="47">
        <v>1</v>
      </c>
      <c r="Z506" s="46">
        <f t="shared" si="7"/>
        <v>1261</v>
      </c>
    </row>
    <row r="507" spans="1:26" ht="12" customHeight="1" x14ac:dyDescent="0.25">
      <c r="A507" s="24" t="s">
        <v>5322</v>
      </c>
      <c r="B507" s="4">
        <v>184408</v>
      </c>
      <c r="C507" s="5" t="s">
        <v>5320</v>
      </c>
      <c r="D507" s="5" t="s">
        <v>223</v>
      </c>
      <c r="E507" s="3" t="s">
        <v>28</v>
      </c>
      <c r="F507" s="3" t="s">
        <v>29</v>
      </c>
      <c r="G507" s="3">
        <v>7</v>
      </c>
      <c r="H507" s="7">
        <v>40</v>
      </c>
      <c r="I507" s="7">
        <v>312</v>
      </c>
      <c r="J507" s="7">
        <v>352</v>
      </c>
      <c r="K507" s="11">
        <v>1</v>
      </c>
      <c r="L507" s="11"/>
      <c r="M507" s="11"/>
      <c r="N507" s="11"/>
      <c r="O507" s="11"/>
      <c r="P507" s="11"/>
      <c r="Q507" s="11"/>
      <c r="R507" s="11"/>
      <c r="S507" s="11"/>
      <c r="T507" s="11">
        <v>3</v>
      </c>
      <c r="U507" s="11">
        <v>1</v>
      </c>
      <c r="V507" s="11">
        <v>1</v>
      </c>
      <c r="W507" s="11"/>
      <c r="X507" s="11"/>
      <c r="Y507" s="47">
        <v>1</v>
      </c>
      <c r="Z507" s="46">
        <f t="shared" si="7"/>
        <v>1261</v>
      </c>
    </row>
    <row r="508" spans="1:26" ht="12" customHeight="1" x14ac:dyDescent="0.25">
      <c r="A508" s="24" t="s">
        <v>5335</v>
      </c>
      <c r="B508" s="4">
        <v>103637</v>
      </c>
      <c r="C508" s="5" t="s">
        <v>5334</v>
      </c>
      <c r="D508" s="5" t="s">
        <v>223</v>
      </c>
      <c r="E508" s="3" t="s">
        <v>28</v>
      </c>
      <c r="F508" s="3" t="s">
        <v>29</v>
      </c>
      <c r="G508" s="3">
        <v>4</v>
      </c>
      <c r="H508" s="7">
        <v>120</v>
      </c>
      <c r="I508" s="7">
        <v>419</v>
      </c>
      <c r="J508" s="7">
        <v>539</v>
      </c>
      <c r="K508" s="11">
        <v>2</v>
      </c>
      <c r="L508" s="11"/>
      <c r="M508" s="11"/>
      <c r="N508" s="11"/>
      <c r="O508" s="11"/>
      <c r="P508" s="11"/>
      <c r="Q508" s="11"/>
      <c r="R508" s="11"/>
      <c r="S508" s="11"/>
      <c r="T508" s="11">
        <v>4</v>
      </c>
      <c r="U508" s="11">
        <v>1</v>
      </c>
      <c r="V508" s="11">
        <v>1</v>
      </c>
      <c r="W508" s="11"/>
      <c r="X508" s="11"/>
      <c r="Y508" s="47">
        <v>1</v>
      </c>
      <c r="Z508" s="46">
        <f t="shared" si="7"/>
        <v>2223</v>
      </c>
    </row>
    <row r="509" spans="1:26" ht="12" customHeight="1" x14ac:dyDescent="0.25">
      <c r="A509" s="24" t="s">
        <v>5342</v>
      </c>
      <c r="B509" s="4">
        <v>101047</v>
      </c>
      <c r="C509" s="5" t="s">
        <v>5341</v>
      </c>
      <c r="D509" s="5" t="s">
        <v>223</v>
      </c>
      <c r="E509" s="3" t="s">
        <v>28</v>
      </c>
      <c r="F509" s="3" t="s">
        <v>29</v>
      </c>
      <c r="G509" s="3">
        <v>7</v>
      </c>
      <c r="H509" s="7">
        <v>90</v>
      </c>
      <c r="I509" s="7">
        <v>982</v>
      </c>
      <c r="J509" s="7">
        <v>1072</v>
      </c>
      <c r="K509" s="11">
        <v>4</v>
      </c>
      <c r="L509" s="11"/>
      <c r="M509" s="11"/>
      <c r="N509" s="11"/>
      <c r="O509" s="11"/>
      <c r="P509" s="11"/>
      <c r="Q509" s="11"/>
      <c r="R509" s="11"/>
      <c r="S509" s="11"/>
      <c r="T509" s="11">
        <v>5</v>
      </c>
      <c r="U509" s="11">
        <v>1</v>
      </c>
      <c r="V509" s="11">
        <v>1</v>
      </c>
      <c r="W509" s="11"/>
      <c r="X509" s="11"/>
      <c r="Y509" s="47">
        <v>1</v>
      </c>
      <c r="Z509" s="46">
        <f t="shared" si="7"/>
        <v>4095</v>
      </c>
    </row>
    <row r="510" spans="1:26" ht="12" customHeight="1" x14ac:dyDescent="0.25">
      <c r="A510" s="24" t="s">
        <v>5330</v>
      </c>
      <c r="B510" s="4">
        <v>115292</v>
      </c>
      <c r="C510" s="5" t="s">
        <v>788</v>
      </c>
      <c r="D510" s="5" t="s">
        <v>223</v>
      </c>
      <c r="E510" s="3" t="s">
        <v>28</v>
      </c>
      <c r="F510" s="3" t="s">
        <v>29</v>
      </c>
      <c r="G510" s="3">
        <v>7</v>
      </c>
      <c r="H510" s="7">
        <v>28</v>
      </c>
      <c r="I510" s="7">
        <v>198</v>
      </c>
      <c r="J510" s="7">
        <v>226</v>
      </c>
      <c r="K510" s="11">
        <v>1</v>
      </c>
      <c r="L510" s="11"/>
      <c r="M510" s="11"/>
      <c r="N510" s="11"/>
      <c r="O510" s="11"/>
      <c r="P510" s="11"/>
      <c r="Q510" s="11"/>
      <c r="R510" s="11"/>
      <c r="S510" s="11"/>
      <c r="T510" s="11">
        <v>3</v>
      </c>
      <c r="U510" s="11">
        <v>1</v>
      </c>
      <c r="V510" s="11">
        <v>1</v>
      </c>
      <c r="W510" s="11"/>
      <c r="X510" s="11"/>
      <c r="Y510" s="47">
        <v>1</v>
      </c>
      <c r="Z510" s="46">
        <f t="shared" si="7"/>
        <v>1261</v>
      </c>
    </row>
    <row r="511" spans="1:26" ht="12" customHeight="1" x14ac:dyDescent="0.25">
      <c r="A511" s="24" t="s">
        <v>5352</v>
      </c>
      <c r="B511" s="4">
        <v>443963</v>
      </c>
      <c r="C511" s="5" t="s">
        <v>5351</v>
      </c>
      <c r="D511" s="5" t="s">
        <v>223</v>
      </c>
      <c r="E511" s="3" t="s">
        <v>28</v>
      </c>
      <c r="F511" s="3" t="s">
        <v>29</v>
      </c>
      <c r="G511" s="3">
        <v>7</v>
      </c>
      <c r="H511" s="7">
        <v>205</v>
      </c>
      <c r="I511" s="7">
        <v>1115</v>
      </c>
      <c r="J511" s="7">
        <v>1320</v>
      </c>
      <c r="K511" s="11">
        <v>4</v>
      </c>
      <c r="L511" s="11"/>
      <c r="M511" s="11"/>
      <c r="N511" s="11"/>
      <c r="O511" s="11"/>
      <c r="P511" s="11"/>
      <c r="Q511" s="11"/>
      <c r="R511" s="11"/>
      <c r="S511" s="11"/>
      <c r="T511" s="11">
        <v>5</v>
      </c>
      <c r="U511" s="11">
        <v>1</v>
      </c>
      <c r="V511" s="11">
        <v>1</v>
      </c>
      <c r="W511" s="11"/>
      <c r="X511" s="11"/>
      <c r="Y511" s="47">
        <v>1</v>
      </c>
      <c r="Z511" s="46">
        <f t="shared" si="7"/>
        <v>4095</v>
      </c>
    </row>
    <row r="512" spans="1:26" ht="12" customHeight="1" x14ac:dyDescent="0.25">
      <c r="A512" s="24" t="s">
        <v>5093</v>
      </c>
      <c r="B512" s="4">
        <v>341880</v>
      </c>
      <c r="C512" s="5" t="s">
        <v>5091</v>
      </c>
      <c r="D512" s="5" t="s">
        <v>223</v>
      </c>
      <c r="E512" s="3" t="s">
        <v>28</v>
      </c>
      <c r="F512" s="3" t="s">
        <v>29</v>
      </c>
      <c r="G512" s="3">
        <v>7</v>
      </c>
      <c r="H512" s="7">
        <v>112</v>
      </c>
      <c r="I512" s="7">
        <v>852</v>
      </c>
      <c r="J512" s="7">
        <v>964</v>
      </c>
      <c r="K512" s="11">
        <v>3</v>
      </c>
      <c r="L512" s="11"/>
      <c r="M512" s="11"/>
      <c r="N512" s="11"/>
      <c r="O512" s="11"/>
      <c r="P512" s="11"/>
      <c r="Q512" s="11"/>
      <c r="R512" s="11"/>
      <c r="S512" s="11"/>
      <c r="T512" s="11">
        <v>5</v>
      </c>
      <c r="U512" s="11">
        <v>1</v>
      </c>
      <c r="V512" s="11">
        <v>1</v>
      </c>
      <c r="W512" s="11"/>
      <c r="X512" s="11"/>
      <c r="Y512" s="47">
        <v>1</v>
      </c>
      <c r="Z512" s="46">
        <f t="shared" si="7"/>
        <v>3185</v>
      </c>
    </row>
    <row r="513" spans="1:26" ht="12" customHeight="1" x14ac:dyDescent="0.25">
      <c r="A513" s="24" t="s">
        <v>5064</v>
      </c>
      <c r="B513" s="4">
        <v>227143</v>
      </c>
      <c r="C513" s="5" t="s">
        <v>5062</v>
      </c>
      <c r="D513" s="5" t="s">
        <v>223</v>
      </c>
      <c r="E513" s="3" t="s">
        <v>28</v>
      </c>
      <c r="F513" s="3" t="s">
        <v>29</v>
      </c>
      <c r="G513" s="3">
        <v>7</v>
      </c>
      <c r="H513" s="7">
        <v>35</v>
      </c>
      <c r="I513" s="7">
        <v>172</v>
      </c>
      <c r="J513" s="7">
        <v>207</v>
      </c>
      <c r="K513" s="11">
        <v>1</v>
      </c>
      <c r="L513" s="11"/>
      <c r="M513" s="11"/>
      <c r="N513" s="11"/>
      <c r="O513" s="11"/>
      <c r="P513" s="11"/>
      <c r="Q513" s="11"/>
      <c r="R513" s="11"/>
      <c r="S513" s="11"/>
      <c r="T513" s="11">
        <v>3</v>
      </c>
      <c r="U513" s="11">
        <v>1</v>
      </c>
      <c r="V513" s="11">
        <v>1</v>
      </c>
      <c r="W513" s="11"/>
      <c r="X513" s="11"/>
      <c r="Y513" s="47">
        <v>1</v>
      </c>
      <c r="Z513" s="46">
        <f t="shared" si="7"/>
        <v>1261</v>
      </c>
    </row>
    <row r="514" spans="1:26" ht="12" customHeight="1" x14ac:dyDescent="0.25">
      <c r="A514" s="24" t="s">
        <v>5364</v>
      </c>
      <c r="B514" s="4">
        <v>241092</v>
      </c>
      <c r="C514" s="5" t="s">
        <v>5363</v>
      </c>
      <c r="D514" s="5" t="s">
        <v>223</v>
      </c>
      <c r="E514" s="3" t="s">
        <v>28</v>
      </c>
      <c r="F514" s="3" t="s">
        <v>29</v>
      </c>
      <c r="G514" s="3">
        <v>4</v>
      </c>
      <c r="H514" s="7">
        <v>33</v>
      </c>
      <c r="I514" s="7">
        <v>97</v>
      </c>
      <c r="J514" s="7">
        <v>130</v>
      </c>
      <c r="K514" s="11">
        <v>1</v>
      </c>
      <c r="L514" s="11"/>
      <c r="M514" s="11"/>
      <c r="N514" s="11"/>
      <c r="O514" s="11"/>
      <c r="P514" s="11"/>
      <c r="Q514" s="11"/>
      <c r="R514" s="11"/>
      <c r="S514" s="11"/>
      <c r="T514" s="11">
        <v>3</v>
      </c>
      <c r="U514" s="11">
        <v>1</v>
      </c>
      <c r="V514" s="11">
        <v>1</v>
      </c>
      <c r="W514" s="11"/>
      <c r="X514" s="11"/>
      <c r="Y514" s="47">
        <v>1</v>
      </c>
      <c r="Z514" s="46">
        <f t="shared" si="7"/>
        <v>1261</v>
      </c>
    </row>
    <row r="515" spans="1:26" ht="12" customHeight="1" x14ac:dyDescent="0.25">
      <c r="A515" s="24" t="s">
        <v>5399</v>
      </c>
      <c r="B515" s="4">
        <v>335072</v>
      </c>
      <c r="C515" s="5" t="s">
        <v>5397</v>
      </c>
      <c r="D515" s="5" t="s">
        <v>278</v>
      </c>
      <c r="E515" s="3" t="s">
        <v>28</v>
      </c>
      <c r="F515" s="3" t="s">
        <v>29</v>
      </c>
      <c r="G515" s="3">
        <v>7</v>
      </c>
      <c r="H515" s="7">
        <v>48</v>
      </c>
      <c r="I515" s="7">
        <v>298</v>
      </c>
      <c r="J515" s="7">
        <v>346</v>
      </c>
      <c r="K515" s="11">
        <v>1</v>
      </c>
      <c r="L515" s="11"/>
      <c r="M515" s="11"/>
      <c r="N515" s="11"/>
      <c r="O515" s="11"/>
      <c r="P515" s="11"/>
      <c r="Q515" s="11"/>
      <c r="R515" s="11"/>
      <c r="S515" s="11"/>
      <c r="T515" s="11">
        <v>3</v>
      </c>
      <c r="U515" s="11">
        <v>1</v>
      </c>
      <c r="V515" s="11">
        <v>1</v>
      </c>
      <c r="W515" s="11"/>
      <c r="X515" s="11"/>
      <c r="Y515" s="47">
        <v>1</v>
      </c>
      <c r="Z515" s="46">
        <f t="shared" si="7"/>
        <v>1261</v>
      </c>
    </row>
    <row r="516" spans="1:26" ht="12" customHeight="1" x14ac:dyDescent="0.25">
      <c r="A516" s="24" t="s">
        <v>5407</v>
      </c>
      <c r="B516" s="4">
        <v>145595</v>
      </c>
      <c r="C516" s="5" t="s">
        <v>5406</v>
      </c>
      <c r="D516" s="5" t="s">
        <v>278</v>
      </c>
      <c r="E516" s="3" t="s">
        <v>28</v>
      </c>
      <c r="F516" s="3" t="s">
        <v>29</v>
      </c>
      <c r="G516" s="3">
        <v>4</v>
      </c>
      <c r="H516" s="7">
        <v>70</v>
      </c>
      <c r="I516" s="7">
        <v>297</v>
      </c>
      <c r="J516" s="7">
        <v>367</v>
      </c>
      <c r="K516" s="11">
        <v>1</v>
      </c>
      <c r="L516" s="11"/>
      <c r="M516" s="11"/>
      <c r="N516" s="11"/>
      <c r="O516" s="11"/>
      <c r="P516" s="11"/>
      <c r="Q516" s="11"/>
      <c r="R516" s="11"/>
      <c r="S516" s="11"/>
      <c r="T516" s="11">
        <v>3</v>
      </c>
      <c r="U516" s="11">
        <v>1</v>
      </c>
      <c r="V516" s="11">
        <v>1</v>
      </c>
      <c r="W516" s="11"/>
      <c r="X516" s="11"/>
      <c r="Y516" s="47">
        <v>1</v>
      </c>
      <c r="Z516" s="46">
        <f t="shared" si="7"/>
        <v>1261</v>
      </c>
    </row>
    <row r="517" spans="1:26" ht="12" customHeight="1" x14ac:dyDescent="0.25">
      <c r="A517" s="24" t="s">
        <v>5436</v>
      </c>
      <c r="B517" s="4">
        <v>140970</v>
      </c>
      <c r="C517" s="5" t="s">
        <v>5434</v>
      </c>
      <c r="D517" s="5" t="s">
        <v>278</v>
      </c>
      <c r="E517" s="3" t="s">
        <v>28</v>
      </c>
      <c r="F517" s="3" t="s">
        <v>29</v>
      </c>
      <c r="G517" s="3">
        <v>7</v>
      </c>
      <c r="H517" s="7">
        <v>66</v>
      </c>
      <c r="I517" s="7">
        <v>440</v>
      </c>
      <c r="J517" s="7">
        <v>506</v>
      </c>
      <c r="K517" s="11">
        <v>2</v>
      </c>
      <c r="L517" s="11"/>
      <c r="M517" s="11"/>
      <c r="N517" s="11"/>
      <c r="O517" s="11"/>
      <c r="P517" s="11"/>
      <c r="Q517" s="11"/>
      <c r="R517" s="11"/>
      <c r="S517" s="11"/>
      <c r="T517" s="11">
        <v>4</v>
      </c>
      <c r="U517" s="11">
        <v>1</v>
      </c>
      <c r="V517" s="11">
        <v>1</v>
      </c>
      <c r="W517" s="11"/>
      <c r="X517" s="11"/>
      <c r="Y517" s="47">
        <v>1</v>
      </c>
      <c r="Z517" s="46">
        <f t="shared" si="7"/>
        <v>2223</v>
      </c>
    </row>
    <row r="518" spans="1:26" ht="12" customHeight="1" x14ac:dyDescent="0.25">
      <c r="A518" s="24" t="s">
        <v>5579</v>
      </c>
      <c r="B518" s="4">
        <v>192141</v>
      </c>
      <c r="C518" s="5" t="s">
        <v>5577</v>
      </c>
      <c r="D518" s="5" t="s">
        <v>278</v>
      </c>
      <c r="E518" s="3" t="s">
        <v>28</v>
      </c>
      <c r="F518" s="3" t="s">
        <v>29</v>
      </c>
      <c r="G518" s="3">
        <v>7</v>
      </c>
      <c r="H518" s="7">
        <v>51</v>
      </c>
      <c r="I518" s="7">
        <v>192</v>
      </c>
      <c r="J518" s="7">
        <v>243</v>
      </c>
      <c r="K518" s="11">
        <v>1</v>
      </c>
      <c r="L518" s="11"/>
      <c r="M518" s="11"/>
      <c r="N518" s="11"/>
      <c r="O518" s="11"/>
      <c r="P518" s="11"/>
      <c r="Q518" s="11"/>
      <c r="R518" s="11"/>
      <c r="S518" s="11"/>
      <c r="T518" s="11">
        <v>3</v>
      </c>
      <c r="U518" s="11">
        <v>1</v>
      </c>
      <c r="V518" s="11">
        <v>1</v>
      </c>
      <c r="W518" s="11"/>
      <c r="X518" s="11"/>
      <c r="Y518" s="47">
        <v>1</v>
      </c>
      <c r="Z518" s="46">
        <f t="shared" si="7"/>
        <v>1261</v>
      </c>
    </row>
    <row r="519" spans="1:26" ht="12" customHeight="1" x14ac:dyDescent="0.25">
      <c r="A519" s="24" t="s">
        <v>5455</v>
      </c>
      <c r="B519" s="4">
        <v>105524</v>
      </c>
      <c r="C519" s="5" t="s">
        <v>5454</v>
      </c>
      <c r="D519" s="5" t="s">
        <v>278</v>
      </c>
      <c r="E519" s="3" t="s">
        <v>28</v>
      </c>
      <c r="F519" s="3" t="s">
        <v>412</v>
      </c>
      <c r="G519" s="3">
        <v>7</v>
      </c>
      <c r="H519" s="7">
        <v>25</v>
      </c>
      <c r="I519" s="7">
        <v>226</v>
      </c>
      <c r="J519" s="7">
        <v>251</v>
      </c>
      <c r="K519" s="11">
        <v>1</v>
      </c>
      <c r="L519" s="11"/>
      <c r="M519" s="11"/>
      <c r="N519" s="11"/>
      <c r="O519" s="11"/>
      <c r="P519" s="11"/>
      <c r="Q519" s="11"/>
      <c r="R519" s="11"/>
      <c r="S519" s="11"/>
      <c r="T519" s="11">
        <v>3</v>
      </c>
      <c r="U519" s="11">
        <v>1</v>
      </c>
      <c r="V519" s="11">
        <v>1</v>
      </c>
      <c r="W519" s="11"/>
      <c r="X519" s="11"/>
      <c r="Y519" s="47">
        <v>1</v>
      </c>
      <c r="Z519" s="46">
        <f t="shared" ref="Z519:Z582" si="8">(K519*700+L519*850+M519*1000+N519*1000+O519*220+P519*200+Q519*120+R519*400+S519*40+T519*40+U519*40+V519*50+W519*200+X519*300+Y519*60)*130%</f>
        <v>1261</v>
      </c>
    </row>
    <row r="520" spans="1:26" ht="12" customHeight="1" x14ac:dyDescent="0.25">
      <c r="A520" s="24" t="s">
        <v>5470</v>
      </c>
      <c r="B520" s="4">
        <v>220039</v>
      </c>
      <c r="C520" s="5" t="s">
        <v>5469</v>
      </c>
      <c r="D520" s="5" t="s">
        <v>278</v>
      </c>
      <c r="E520" s="3" t="s">
        <v>28</v>
      </c>
      <c r="F520" s="3" t="s">
        <v>29</v>
      </c>
      <c r="G520" s="3">
        <v>7</v>
      </c>
      <c r="H520" s="7">
        <v>114</v>
      </c>
      <c r="I520" s="7">
        <v>970</v>
      </c>
      <c r="J520" s="7">
        <v>1084</v>
      </c>
      <c r="K520" s="11">
        <v>3</v>
      </c>
      <c r="L520" s="11"/>
      <c r="M520" s="11"/>
      <c r="N520" s="11"/>
      <c r="O520" s="11"/>
      <c r="P520" s="11"/>
      <c r="Q520" s="11"/>
      <c r="R520" s="11"/>
      <c r="S520" s="11"/>
      <c r="T520" s="11">
        <v>5</v>
      </c>
      <c r="U520" s="11">
        <v>1</v>
      </c>
      <c r="V520" s="11">
        <v>1</v>
      </c>
      <c r="W520" s="11"/>
      <c r="X520" s="11"/>
      <c r="Y520" s="47">
        <v>1</v>
      </c>
      <c r="Z520" s="46">
        <f t="shared" si="8"/>
        <v>3185</v>
      </c>
    </row>
    <row r="521" spans="1:26" ht="12" customHeight="1" x14ac:dyDescent="0.25">
      <c r="A521" s="24" t="s">
        <v>5484</v>
      </c>
      <c r="B521" s="4">
        <v>257779</v>
      </c>
      <c r="C521" s="5" t="s">
        <v>5483</v>
      </c>
      <c r="D521" s="5" t="s">
        <v>278</v>
      </c>
      <c r="E521" s="3" t="s">
        <v>28</v>
      </c>
      <c r="F521" s="3" t="s">
        <v>29</v>
      </c>
      <c r="G521" s="3">
        <v>7</v>
      </c>
      <c r="H521" s="7">
        <v>82</v>
      </c>
      <c r="I521" s="7">
        <v>435</v>
      </c>
      <c r="J521" s="7">
        <v>517</v>
      </c>
      <c r="K521" s="11">
        <v>2</v>
      </c>
      <c r="L521" s="11"/>
      <c r="M521" s="11"/>
      <c r="N521" s="11"/>
      <c r="O521" s="11"/>
      <c r="P521" s="11"/>
      <c r="Q521" s="11"/>
      <c r="R521" s="11"/>
      <c r="S521" s="11"/>
      <c r="T521" s="11">
        <v>4</v>
      </c>
      <c r="U521" s="11">
        <v>1</v>
      </c>
      <c r="V521" s="11">
        <v>1</v>
      </c>
      <c r="W521" s="11"/>
      <c r="X521" s="11"/>
      <c r="Y521" s="47">
        <v>1</v>
      </c>
      <c r="Z521" s="46">
        <f t="shared" si="8"/>
        <v>2223</v>
      </c>
    </row>
    <row r="522" spans="1:26" ht="12" customHeight="1" x14ac:dyDescent="0.25">
      <c r="A522" s="24" t="s">
        <v>5503</v>
      </c>
      <c r="B522" s="4">
        <v>261109</v>
      </c>
      <c r="C522" s="5" t="s">
        <v>5502</v>
      </c>
      <c r="D522" s="5" t="s">
        <v>278</v>
      </c>
      <c r="E522" s="3" t="s">
        <v>28</v>
      </c>
      <c r="F522" s="3" t="s">
        <v>29</v>
      </c>
      <c r="G522" s="3">
        <v>7</v>
      </c>
      <c r="H522" s="7">
        <v>41</v>
      </c>
      <c r="I522" s="7">
        <v>323</v>
      </c>
      <c r="J522" s="7">
        <v>364</v>
      </c>
      <c r="K522" s="11">
        <v>1</v>
      </c>
      <c r="L522" s="11"/>
      <c r="M522" s="11"/>
      <c r="N522" s="11"/>
      <c r="O522" s="11"/>
      <c r="P522" s="11"/>
      <c r="Q522" s="11"/>
      <c r="R522" s="11"/>
      <c r="S522" s="11"/>
      <c r="T522" s="11">
        <v>3</v>
      </c>
      <c r="U522" s="11">
        <v>1</v>
      </c>
      <c r="V522" s="11">
        <v>1</v>
      </c>
      <c r="W522" s="11"/>
      <c r="X522" s="11"/>
      <c r="Y522" s="47">
        <v>1</v>
      </c>
      <c r="Z522" s="46">
        <f t="shared" si="8"/>
        <v>1261</v>
      </c>
    </row>
    <row r="523" spans="1:26" ht="12" customHeight="1" x14ac:dyDescent="0.25">
      <c r="A523" s="24" t="s">
        <v>5518</v>
      </c>
      <c r="B523" s="4">
        <v>280386</v>
      </c>
      <c r="C523" s="5" t="s">
        <v>5517</v>
      </c>
      <c r="D523" s="5" t="s">
        <v>278</v>
      </c>
      <c r="E523" s="3" t="s">
        <v>28</v>
      </c>
      <c r="F523" s="3" t="s">
        <v>29</v>
      </c>
      <c r="G523" s="3">
        <v>7</v>
      </c>
      <c r="H523" s="7">
        <v>70</v>
      </c>
      <c r="I523" s="7">
        <v>695</v>
      </c>
      <c r="J523" s="7">
        <v>765</v>
      </c>
      <c r="K523" s="11">
        <v>3</v>
      </c>
      <c r="L523" s="11"/>
      <c r="M523" s="11"/>
      <c r="N523" s="11"/>
      <c r="O523" s="11"/>
      <c r="P523" s="11"/>
      <c r="Q523" s="11"/>
      <c r="R523" s="11"/>
      <c r="S523" s="11"/>
      <c r="T523" s="11">
        <v>5</v>
      </c>
      <c r="U523" s="11">
        <v>1</v>
      </c>
      <c r="V523" s="11">
        <v>1</v>
      </c>
      <c r="W523" s="11"/>
      <c r="X523" s="11"/>
      <c r="Y523" s="47">
        <v>1</v>
      </c>
      <c r="Z523" s="46">
        <f t="shared" si="8"/>
        <v>3185</v>
      </c>
    </row>
    <row r="524" spans="1:26" ht="12" customHeight="1" x14ac:dyDescent="0.25">
      <c r="A524" s="24" t="s">
        <v>5460</v>
      </c>
      <c r="B524" s="4">
        <v>441854</v>
      </c>
      <c r="C524" s="5" t="s">
        <v>5458</v>
      </c>
      <c r="D524" s="5" t="s">
        <v>278</v>
      </c>
      <c r="E524" s="3" t="s">
        <v>28</v>
      </c>
      <c r="F524" s="3" t="s">
        <v>29</v>
      </c>
      <c r="G524" s="3">
        <v>6</v>
      </c>
      <c r="H524" s="7">
        <v>40</v>
      </c>
      <c r="I524" s="7">
        <v>280</v>
      </c>
      <c r="J524" s="7">
        <v>320</v>
      </c>
      <c r="K524" s="11">
        <v>1</v>
      </c>
      <c r="L524" s="11"/>
      <c r="M524" s="11"/>
      <c r="N524" s="11"/>
      <c r="O524" s="11"/>
      <c r="P524" s="11"/>
      <c r="Q524" s="11"/>
      <c r="R524" s="11"/>
      <c r="S524" s="11"/>
      <c r="T524" s="11">
        <v>3</v>
      </c>
      <c r="U524" s="11">
        <v>1</v>
      </c>
      <c r="V524" s="11">
        <v>1</v>
      </c>
      <c r="W524" s="11"/>
      <c r="X524" s="11"/>
      <c r="Y524" s="47">
        <v>1</v>
      </c>
      <c r="Z524" s="46">
        <f t="shared" si="8"/>
        <v>1261</v>
      </c>
    </row>
    <row r="525" spans="1:26" ht="12" customHeight="1" x14ac:dyDescent="0.25">
      <c r="A525" s="24" t="s">
        <v>5543</v>
      </c>
      <c r="B525" s="4">
        <v>102527</v>
      </c>
      <c r="C525" s="5" t="s">
        <v>5542</v>
      </c>
      <c r="D525" s="5" t="s">
        <v>278</v>
      </c>
      <c r="E525" s="3" t="s">
        <v>28</v>
      </c>
      <c r="F525" s="3" t="s">
        <v>29</v>
      </c>
      <c r="G525" s="3">
        <v>7</v>
      </c>
      <c r="H525" s="7">
        <v>85</v>
      </c>
      <c r="I525" s="7">
        <v>574</v>
      </c>
      <c r="J525" s="7">
        <v>659</v>
      </c>
      <c r="K525" s="11">
        <v>2</v>
      </c>
      <c r="L525" s="11"/>
      <c r="M525" s="11"/>
      <c r="N525" s="11"/>
      <c r="O525" s="11"/>
      <c r="P525" s="11"/>
      <c r="Q525" s="11"/>
      <c r="R525" s="11"/>
      <c r="S525" s="11"/>
      <c r="T525" s="11">
        <v>4</v>
      </c>
      <c r="U525" s="11">
        <v>1</v>
      </c>
      <c r="V525" s="11">
        <v>1</v>
      </c>
      <c r="W525" s="11"/>
      <c r="X525" s="11"/>
      <c r="Y525" s="47">
        <v>1</v>
      </c>
      <c r="Z525" s="46">
        <f t="shared" si="8"/>
        <v>2223</v>
      </c>
    </row>
    <row r="526" spans="1:26" ht="12" customHeight="1" x14ac:dyDescent="0.25">
      <c r="A526" s="24" t="s">
        <v>5558</v>
      </c>
      <c r="B526" s="4">
        <v>108299</v>
      </c>
      <c r="C526" s="5" t="s">
        <v>5557</v>
      </c>
      <c r="D526" s="5" t="s">
        <v>278</v>
      </c>
      <c r="E526" s="3" t="s">
        <v>28</v>
      </c>
      <c r="F526" s="3" t="s">
        <v>29</v>
      </c>
      <c r="G526" s="3">
        <v>7</v>
      </c>
      <c r="H526" s="7">
        <v>28</v>
      </c>
      <c r="I526" s="7">
        <v>297</v>
      </c>
      <c r="J526" s="7">
        <v>325</v>
      </c>
      <c r="K526" s="11">
        <v>1</v>
      </c>
      <c r="L526" s="11"/>
      <c r="M526" s="11"/>
      <c r="N526" s="11"/>
      <c r="O526" s="11"/>
      <c r="P526" s="11"/>
      <c r="Q526" s="11"/>
      <c r="R526" s="11"/>
      <c r="S526" s="11"/>
      <c r="T526" s="11">
        <v>3</v>
      </c>
      <c r="U526" s="11">
        <v>1</v>
      </c>
      <c r="V526" s="11">
        <v>1</v>
      </c>
      <c r="W526" s="11"/>
      <c r="X526" s="11"/>
      <c r="Y526" s="47">
        <v>1</v>
      </c>
      <c r="Z526" s="46">
        <f t="shared" si="8"/>
        <v>1261</v>
      </c>
    </row>
    <row r="527" spans="1:26" ht="12" customHeight="1" x14ac:dyDescent="0.25">
      <c r="A527" s="24" t="s">
        <v>5573</v>
      </c>
      <c r="B527" s="4">
        <v>109187</v>
      </c>
      <c r="C527" s="5" t="s">
        <v>5572</v>
      </c>
      <c r="D527" s="5" t="s">
        <v>278</v>
      </c>
      <c r="E527" s="3" t="s">
        <v>28</v>
      </c>
      <c r="F527" s="3" t="s">
        <v>29</v>
      </c>
      <c r="G527" s="3">
        <v>7</v>
      </c>
      <c r="H527" s="7">
        <v>33</v>
      </c>
      <c r="I527" s="7">
        <v>230</v>
      </c>
      <c r="J527" s="7">
        <v>263</v>
      </c>
      <c r="K527" s="11">
        <v>1</v>
      </c>
      <c r="L527" s="11"/>
      <c r="M527" s="11"/>
      <c r="N527" s="11"/>
      <c r="O527" s="11"/>
      <c r="P527" s="11"/>
      <c r="Q527" s="11"/>
      <c r="R527" s="11"/>
      <c r="S527" s="11"/>
      <c r="T527" s="11">
        <v>3</v>
      </c>
      <c r="U527" s="11">
        <v>1</v>
      </c>
      <c r="V527" s="11">
        <v>1</v>
      </c>
      <c r="W527" s="11"/>
      <c r="X527" s="11"/>
      <c r="Y527" s="47">
        <v>1</v>
      </c>
      <c r="Z527" s="46">
        <f t="shared" si="8"/>
        <v>1261</v>
      </c>
    </row>
    <row r="528" spans="1:26" ht="12" customHeight="1" x14ac:dyDescent="0.25">
      <c r="A528" s="24" t="s">
        <v>5581</v>
      </c>
      <c r="B528" s="4">
        <v>111407</v>
      </c>
      <c r="C528" s="5" t="s">
        <v>5580</v>
      </c>
      <c r="D528" s="5" t="s">
        <v>278</v>
      </c>
      <c r="E528" s="3" t="s">
        <v>28</v>
      </c>
      <c r="F528" s="3" t="s">
        <v>29</v>
      </c>
      <c r="G528" s="3">
        <v>7</v>
      </c>
      <c r="H528" s="7">
        <v>66</v>
      </c>
      <c r="I528" s="7">
        <v>605</v>
      </c>
      <c r="J528" s="7">
        <v>671</v>
      </c>
      <c r="K528" s="11">
        <v>2</v>
      </c>
      <c r="L528" s="11"/>
      <c r="M528" s="11"/>
      <c r="N528" s="11"/>
      <c r="O528" s="11"/>
      <c r="P528" s="11"/>
      <c r="Q528" s="11"/>
      <c r="R528" s="11"/>
      <c r="S528" s="11"/>
      <c r="T528" s="11">
        <v>4</v>
      </c>
      <c r="U528" s="11">
        <v>1</v>
      </c>
      <c r="V528" s="11">
        <v>1</v>
      </c>
      <c r="W528" s="11"/>
      <c r="X528" s="11"/>
      <c r="Y528" s="47">
        <v>1</v>
      </c>
      <c r="Z528" s="46">
        <f t="shared" si="8"/>
        <v>2223</v>
      </c>
    </row>
    <row r="529" spans="1:26" ht="12" customHeight="1" x14ac:dyDescent="0.25">
      <c r="A529" s="24" t="s">
        <v>5594</v>
      </c>
      <c r="B529" s="4">
        <v>121323</v>
      </c>
      <c r="C529" s="5" t="s">
        <v>5593</v>
      </c>
      <c r="D529" s="5" t="s">
        <v>278</v>
      </c>
      <c r="E529" s="3" t="s">
        <v>28</v>
      </c>
      <c r="F529" s="3" t="s">
        <v>29</v>
      </c>
      <c r="G529" s="3">
        <v>7</v>
      </c>
      <c r="H529" s="7">
        <v>33</v>
      </c>
      <c r="I529" s="7">
        <v>152</v>
      </c>
      <c r="J529" s="7">
        <v>185</v>
      </c>
      <c r="K529" s="11">
        <v>1</v>
      </c>
      <c r="L529" s="11"/>
      <c r="M529" s="11"/>
      <c r="N529" s="11"/>
      <c r="O529" s="11"/>
      <c r="P529" s="11"/>
      <c r="Q529" s="11"/>
      <c r="R529" s="11"/>
      <c r="S529" s="11"/>
      <c r="T529" s="11">
        <v>3</v>
      </c>
      <c r="U529" s="11">
        <v>1</v>
      </c>
      <c r="V529" s="11">
        <v>1</v>
      </c>
      <c r="W529" s="11"/>
      <c r="X529" s="11"/>
      <c r="Y529" s="47">
        <v>1</v>
      </c>
      <c r="Z529" s="46">
        <f t="shared" si="8"/>
        <v>1261</v>
      </c>
    </row>
    <row r="530" spans="1:26" ht="12" customHeight="1" x14ac:dyDescent="0.25">
      <c r="A530" s="24" t="s">
        <v>5608</v>
      </c>
      <c r="B530" s="4">
        <v>123913</v>
      </c>
      <c r="C530" s="5" t="s">
        <v>5607</v>
      </c>
      <c r="D530" s="5" t="s">
        <v>278</v>
      </c>
      <c r="E530" s="3" t="s">
        <v>28</v>
      </c>
      <c r="F530" s="3" t="s">
        <v>29</v>
      </c>
      <c r="G530" s="3">
        <v>7</v>
      </c>
      <c r="H530" s="7">
        <v>32</v>
      </c>
      <c r="I530" s="7">
        <v>341</v>
      </c>
      <c r="J530" s="7">
        <v>373</v>
      </c>
      <c r="K530" s="11">
        <v>1</v>
      </c>
      <c r="L530" s="11"/>
      <c r="M530" s="11"/>
      <c r="N530" s="11"/>
      <c r="O530" s="11"/>
      <c r="P530" s="11"/>
      <c r="Q530" s="11"/>
      <c r="R530" s="11"/>
      <c r="S530" s="11"/>
      <c r="T530" s="11">
        <v>3</v>
      </c>
      <c r="U530" s="11">
        <v>1</v>
      </c>
      <c r="V530" s="11">
        <v>1</v>
      </c>
      <c r="W530" s="11"/>
      <c r="X530" s="11"/>
      <c r="Y530" s="47">
        <v>1</v>
      </c>
      <c r="Z530" s="46">
        <f t="shared" si="8"/>
        <v>1261</v>
      </c>
    </row>
    <row r="531" spans="1:26" ht="12" customHeight="1" x14ac:dyDescent="0.25">
      <c r="A531" s="24" t="s">
        <v>5622</v>
      </c>
      <c r="B531" s="4">
        <v>127502</v>
      </c>
      <c r="C531" s="5" t="s">
        <v>5621</v>
      </c>
      <c r="D531" s="5" t="s">
        <v>278</v>
      </c>
      <c r="E531" s="3" t="s">
        <v>28</v>
      </c>
      <c r="F531" s="3" t="s">
        <v>29</v>
      </c>
      <c r="G531" s="3">
        <v>7</v>
      </c>
      <c r="H531" s="7">
        <v>35</v>
      </c>
      <c r="I531" s="7">
        <v>255</v>
      </c>
      <c r="J531" s="7">
        <v>290</v>
      </c>
      <c r="K531" s="11">
        <v>1</v>
      </c>
      <c r="L531" s="11"/>
      <c r="M531" s="11"/>
      <c r="N531" s="11"/>
      <c r="O531" s="11"/>
      <c r="P531" s="11"/>
      <c r="Q531" s="11"/>
      <c r="R531" s="11"/>
      <c r="S531" s="11"/>
      <c r="T531" s="11">
        <v>3</v>
      </c>
      <c r="U531" s="11">
        <v>1</v>
      </c>
      <c r="V531" s="11">
        <v>1</v>
      </c>
      <c r="W531" s="11"/>
      <c r="X531" s="11"/>
      <c r="Y531" s="47">
        <v>1</v>
      </c>
      <c r="Z531" s="46">
        <f t="shared" si="8"/>
        <v>1261</v>
      </c>
    </row>
    <row r="532" spans="1:26" ht="12" customHeight="1" x14ac:dyDescent="0.25">
      <c r="A532" s="24" t="s">
        <v>5635</v>
      </c>
      <c r="B532" s="4">
        <v>128760</v>
      </c>
      <c r="C532" s="5" t="s">
        <v>5634</v>
      </c>
      <c r="D532" s="5" t="s">
        <v>278</v>
      </c>
      <c r="E532" s="3" t="s">
        <v>28</v>
      </c>
      <c r="F532" s="3" t="s">
        <v>29</v>
      </c>
      <c r="G532" s="3">
        <v>7</v>
      </c>
      <c r="H532" s="7">
        <v>23</v>
      </c>
      <c r="I532" s="7">
        <v>123</v>
      </c>
      <c r="J532" s="7">
        <v>146</v>
      </c>
      <c r="K532" s="11">
        <v>1</v>
      </c>
      <c r="L532" s="11"/>
      <c r="M532" s="11"/>
      <c r="N532" s="11"/>
      <c r="O532" s="11"/>
      <c r="P532" s="11"/>
      <c r="Q532" s="11"/>
      <c r="R532" s="11"/>
      <c r="S532" s="11"/>
      <c r="T532" s="11">
        <v>3</v>
      </c>
      <c r="U532" s="11">
        <v>1</v>
      </c>
      <c r="V532" s="11">
        <v>1</v>
      </c>
      <c r="W532" s="11"/>
      <c r="X532" s="11"/>
      <c r="Y532" s="47">
        <v>1</v>
      </c>
      <c r="Z532" s="46">
        <f t="shared" si="8"/>
        <v>1261</v>
      </c>
    </row>
    <row r="533" spans="1:26" ht="12" customHeight="1" x14ac:dyDescent="0.25">
      <c r="A533" s="24" t="s">
        <v>6089</v>
      </c>
      <c r="B533" s="4">
        <v>129204</v>
      </c>
      <c r="C533" s="5" t="s">
        <v>6087</v>
      </c>
      <c r="D533" s="5" t="s">
        <v>278</v>
      </c>
      <c r="E533" s="3" t="s">
        <v>28</v>
      </c>
      <c r="F533" s="3" t="s">
        <v>29</v>
      </c>
      <c r="G533" s="3">
        <v>7</v>
      </c>
      <c r="H533" s="7">
        <v>19</v>
      </c>
      <c r="I533" s="7">
        <v>167</v>
      </c>
      <c r="J533" s="7">
        <v>186</v>
      </c>
      <c r="K533" s="11">
        <v>1</v>
      </c>
      <c r="L533" s="11"/>
      <c r="M533" s="11"/>
      <c r="N533" s="11"/>
      <c r="O533" s="11"/>
      <c r="P533" s="11"/>
      <c r="Q533" s="11"/>
      <c r="R533" s="11"/>
      <c r="S533" s="11"/>
      <c r="T533" s="11">
        <v>3</v>
      </c>
      <c r="U533" s="11">
        <v>1</v>
      </c>
      <c r="V533" s="11">
        <v>1</v>
      </c>
      <c r="W533" s="11"/>
      <c r="X533" s="11"/>
      <c r="Y533" s="47">
        <v>1</v>
      </c>
      <c r="Z533" s="46">
        <f t="shared" si="8"/>
        <v>1261</v>
      </c>
    </row>
    <row r="534" spans="1:26" ht="12" customHeight="1" x14ac:dyDescent="0.25">
      <c r="A534" s="24" t="s">
        <v>5662</v>
      </c>
      <c r="B534" s="4">
        <v>132312</v>
      </c>
      <c r="C534" s="5" t="s">
        <v>5661</v>
      </c>
      <c r="D534" s="5" t="s">
        <v>278</v>
      </c>
      <c r="E534" s="3" t="s">
        <v>28</v>
      </c>
      <c r="F534" s="3" t="s">
        <v>29</v>
      </c>
      <c r="G534" s="3">
        <v>7</v>
      </c>
      <c r="H534" s="7">
        <v>66</v>
      </c>
      <c r="I534" s="7">
        <v>334</v>
      </c>
      <c r="J534" s="7">
        <v>400</v>
      </c>
      <c r="K534" s="11">
        <v>1</v>
      </c>
      <c r="L534" s="11"/>
      <c r="M534" s="11"/>
      <c r="N534" s="11"/>
      <c r="O534" s="11"/>
      <c r="P534" s="11"/>
      <c r="Q534" s="11"/>
      <c r="R534" s="11"/>
      <c r="S534" s="11"/>
      <c r="T534" s="11">
        <v>3</v>
      </c>
      <c r="U534" s="11">
        <v>1</v>
      </c>
      <c r="V534" s="11">
        <v>1</v>
      </c>
      <c r="W534" s="11"/>
      <c r="X534" s="11"/>
      <c r="Y534" s="47">
        <v>1</v>
      </c>
      <c r="Z534" s="46">
        <f t="shared" si="8"/>
        <v>1261</v>
      </c>
    </row>
    <row r="535" spans="1:26" ht="12" customHeight="1" x14ac:dyDescent="0.25">
      <c r="A535" s="24" t="s">
        <v>5678</v>
      </c>
      <c r="B535" s="4">
        <v>132460</v>
      </c>
      <c r="C535" s="5" t="s">
        <v>5677</v>
      </c>
      <c r="D535" s="5" t="s">
        <v>278</v>
      </c>
      <c r="E535" s="3" t="s">
        <v>28</v>
      </c>
      <c r="F535" s="3" t="s">
        <v>29</v>
      </c>
      <c r="G535" s="3">
        <v>7</v>
      </c>
      <c r="H535" s="7">
        <v>37</v>
      </c>
      <c r="I535" s="7">
        <v>172</v>
      </c>
      <c r="J535" s="7">
        <v>209</v>
      </c>
      <c r="K535" s="11">
        <v>1</v>
      </c>
      <c r="L535" s="11"/>
      <c r="M535" s="11"/>
      <c r="N535" s="11"/>
      <c r="O535" s="11"/>
      <c r="P535" s="11"/>
      <c r="Q535" s="11"/>
      <c r="R535" s="11"/>
      <c r="S535" s="11"/>
      <c r="T535" s="11">
        <v>3</v>
      </c>
      <c r="U535" s="11">
        <v>1</v>
      </c>
      <c r="V535" s="11">
        <v>1</v>
      </c>
      <c r="W535" s="11"/>
      <c r="X535" s="11"/>
      <c r="Y535" s="47">
        <v>1</v>
      </c>
      <c r="Z535" s="46">
        <f t="shared" si="8"/>
        <v>1261</v>
      </c>
    </row>
    <row r="536" spans="1:26" ht="12" customHeight="1" x14ac:dyDescent="0.25">
      <c r="A536" s="24" t="s">
        <v>5691</v>
      </c>
      <c r="B536" s="4">
        <v>136049</v>
      </c>
      <c r="C536" s="5" t="s">
        <v>5690</v>
      </c>
      <c r="D536" s="5" t="s">
        <v>278</v>
      </c>
      <c r="E536" s="3" t="s">
        <v>28</v>
      </c>
      <c r="F536" s="3" t="s">
        <v>29</v>
      </c>
      <c r="G536" s="3">
        <v>7</v>
      </c>
      <c r="H536" s="7">
        <v>38</v>
      </c>
      <c r="I536" s="7">
        <v>198</v>
      </c>
      <c r="J536" s="7">
        <v>236</v>
      </c>
      <c r="K536" s="11">
        <v>1</v>
      </c>
      <c r="L536" s="11"/>
      <c r="M536" s="11"/>
      <c r="N536" s="11"/>
      <c r="O536" s="11"/>
      <c r="P536" s="11"/>
      <c r="Q536" s="11"/>
      <c r="R536" s="11"/>
      <c r="S536" s="11"/>
      <c r="T536" s="11">
        <v>3</v>
      </c>
      <c r="U536" s="11">
        <v>1</v>
      </c>
      <c r="V536" s="11">
        <v>1</v>
      </c>
      <c r="W536" s="11"/>
      <c r="X536" s="11"/>
      <c r="Y536" s="47">
        <v>1</v>
      </c>
      <c r="Z536" s="46">
        <f t="shared" si="8"/>
        <v>1261</v>
      </c>
    </row>
    <row r="537" spans="1:26" ht="12" customHeight="1" x14ac:dyDescent="0.25">
      <c r="A537" s="24" t="s">
        <v>5702</v>
      </c>
      <c r="B537" s="4">
        <v>143116</v>
      </c>
      <c r="C537" s="5" t="s">
        <v>5701</v>
      </c>
      <c r="D537" s="5" t="s">
        <v>278</v>
      </c>
      <c r="E537" s="3" t="s">
        <v>28</v>
      </c>
      <c r="F537" s="3" t="s">
        <v>29</v>
      </c>
      <c r="G537" s="3">
        <v>7</v>
      </c>
      <c r="H537" s="7">
        <v>25</v>
      </c>
      <c r="I537" s="7">
        <v>478</v>
      </c>
      <c r="J537" s="7">
        <v>503</v>
      </c>
      <c r="K537" s="11">
        <v>2</v>
      </c>
      <c r="L537" s="11"/>
      <c r="M537" s="11"/>
      <c r="N537" s="11"/>
      <c r="O537" s="11"/>
      <c r="P537" s="11"/>
      <c r="Q537" s="11"/>
      <c r="R537" s="11"/>
      <c r="S537" s="11"/>
      <c r="T537" s="11">
        <v>4</v>
      </c>
      <c r="U537" s="11">
        <v>1</v>
      </c>
      <c r="V537" s="11">
        <v>1</v>
      </c>
      <c r="W537" s="11"/>
      <c r="X537" s="11"/>
      <c r="Y537" s="47">
        <v>1</v>
      </c>
      <c r="Z537" s="46">
        <f t="shared" si="8"/>
        <v>2223</v>
      </c>
    </row>
    <row r="538" spans="1:26" ht="12" customHeight="1" x14ac:dyDescent="0.25">
      <c r="A538" s="24" t="s">
        <v>5714</v>
      </c>
      <c r="B538" s="4">
        <v>157176</v>
      </c>
      <c r="C538" s="5" t="s">
        <v>5713</v>
      </c>
      <c r="D538" s="5" t="s">
        <v>278</v>
      </c>
      <c r="E538" s="3" t="s">
        <v>28</v>
      </c>
      <c r="F538" s="3" t="s">
        <v>29</v>
      </c>
      <c r="G538" s="3">
        <v>7</v>
      </c>
      <c r="H538" s="7">
        <v>81</v>
      </c>
      <c r="I538" s="7">
        <v>475</v>
      </c>
      <c r="J538" s="7">
        <v>556</v>
      </c>
      <c r="K538" s="11">
        <v>2</v>
      </c>
      <c r="L538" s="11"/>
      <c r="M538" s="11"/>
      <c r="N538" s="11"/>
      <c r="O538" s="11"/>
      <c r="P538" s="11"/>
      <c r="Q538" s="11"/>
      <c r="R538" s="11"/>
      <c r="S538" s="11"/>
      <c r="T538" s="11">
        <v>4</v>
      </c>
      <c r="U538" s="11">
        <v>1</v>
      </c>
      <c r="V538" s="11">
        <v>1</v>
      </c>
      <c r="W538" s="11"/>
      <c r="X538" s="11"/>
      <c r="Y538" s="47">
        <v>1</v>
      </c>
      <c r="Z538" s="46">
        <f t="shared" si="8"/>
        <v>2223</v>
      </c>
    </row>
    <row r="539" spans="1:26" ht="12" customHeight="1" x14ac:dyDescent="0.25">
      <c r="A539" s="24" t="s">
        <v>5725</v>
      </c>
      <c r="B539" s="4">
        <v>163096</v>
      </c>
      <c r="C539" s="5" t="s">
        <v>5724</v>
      </c>
      <c r="D539" s="5" t="s">
        <v>278</v>
      </c>
      <c r="E539" s="3" t="s">
        <v>28</v>
      </c>
      <c r="F539" s="3" t="s">
        <v>29</v>
      </c>
      <c r="G539" s="3">
        <v>4</v>
      </c>
      <c r="H539" s="7">
        <v>83</v>
      </c>
      <c r="I539" s="7">
        <v>479</v>
      </c>
      <c r="J539" s="7">
        <v>562</v>
      </c>
      <c r="K539" s="11">
        <v>2</v>
      </c>
      <c r="L539" s="11"/>
      <c r="M539" s="11"/>
      <c r="N539" s="11"/>
      <c r="O539" s="11"/>
      <c r="P539" s="11"/>
      <c r="Q539" s="11"/>
      <c r="R539" s="11"/>
      <c r="S539" s="11"/>
      <c r="T539" s="11">
        <v>4</v>
      </c>
      <c r="U539" s="11">
        <v>1</v>
      </c>
      <c r="V539" s="11">
        <v>1</v>
      </c>
      <c r="W539" s="11"/>
      <c r="X539" s="11"/>
      <c r="Y539" s="47">
        <v>1</v>
      </c>
      <c r="Z539" s="46">
        <f t="shared" si="8"/>
        <v>2223</v>
      </c>
    </row>
    <row r="540" spans="1:26" ht="12" customHeight="1" x14ac:dyDescent="0.25">
      <c r="A540" s="24" t="s">
        <v>5739</v>
      </c>
      <c r="B540" s="4">
        <v>174603</v>
      </c>
      <c r="C540" s="5" t="s">
        <v>5738</v>
      </c>
      <c r="D540" s="5" t="s">
        <v>278</v>
      </c>
      <c r="E540" s="3" t="s">
        <v>28</v>
      </c>
      <c r="F540" s="3" t="s">
        <v>29</v>
      </c>
      <c r="G540" s="3">
        <v>7</v>
      </c>
      <c r="H540" s="7">
        <v>26</v>
      </c>
      <c r="I540" s="7">
        <v>234</v>
      </c>
      <c r="J540" s="7">
        <v>260</v>
      </c>
      <c r="K540" s="11">
        <v>1</v>
      </c>
      <c r="L540" s="11"/>
      <c r="M540" s="11"/>
      <c r="N540" s="11"/>
      <c r="O540" s="11"/>
      <c r="P540" s="11"/>
      <c r="Q540" s="11"/>
      <c r="R540" s="11"/>
      <c r="S540" s="11"/>
      <c r="T540" s="11">
        <v>3</v>
      </c>
      <c r="U540" s="11">
        <v>1</v>
      </c>
      <c r="V540" s="11">
        <v>1</v>
      </c>
      <c r="W540" s="11"/>
      <c r="X540" s="11"/>
      <c r="Y540" s="47">
        <v>1</v>
      </c>
      <c r="Z540" s="46">
        <f t="shared" si="8"/>
        <v>1261</v>
      </c>
    </row>
    <row r="541" spans="1:26" ht="12" customHeight="1" x14ac:dyDescent="0.25">
      <c r="A541" s="24" t="s">
        <v>5749</v>
      </c>
      <c r="B541" s="4">
        <v>175454</v>
      </c>
      <c r="C541" s="5" t="s">
        <v>5748</v>
      </c>
      <c r="D541" s="5" t="s">
        <v>278</v>
      </c>
      <c r="E541" s="3" t="s">
        <v>414</v>
      </c>
      <c r="F541" s="3" t="s">
        <v>29</v>
      </c>
      <c r="G541" s="3">
        <v>9</v>
      </c>
      <c r="H541" s="7">
        <v>46</v>
      </c>
      <c r="I541" s="7">
        <v>254</v>
      </c>
      <c r="J541" s="7">
        <v>300</v>
      </c>
      <c r="K541" s="11">
        <v>1</v>
      </c>
      <c r="L541" s="11"/>
      <c r="M541" s="11"/>
      <c r="N541" s="11"/>
      <c r="O541" s="11"/>
      <c r="P541" s="11"/>
      <c r="Q541" s="11"/>
      <c r="R541" s="11"/>
      <c r="S541" s="11"/>
      <c r="T541" s="11">
        <v>3</v>
      </c>
      <c r="U541" s="11">
        <v>1</v>
      </c>
      <c r="V541" s="11">
        <v>1</v>
      </c>
      <c r="W541" s="11"/>
      <c r="X541" s="11"/>
      <c r="Y541" s="47">
        <v>1</v>
      </c>
      <c r="Z541" s="46">
        <f t="shared" si="8"/>
        <v>1261</v>
      </c>
    </row>
    <row r="542" spans="1:26" ht="12" customHeight="1" x14ac:dyDescent="0.25">
      <c r="A542" s="24" t="s">
        <v>5754</v>
      </c>
      <c r="B542" s="4">
        <v>181744</v>
      </c>
      <c r="C542" s="5" t="s">
        <v>5753</v>
      </c>
      <c r="D542" s="5" t="s">
        <v>278</v>
      </c>
      <c r="E542" s="3" t="s">
        <v>28</v>
      </c>
      <c r="F542" s="3" t="s">
        <v>29</v>
      </c>
      <c r="G542" s="3">
        <v>7</v>
      </c>
      <c r="H542" s="7">
        <v>50</v>
      </c>
      <c r="I542" s="7">
        <v>415</v>
      </c>
      <c r="J542" s="7">
        <v>465</v>
      </c>
      <c r="K542" s="11">
        <v>2</v>
      </c>
      <c r="L542" s="11"/>
      <c r="M542" s="11"/>
      <c r="N542" s="11"/>
      <c r="O542" s="11"/>
      <c r="P542" s="11"/>
      <c r="Q542" s="11"/>
      <c r="R542" s="11"/>
      <c r="S542" s="11"/>
      <c r="T542" s="11">
        <v>4</v>
      </c>
      <c r="U542" s="11">
        <v>1</v>
      </c>
      <c r="V542" s="11">
        <v>1</v>
      </c>
      <c r="W542" s="11"/>
      <c r="X542" s="11"/>
      <c r="Y542" s="47">
        <v>1</v>
      </c>
      <c r="Z542" s="46">
        <f t="shared" si="8"/>
        <v>2223</v>
      </c>
    </row>
    <row r="543" spans="1:26" ht="12" customHeight="1" x14ac:dyDescent="0.25">
      <c r="A543" s="24" t="s">
        <v>5765</v>
      </c>
      <c r="B543" s="4">
        <v>197358</v>
      </c>
      <c r="C543" s="5" t="s">
        <v>5764</v>
      </c>
      <c r="D543" s="5" t="s">
        <v>278</v>
      </c>
      <c r="E543" s="3" t="s">
        <v>28</v>
      </c>
      <c r="F543" s="3" t="s">
        <v>29</v>
      </c>
      <c r="G543" s="3">
        <v>7</v>
      </c>
      <c r="H543" s="7">
        <v>20</v>
      </c>
      <c r="I543" s="7">
        <v>235</v>
      </c>
      <c r="J543" s="7">
        <v>255</v>
      </c>
      <c r="K543" s="11">
        <v>1</v>
      </c>
      <c r="L543" s="11"/>
      <c r="M543" s="11"/>
      <c r="N543" s="11"/>
      <c r="O543" s="11"/>
      <c r="P543" s="11"/>
      <c r="Q543" s="11"/>
      <c r="R543" s="11"/>
      <c r="S543" s="11"/>
      <c r="T543" s="11">
        <v>3</v>
      </c>
      <c r="U543" s="11">
        <v>1</v>
      </c>
      <c r="V543" s="11">
        <v>1</v>
      </c>
      <c r="W543" s="11"/>
      <c r="X543" s="11"/>
      <c r="Y543" s="47">
        <v>1</v>
      </c>
      <c r="Z543" s="46">
        <f t="shared" si="8"/>
        <v>1261</v>
      </c>
    </row>
    <row r="544" spans="1:26" ht="12" customHeight="1" x14ac:dyDescent="0.25">
      <c r="A544" s="24" t="s">
        <v>5778</v>
      </c>
      <c r="B544" s="4">
        <v>197913</v>
      </c>
      <c r="C544" s="5" t="s">
        <v>5777</v>
      </c>
      <c r="D544" s="5" t="s">
        <v>278</v>
      </c>
      <c r="E544" s="3" t="s">
        <v>28</v>
      </c>
      <c r="F544" s="3" t="s">
        <v>29</v>
      </c>
      <c r="G544" s="3">
        <v>7</v>
      </c>
      <c r="H544" s="7">
        <v>22</v>
      </c>
      <c r="I544" s="7">
        <v>224</v>
      </c>
      <c r="J544" s="7">
        <v>246</v>
      </c>
      <c r="K544" s="11">
        <v>1</v>
      </c>
      <c r="L544" s="11"/>
      <c r="M544" s="11"/>
      <c r="N544" s="11"/>
      <c r="O544" s="11"/>
      <c r="P544" s="11"/>
      <c r="Q544" s="11"/>
      <c r="R544" s="11"/>
      <c r="S544" s="11"/>
      <c r="T544" s="11">
        <v>3</v>
      </c>
      <c r="U544" s="11">
        <v>1</v>
      </c>
      <c r="V544" s="11">
        <v>1</v>
      </c>
      <c r="W544" s="11"/>
      <c r="X544" s="11"/>
      <c r="Y544" s="47">
        <v>1</v>
      </c>
      <c r="Z544" s="46">
        <f t="shared" si="8"/>
        <v>1261</v>
      </c>
    </row>
    <row r="545" spans="1:26" ht="12" customHeight="1" x14ac:dyDescent="0.25">
      <c r="A545" s="24" t="s">
        <v>5789</v>
      </c>
      <c r="B545" s="4">
        <v>202982</v>
      </c>
      <c r="C545" s="5" t="s">
        <v>5788</v>
      </c>
      <c r="D545" s="5" t="s">
        <v>278</v>
      </c>
      <c r="E545" s="3" t="s">
        <v>28</v>
      </c>
      <c r="F545" s="3" t="s">
        <v>29</v>
      </c>
      <c r="G545" s="3">
        <v>7</v>
      </c>
      <c r="H545" s="7">
        <v>20</v>
      </c>
      <c r="I545" s="7">
        <v>297</v>
      </c>
      <c r="J545" s="7">
        <v>317</v>
      </c>
      <c r="K545" s="11">
        <v>1</v>
      </c>
      <c r="L545" s="11"/>
      <c r="M545" s="11"/>
      <c r="N545" s="11"/>
      <c r="O545" s="11"/>
      <c r="P545" s="11"/>
      <c r="Q545" s="11"/>
      <c r="R545" s="11"/>
      <c r="S545" s="11"/>
      <c r="T545" s="11">
        <v>3</v>
      </c>
      <c r="U545" s="11">
        <v>1</v>
      </c>
      <c r="V545" s="11">
        <v>1</v>
      </c>
      <c r="W545" s="11"/>
      <c r="X545" s="11"/>
      <c r="Y545" s="47">
        <v>1</v>
      </c>
      <c r="Z545" s="46">
        <f t="shared" si="8"/>
        <v>1261</v>
      </c>
    </row>
    <row r="546" spans="1:26" ht="12" customHeight="1" x14ac:dyDescent="0.25">
      <c r="A546" s="24" t="s">
        <v>5804</v>
      </c>
      <c r="B546" s="4">
        <v>207607</v>
      </c>
      <c r="C546" s="5" t="s">
        <v>5803</v>
      </c>
      <c r="D546" s="5" t="s">
        <v>278</v>
      </c>
      <c r="E546" s="3" t="s">
        <v>28</v>
      </c>
      <c r="F546" s="3" t="s">
        <v>29</v>
      </c>
      <c r="G546" s="3">
        <v>7</v>
      </c>
      <c r="H546" s="7">
        <v>80</v>
      </c>
      <c r="I546" s="7">
        <v>793</v>
      </c>
      <c r="J546" s="7">
        <v>873</v>
      </c>
      <c r="K546" s="11">
        <v>3</v>
      </c>
      <c r="L546" s="11"/>
      <c r="M546" s="11"/>
      <c r="N546" s="11"/>
      <c r="O546" s="11"/>
      <c r="P546" s="11"/>
      <c r="Q546" s="11"/>
      <c r="R546" s="11"/>
      <c r="S546" s="11"/>
      <c r="T546" s="11">
        <v>5</v>
      </c>
      <c r="U546" s="11">
        <v>1</v>
      </c>
      <c r="V546" s="11">
        <v>1</v>
      </c>
      <c r="W546" s="11"/>
      <c r="X546" s="11"/>
      <c r="Y546" s="47">
        <v>1</v>
      </c>
      <c r="Z546" s="46">
        <f t="shared" si="8"/>
        <v>3185</v>
      </c>
    </row>
    <row r="547" spans="1:26" ht="12" customHeight="1" x14ac:dyDescent="0.25">
      <c r="A547" s="24" t="s">
        <v>6130</v>
      </c>
      <c r="B547" s="4">
        <v>208310</v>
      </c>
      <c r="C547" s="5" t="s">
        <v>6128</v>
      </c>
      <c r="D547" s="5" t="s">
        <v>278</v>
      </c>
      <c r="E547" s="3" t="s">
        <v>28</v>
      </c>
      <c r="F547" s="3" t="s">
        <v>29</v>
      </c>
      <c r="G547" s="3">
        <v>7</v>
      </c>
      <c r="H547" s="7">
        <v>15</v>
      </c>
      <c r="I547" s="7">
        <v>160</v>
      </c>
      <c r="J547" s="7">
        <v>175</v>
      </c>
      <c r="K547" s="11">
        <v>1</v>
      </c>
      <c r="L547" s="11"/>
      <c r="M547" s="11"/>
      <c r="N547" s="11"/>
      <c r="O547" s="11"/>
      <c r="P547" s="11"/>
      <c r="Q547" s="11"/>
      <c r="R547" s="11"/>
      <c r="S547" s="11"/>
      <c r="T547" s="11">
        <v>3</v>
      </c>
      <c r="U547" s="11">
        <v>1</v>
      </c>
      <c r="V547" s="11">
        <v>1</v>
      </c>
      <c r="W547" s="11"/>
      <c r="X547" s="11"/>
      <c r="Y547" s="47">
        <v>1</v>
      </c>
      <c r="Z547" s="46">
        <f t="shared" si="8"/>
        <v>1261</v>
      </c>
    </row>
    <row r="548" spans="1:26" ht="12" customHeight="1" x14ac:dyDescent="0.25">
      <c r="A548" s="24" t="s">
        <v>5963</v>
      </c>
      <c r="B548" s="4">
        <v>231176</v>
      </c>
      <c r="C548" s="5" t="s">
        <v>5960</v>
      </c>
      <c r="D548" s="5" t="s">
        <v>278</v>
      </c>
      <c r="E548" s="3" t="s">
        <v>28</v>
      </c>
      <c r="F548" s="3" t="s">
        <v>29</v>
      </c>
      <c r="G548" s="3">
        <v>7</v>
      </c>
      <c r="H548" s="7">
        <v>36</v>
      </c>
      <c r="I548" s="7">
        <v>304</v>
      </c>
      <c r="J548" s="7">
        <v>340</v>
      </c>
      <c r="K548" s="11">
        <v>1</v>
      </c>
      <c r="L548" s="11"/>
      <c r="M548" s="11"/>
      <c r="N548" s="11"/>
      <c r="O548" s="11"/>
      <c r="P548" s="11"/>
      <c r="Q548" s="11"/>
      <c r="R548" s="11"/>
      <c r="S548" s="11"/>
      <c r="T548" s="11">
        <v>3</v>
      </c>
      <c r="U548" s="11">
        <v>1</v>
      </c>
      <c r="V548" s="11">
        <v>1</v>
      </c>
      <c r="W548" s="11"/>
      <c r="X548" s="11"/>
      <c r="Y548" s="47">
        <v>1</v>
      </c>
      <c r="Z548" s="46">
        <f t="shared" si="8"/>
        <v>1261</v>
      </c>
    </row>
    <row r="549" spans="1:26" ht="12" customHeight="1" x14ac:dyDescent="0.25">
      <c r="A549" s="24" t="s">
        <v>5840</v>
      </c>
      <c r="B549" s="4">
        <v>237466</v>
      </c>
      <c r="C549" s="5" t="s">
        <v>5839</v>
      </c>
      <c r="D549" s="5" t="s">
        <v>278</v>
      </c>
      <c r="E549" s="3" t="s">
        <v>28</v>
      </c>
      <c r="F549" s="3" t="s">
        <v>29</v>
      </c>
      <c r="G549" s="3">
        <v>7</v>
      </c>
      <c r="H549" s="7">
        <v>23</v>
      </c>
      <c r="I549" s="7">
        <v>220</v>
      </c>
      <c r="J549" s="7">
        <v>243</v>
      </c>
      <c r="K549" s="11">
        <v>1</v>
      </c>
      <c r="L549" s="11"/>
      <c r="M549" s="11"/>
      <c r="N549" s="11"/>
      <c r="O549" s="11"/>
      <c r="P549" s="11"/>
      <c r="Q549" s="11"/>
      <c r="R549" s="11"/>
      <c r="S549" s="11"/>
      <c r="T549" s="11">
        <v>3</v>
      </c>
      <c r="U549" s="11">
        <v>1</v>
      </c>
      <c r="V549" s="11">
        <v>1</v>
      </c>
      <c r="W549" s="11"/>
      <c r="X549" s="11"/>
      <c r="Y549" s="47">
        <v>1</v>
      </c>
      <c r="Z549" s="46">
        <f t="shared" si="8"/>
        <v>1261</v>
      </c>
    </row>
    <row r="550" spans="1:26" ht="12" customHeight="1" x14ac:dyDescent="0.25">
      <c r="A550" s="24" t="s">
        <v>5851</v>
      </c>
      <c r="B550" s="4">
        <v>253746</v>
      </c>
      <c r="C550" s="5" t="s">
        <v>5850</v>
      </c>
      <c r="D550" s="5" t="s">
        <v>278</v>
      </c>
      <c r="E550" s="3" t="s">
        <v>28</v>
      </c>
      <c r="F550" s="3" t="s">
        <v>29</v>
      </c>
      <c r="G550" s="3">
        <v>7</v>
      </c>
      <c r="H550" s="7">
        <v>49</v>
      </c>
      <c r="I550" s="7">
        <v>314</v>
      </c>
      <c r="J550" s="7">
        <v>363</v>
      </c>
      <c r="K550" s="11">
        <v>1</v>
      </c>
      <c r="L550" s="11"/>
      <c r="M550" s="11"/>
      <c r="N550" s="11"/>
      <c r="O550" s="11"/>
      <c r="P550" s="11"/>
      <c r="Q550" s="11"/>
      <c r="R550" s="11"/>
      <c r="S550" s="11"/>
      <c r="T550" s="11">
        <v>3</v>
      </c>
      <c r="U550" s="11">
        <v>1</v>
      </c>
      <c r="V550" s="11">
        <v>1</v>
      </c>
      <c r="W550" s="11"/>
      <c r="X550" s="11"/>
      <c r="Y550" s="47">
        <v>1</v>
      </c>
      <c r="Z550" s="46">
        <f t="shared" si="8"/>
        <v>1261</v>
      </c>
    </row>
    <row r="551" spans="1:26" ht="12" customHeight="1" x14ac:dyDescent="0.25">
      <c r="A551" s="24" t="s">
        <v>5862</v>
      </c>
      <c r="B551" s="4">
        <v>309801</v>
      </c>
      <c r="C551" s="5" t="s">
        <v>5861</v>
      </c>
      <c r="D551" s="5" t="s">
        <v>278</v>
      </c>
      <c r="E551" s="3" t="s">
        <v>28</v>
      </c>
      <c r="F551" s="3" t="s">
        <v>29</v>
      </c>
      <c r="G551" s="3">
        <v>7</v>
      </c>
      <c r="H551" s="7">
        <v>31</v>
      </c>
      <c r="I551" s="7">
        <v>235</v>
      </c>
      <c r="J551" s="7">
        <v>266</v>
      </c>
      <c r="K551" s="11">
        <v>1</v>
      </c>
      <c r="L551" s="11"/>
      <c r="M551" s="11"/>
      <c r="N551" s="11"/>
      <c r="O551" s="11"/>
      <c r="P551" s="11"/>
      <c r="Q551" s="11"/>
      <c r="R551" s="11"/>
      <c r="S551" s="11"/>
      <c r="T551" s="11">
        <v>3</v>
      </c>
      <c r="U551" s="11">
        <v>1</v>
      </c>
      <c r="V551" s="11">
        <v>1</v>
      </c>
      <c r="W551" s="11"/>
      <c r="X551" s="11"/>
      <c r="Y551" s="47">
        <v>1</v>
      </c>
      <c r="Z551" s="46">
        <f t="shared" si="8"/>
        <v>1261</v>
      </c>
    </row>
    <row r="552" spans="1:26" ht="12" customHeight="1" x14ac:dyDescent="0.25">
      <c r="A552" s="24" t="s">
        <v>5867</v>
      </c>
      <c r="B552" s="4">
        <v>310282</v>
      </c>
      <c r="C552" s="5" t="s">
        <v>5866</v>
      </c>
      <c r="D552" s="5" t="s">
        <v>278</v>
      </c>
      <c r="E552" s="3" t="s">
        <v>28</v>
      </c>
      <c r="F552" s="3" t="s">
        <v>29</v>
      </c>
      <c r="G552" s="3">
        <v>7</v>
      </c>
      <c r="H552" s="7">
        <v>59</v>
      </c>
      <c r="I552" s="7">
        <v>409</v>
      </c>
      <c r="J552" s="7">
        <v>468</v>
      </c>
      <c r="K552" s="11">
        <v>2</v>
      </c>
      <c r="L552" s="11"/>
      <c r="M552" s="11"/>
      <c r="N552" s="11"/>
      <c r="O552" s="11"/>
      <c r="P552" s="11"/>
      <c r="Q552" s="11"/>
      <c r="R552" s="11"/>
      <c r="S552" s="11"/>
      <c r="T552" s="11">
        <v>4</v>
      </c>
      <c r="U552" s="11">
        <v>1</v>
      </c>
      <c r="V552" s="11">
        <v>1</v>
      </c>
      <c r="W552" s="11"/>
      <c r="X552" s="11"/>
      <c r="Y552" s="47">
        <v>1</v>
      </c>
      <c r="Z552" s="46">
        <f t="shared" si="8"/>
        <v>2223</v>
      </c>
    </row>
    <row r="553" spans="1:26" ht="12" customHeight="1" x14ac:dyDescent="0.25">
      <c r="A553" s="24" t="s">
        <v>5879</v>
      </c>
      <c r="B553" s="4">
        <v>320198</v>
      </c>
      <c r="C553" s="5" t="s">
        <v>5878</v>
      </c>
      <c r="D553" s="5" t="s">
        <v>278</v>
      </c>
      <c r="E553" s="3" t="s">
        <v>28</v>
      </c>
      <c r="F553" s="3" t="s">
        <v>29</v>
      </c>
      <c r="G553" s="3">
        <v>6</v>
      </c>
      <c r="H553" s="7">
        <v>30</v>
      </c>
      <c r="I553" s="7">
        <v>201</v>
      </c>
      <c r="J553" s="7">
        <v>231</v>
      </c>
      <c r="K553" s="11">
        <v>1</v>
      </c>
      <c r="L553" s="11"/>
      <c r="M553" s="11"/>
      <c r="N553" s="11"/>
      <c r="O553" s="11"/>
      <c r="P553" s="11"/>
      <c r="Q553" s="11"/>
      <c r="R553" s="11"/>
      <c r="S553" s="11"/>
      <c r="T553" s="11">
        <v>3</v>
      </c>
      <c r="U553" s="11">
        <v>1</v>
      </c>
      <c r="V553" s="11">
        <v>1</v>
      </c>
      <c r="W553" s="11"/>
      <c r="X553" s="11"/>
      <c r="Y553" s="47">
        <v>1</v>
      </c>
      <c r="Z553" s="46">
        <f t="shared" si="8"/>
        <v>1261</v>
      </c>
    </row>
    <row r="554" spans="1:26" ht="12" customHeight="1" x14ac:dyDescent="0.25">
      <c r="A554" s="24" t="s">
        <v>5889</v>
      </c>
      <c r="B554" s="4">
        <v>322344</v>
      </c>
      <c r="C554" s="5" t="s">
        <v>5888</v>
      </c>
      <c r="D554" s="5" t="s">
        <v>278</v>
      </c>
      <c r="E554" s="3" t="s">
        <v>28</v>
      </c>
      <c r="F554" s="3" t="s">
        <v>29</v>
      </c>
      <c r="G554" s="3">
        <v>7</v>
      </c>
      <c r="H554" s="7">
        <v>40</v>
      </c>
      <c r="I554" s="7">
        <v>212</v>
      </c>
      <c r="J554" s="7">
        <v>252</v>
      </c>
      <c r="K554" s="11">
        <v>1</v>
      </c>
      <c r="L554" s="11"/>
      <c r="M554" s="11"/>
      <c r="N554" s="11"/>
      <c r="O554" s="11"/>
      <c r="P554" s="11"/>
      <c r="Q554" s="11"/>
      <c r="R554" s="11"/>
      <c r="S554" s="11"/>
      <c r="T554" s="11">
        <v>3</v>
      </c>
      <c r="U554" s="11">
        <v>1</v>
      </c>
      <c r="V554" s="11">
        <v>1</v>
      </c>
      <c r="W554" s="11"/>
      <c r="X554" s="11"/>
      <c r="Y554" s="47">
        <v>1</v>
      </c>
      <c r="Z554" s="46">
        <f t="shared" si="8"/>
        <v>1261</v>
      </c>
    </row>
    <row r="555" spans="1:26" ht="12" customHeight="1" x14ac:dyDescent="0.25">
      <c r="A555" s="24" t="s">
        <v>5506</v>
      </c>
      <c r="B555" s="4">
        <v>325378</v>
      </c>
      <c r="C555" s="5" t="s">
        <v>5504</v>
      </c>
      <c r="D555" s="5" t="s">
        <v>278</v>
      </c>
      <c r="E555" s="3" t="s">
        <v>28</v>
      </c>
      <c r="F555" s="3" t="s">
        <v>29</v>
      </c>
      <c r="G555" s="3">
        <v>7</v>
      </c>
      <c r="H555" s="7">
        <v>40</v>
      </c>
      <c r="I555" s="7">
        <v>280</v>
      </c>
      <c r="J555" s="7">
        <v>320</v>
      </c>
      <c r="K555" s="11">
        <v>1</v>
      </c>
      <c r="L555" s="11"/>
      <c r="M555" s="11"/>
      <c r="N555" s="11"/>
      <c r="O555" s="11"/>
      <c r="P555" s="11"/>
      <c r="Q555" s="11"/>
      <c r="R555" s="11"/>
      <c r="S555" s="11"/>
      <c r="T555" s="11">
        <v>3</v>
      </c>
      <c r="U555" s="11">
        <v>1</v>
      </c>
      <c r="V555" s="11">
        <v>1</v>
      </c>
      <c r="W555" s="11"/>
      <c r="X555" s="11"/>
      <c r="Y555" s="47">
        <v>1</v>
      </c>
      <c r="Z555" s="46">
        <f t="shared" si="8"/>
        <v>1261</v>
      </c>
    </row>
    <row r="556" spans="1:26" ht="12" customHeight="1" x14ac:dyDescent="0.25">
      <c r="A556" s="24" t="s">
        <v>5905</v>
      </c>
      <c r="B556" s="4">
        <v>327413</v>
      </c>
      <c r="C556" s="5" t="s">
        <v>5904</v>
      </c>
      <c r="D556" s="5" t="s">
        <v>278</v>
      </c>
      <c r="E556" s="3" t="s">
        <v>28</v>
      </c>
      <c r="F556" s="3" t="s">
        <v>29</v>
      </c>
      <c r="G556" s="3">
        <v>7</v>
      </c>
      <c r="H556" s="7">
        <v>8</v>
      </c>
      <c r="I556" s="7">
        <v>190</v>
      </c>
      <c r="J556" s="7">
        <v>198</v>
      </c>
      <c r="K556" s="11">
        <v>1</v>
      </c>
      <c r="L556" s="11"/>
      <c r="M556" s="11"/>
      <c r="N556" s="11"/>
      <c r="O556" s="11"/>
      <c r="P556" s="11"/>
      <c r="Q556" s="11"/>
      <c r="R556" s="11"/>
      <c r="S556" s="11"/>
      <c r="T556" s="11">
        <v>3</v>
      </c>
      <c r="U556" s="11">
        <v>1</v>
      </c>
      <c r="V556" s="11">
        <v>1</v>
      </c>
      <c r="W556" s="11"/>
      <c r="X556" s="11"/>
      <c r="Y556" s="47">
        <v>1</v>
      </c>
      <c r="Z556" s="46">
        <f t="shared" si="8"/>
        <v>1261</v>
      </c>
    </row>
    <row r="557" spans="1:26" ht="12" customHeight="1" x14ac:dyDescent="0.25">
      <c r="A557" s="24" t="s">
        <v>5718</v>
      </c>
      <c r="B557" s="4">
        <v>152736</v>
      </c>
      <c r="C557" s="5" t="s">
        <v>5716</v>
      </c>
      <c r="D557" s="5" t="s">
        <v>278</v>
      </c>
      <c r="E557" s="3" t="s">
        <v>28</v>
      </c>
      <c r="F557" s="3" t="s">
        <v>29</v>
      </c>
      <c r="G557" s="3">
        <v>7</v>
      </c>
      <c r="H557" s="7">
        <v>11</v>
      </c>
      <c r="I557" s="7">
        <v>252</v>
      </c>
      <c r="J557" s="7">
        <v>263</v>
      </c>
      <c r="K557" s="11">
        <v>1</v>
      </c>
      <c r="L557" s="11"/>
      <c r="M557" s="11"/>
      <c r="N557" s="11"/>
      <c r="O557" s="11"/>
      <c r="P557" s="11"/>
      <c r="Q557" s="11"/>
      <c r="R557" s="11"/>
      <c r="S557" s="11"/>
      <c r="T557" s="11">
        <v>3</v>
      </c>
      <c r="U557" s="11">
        <v>1</v>
      </c>
      <c r="V557" s="11">
        <v>1</v>
      </c>
      <c r="W557" s="11"/>
      <c r="X557" s="11"/>
      <c r="Y557" s="47">
        <v>1</v>
      </c>
      <c r="Z557" s="46">
        <f t="shared" si="8"/>
        <v>1261</v>
      </c>
    </row>
    <row r="558" spans="1:26" ht="12" customHeight="1" x14ac:dyDescent="0.25">
      <c r="A558" s="24" t="s">
        <v>5927</v>
      </c>
      <c r="B558" s="4">
        <v>131313</v>
      </c>
      <c r="C558" s="5" t="s">
        <v>5926</v>
      </c>
      <c r="D558" s="5" t="s">
        <v>278</v>
      </c>
      <c r="E558" s="3" t="s">
        <v>28</v>
      </c>
      <c r="F558" s="3" t="s">
        <v>29</v>
      </c>
      <c r="G558" s="3">
        <v>7</v>
      </c>
      <c r="H558" s="7">
        <v>21</v>
      </c>
      <c r="I558" s="7">
        <v>131</v>
      </c>
      <c r="J558" s="7">
        <v>152</v>
      </c>
      <c r="K558" s="11">
        <v>1</v>
      </c>
      <c r="L558" s="11"/>
      <c r="M558" s="11"/>
      <c r="N558" s="11"/>
      <c r="O558" s="11"/>
      <c r="P558" s="11"/>
      <c r="Q558" s="11"/>
      <c r="R558" s="11"/>
      <c r="S558" s="11"/>
      <c r="T558" s="11">
        <v>3</v>
      </c>
      <c r="U558" s="11">
        <v>1</v>
      </c>
      <c r="V558" s="11">
        <v>1</v>
      </c>
      <c r="W558" s="11"/>
      <c r="X558" s="11"/>
      <c r="Y558" s="47">
        <v>1</v>
      </c>
      <c r="Z558" s="46">
        <f t="shared" si="8"/>
        <v>1261</v>
      </c>
    </row>
    <row r="559" spans="1:26" ht="12" customHeight="1" x14ac:dyDescent="0.25">
      <c r="A559" s="24" t="s">
        <v>6168</v>
      </c>
      <c r="B559" s="4">
        <v>441595</v>
      </c>
      <c r="C559" s="5" t="s">
        <v>436</v>
      </c>
      <c r="D559" s="5" t="s">
        <v>278</v>
      </c>
      <c r="E559" s="3" t="s">
        <v>409</v>
      </c>
      <c r="F559" s="3" t="s">
        <v>29</v>
      </c>
      <c r="G559" s="3">
        <v>3</v>
      </c>
      <c r="H559" s="7">
        <v>29</v>
      </c>
      <c r="I559" s="7">
        <v>121</v>
      </c>
      <c r="J559" s="7">
        <v>150</v>
      </c>
      <c r="K559" s="11">
        <v>1</v>
      </c>
      <c r="L559" s="11"/>
      <c r="M559" s="11"/>
      <c r="N559" s="11"/>
      <c r="O559" s="11"/>
      <c r="P559" s="11"/>
      <c r="Q559" s="11"/>
      <c r="R559" s="11"/>
      <c r="S559" s="11"/>
      <c r="T559" s="11">
        <v>3</v>
      </c>
      <c r="U559" s="11">
        <v>1</v>
      </c>
      <c r="V559" s="11">
        <v>1</v>
      </c>
      <c r="W559" s="11"/>
      <c r="X559" s="11"/>
      <c r="Y559" s="47">
        <v>1</v>
      </c>
      <c r="Z559" s="46">
        <f t="shared" si="8"/>
        <v>1261</v>
      </c>
    </row>
    <row r="560" spans="1:26" ht="12" customHeight="1" x14ac:dyDescent="0.25">
      <c r="A560" s="24" t="s">
        <v>5946</v>
      </c>
      <c r="B560" s="4">
        <v>243386</v>
      </c>
      <c r="C560" s="5" t="s">
        <v>5945</v>
      </c>
      <c r="D560" s="5" t="s">
        <v>278</v>
      </c>
      <c r="E560" s="3" t="s">
        <v>28</v>
      </c>
      <c r="F560" s="3" t="s">
        <v>29</v>
      </c>
      <c r="G560" s="3">
        <v>7</v>
      </c>
      <c r="H560" s="7">
        <v>56</v>
      </c>
      <c r="I560" s="7">
        <v>412</v>
      </c>
      <c r="J560" s="7">
        <v>468</v>
      </c>
      <c r="K560" s="11">
        <v>2</v>
      </c>
      <c r="L560" s="11"/>
      <c r="M560" s="11"/>
      <c r="N560" s="11"/>
      <c r="O560" s="11"/>
      <c r="P560" s="11"/>
      <c r="Q560" s="11"/>
      <c r="R560" s="11"/>
      <c r="S560" s="11"/>
      <c r="T560" s="11">
        <v>4</v>
      </c>
      <c r="U560" s="11">
        <v>1</v>
      </c>
      <c r="V560" s="11">
        <v>1</v>
      </c>
      <c r="W560" s="11"/>
      <c r="X560" s="11"/>
      <c r="Y560" s="47">
        <v>1</v>
      </c>
      <c r="Z560" s="46">
        <f t="shared" si="8"/>
        <v>2223</v>
      </c>
    </row>
    <row r="561" spans="1:26" ht="12" customHeight="1" x14ac:dyDescent="0.25">
      <c r="A561" s="24" t="s">
        <v>5956</v>
      </c>
      <c r="B561" s="4">
        <v>411107</v>
      </c>
      <c r="C561" s="5" t="s">
        <v>5955</v>
      </c>
      <c r="D561" s="5" t="s">
        <v>278</v>
      </c>
      <c r="E561" s="3" t="s">
        <v>28</v>
      </c>
      <c r="F561" s="3" t="s">
        <v>412</v>
      </c>
      <c r="G561" s="3">
        <v>7</v>
      </c>
      <c r="H561" s="7">
        <v>10</v>
      </c>
      <c r="I561" s="7">
        <v>75</v>
      </c>
      <c r="J561" s="7">
        <v>85</v>
      </c>
      <c r="K561" s="11">
        <v>1</v>
      </c>
      <c r="L561" s="11"/>
      <c r="M561" s="11"/>
      <c r="N561" s="11"/>
      <c r="O561" s="11"/>
      <c r="P561" s="11"/>
      <c r="Q561" s="11"/>
      <c r="R561" s="11"/>
      <c r="S561" s="11"/>
      <c r="T561" s="11">
        <v>3</v>
      </c>
      <c r="U561" s="11">
        <v>1</v>
      </c>
      <c r="V561" s="11">
        <v>1</v>
      </c>
      <c r="W561" s="11"/>
      <c r="X561" s="11"/>
      <c r="Y561" s="47">
        <v>1</v>
      </c>
      <c r="Z561" s="46">
        <f t="shared" si="8"/>
        <v>1261</v>
      </c>
    </row>
    <row r="562" spans="1:26" ht="12" customHeight="1" x14ac:dyDescent="0.25">
      <c r="A562" s="24" t="s">
        <v>5974</v>
      </c>
      <c r="B562" s="4">
        <v>104636</v>
      </c>
      <c r="C562" s="5" t="s">
        <v>5973</v>
      </c>
      <c r="D562" s="5" t="s">
        <v>278</v>
      </c>
      <c r="E562" s="3" t="s">
        <v>28</v>
      </c>
      <c r="F562" s="3" t="s">
        <v>29</v>
      </c>
      <c r="G562" s="3">
        <v>7</v>
      </c>
      <c r="H562" s="7">
        <v>33</v>
      </c>
      <c r="I562" s="7">
        <v>655</v>
      </c>
      <c r="J562" s="7">
        <v>688</v>
      </c>
      <c r="K562" s="11">
        <v>2</v>
      </c>
      <c r="L562" s="11"/>
      <c r="M562" s="11"/>
      <c r="N562" s="11"/>
      <c r="O562" s="11"/>
      <c r="P562" s="11"/>
      <c r="Q562" s="11"/>
      <c r="R562" s="11"/>
      <c r="S562" s="11"/>
      <c r="T562" s="11">
        <v>4</v>
      </c>
      <c r="U562" s="11">
        <v>1</v>
      </c>
      <c r="V562" s="11">
        <v>1</v>
      </c>
      <c r="W562" s="11"/>
      <c r="X562" s="11"/>
      <c r="Y562" s="47">
        <v>1</v>
      </c>
      <c r="Z562" s="46">
        <f t="shared" si="8"/>
        <v>2223</v>
      </c>
    </row>
    <row r="563" spans="1:26" ht="12" customHeight="1" x14ac:dyDescent="0.25">
      <c r="A563" s="24" t="s">
        <v>5989</v>
      </c>
      <c r="B563" s="4">
        <v>241067</v>
      </c>
      <c r="C563" s="5" t="s">
        <v>5988</v>
      </c>
      <c r="D563" s="5" t="s">
        <v>278</v>
      </c>
      <c r="E563" s="3" t="s">
        <v>28</v>
      </c>
      <c r="F563" s="3" t="s">
        <v>29</v>
      </c>
      <c r="G563" s="3">
        <v>7</v>
      </c>
      <c r="H563" s="7">
        <v>140</v>
      </c>
      <c r="I563" s="7">
        <v>1449</v>
      </c>
      <c r="J563" s="7">
        <v>1589</v>
      </c>
      <c r="K563" s="11">
        <v>4</v>
      </c>
      <c r="L563" s="11"/>
      <c r="M563" s="11"/>
      <c r="N563" s="11"/>
      <c r="O563" s="11"/>
      <c r="P563" s="11"/>
      <c r="Q563" s="11"/>
      <c r="R563" s="11"/>
      <c r="S563" s="11"/>
      <c r="T563" s="11">
        <v>5</v>
      </c>
      <c r="U563" s="11">
        <v>1</v>
      </c>
      <c r="V563" s="11">
        <v>1</v>
      </c>
      <c r="W563" s="11"/>
      <c r="X563" s="11"/>
      <c r="Y563" s="47">
        <v>1</v>
      </c>
      <c r="Z563" s="46">
        <f t="shared" si="8"/>
        <v>4095</v>
      </c>
    </row>
    <row r="564" spans="1:26" ht="12" customHeight="1" x14ac:dyDescent="0.25">
      <c r="A564" s="24" t="s">
        <v>6003</v>
      </c>
      <c r="B564" s="4">
        <v>101898</v>
      </c>
      <c r="C564" s="5" t="s">
        <v>6002</v>
      </c>
      <c r="D564" s="5" t="s">
        <v>278</v>
      </c>
      <c r="E564" s="3" t="s">
        <v>415</v>
      </c>
      <c r="F564" s="3">
        <v>5</v>
      </c>
      <c r="G564" s="3">
        <v>7</v>
      </c>
      <c r="H564" s="7">
        <v>0</v>
      </c>
      <c r="I564" s="7">
        <v>253</v>
      </c>
      <c r="J564" s="7">
        <v>253</v>
      </c>
      <c r="K564" s="11">
        <v>1</v>
      </c>
      <c r="L564" s="11"/>
      <c r="M564" s="11"/>
      <c r="N564" s="11"/>
      <c r="O564" s="11"/>
      <c r="P564" s="11"/>
      <c r="Q564" s="11"/>
      <c r="R564" s="11"/>
      <c r="S564" s="11"/>
      <c r="T564" s="11">
        <v>3</v>
      </c>
      <c r="U564" s="11">
        <v>1</v>
      </c>
      <c r="V564" s="11">
        <v>1</v>
      </c>
      <c r="W564" s="11"/>
      <c r="X564" s="11"/>
      <c r="Y564" s="47">
        <v>1</v>
      </c>
      <c r="Z564" s="46">
        <f t="shared" si="8"/>
        <v>1261</v>
      </c>
    </row>
    <row r="565" spans="1:26" ht="12" customHeight="1" x14ac:dyDescent="0.25">
      <c r="A565" s="24" t="s">
        <v>6016</v>
      </c>
      <c r="B565" s="4">
        <v>283272</v>
      </c>
      <c r="C565" s="5" t="s">
        <v>6015</v>
      </c>
      <c r="D565" s="5" t="s">
        <v>278</v>
      </c>
      <c r="E565" s="3" t="s">
        <v>28</v>
      </c>
      <c r="F565" s="3" t="s">
        <v>29</v>
      </c>
      <c r="G565" s="3">
        <v>7</v>
      </c>
      <c r="H565" s="7">
        <v>31</v>
      </c>
      <c r="I565" s="7">
        <v>222</v>
      </c>
      <c r="J565" s="7">
        <v>253</v>
      </c>
      <c r="K565" s="11">
        <v>1</v>
      </c>
      <c r="L565" s="11"/>
      <c r="M565" s="11"/>
      <c r="N565" s="11"/>
      <c r="O565" s="11"/>
      <c r="P565" s="11"/>
      <c r="Q565" s="11"/>
      <c r="R565" s="11"/>
      <c r="S565" s="11"/>
      <c r="T565" s="11">
        <v>3</v>
      </c>
      <c r="U565" s="11">
        <v>1</v>
      </c>
      <c r="V565" s="11">
        <v>1</v>
      </c>
      <c r="W565" s="11"/>
      <c r="X565" s="11"/>
      <c r="Y565" s="47">
        <v>1</v>
      </c>
      <c r="Z565" s="46">
        <f t="shared" si="8"/>
        <v>1261</v>
      </c>
    </row>
    <row r="566" spans="1:26" ht="12" customHeight="1" x14ac:dyDescent="0.25">
      <c r="A566" s="24" t="s">
        <v>6023</v>
      </c>
      <c r="B566" s="4">
        <v>109372</v>
      </c>
      <c r="C566" s="5" t="s">
        <v>6022</v>
      </c>
      <c r="D566" s="5" t="s">
        <v>278</v>
      </c>
      <c r="E566" s="3" t="s">
        <v>28</v>
      </c>
      <c r="F566" s="3" t="s">
        <v>29</v>
      </c>
      <c r="G566" s="3">
        <v>4</v>
      </c>
      <c r="H566" s="7">
        <v>66</v>
      </c>
      <c r="I566" s="7">
        <v>353</v>
      </c>
      <c r="J566" s="7">
        <v>419</v>
      </c>
      <c r="K566" s="11">
        <v>1</v>
      </c>
      <c r="L566" s="11"/>
      <c r="M566" s="11"/>
      <c r="N566" s="11"/>
      <c r="O566" s="11"/>
      <c r="P566" s="11"/>
      <c r="Q566" s="11"/>
      <c r="R566" s="11"/>
      <c r="S566" s="11"/>
      <c r="T566" s="11">
        <v>3</v>
      </c>
      <c r="U566" s="11">
        <v>1</v>
      </c>
      <c r="V566" s="11">
        <v>1</v>
      </c>
      <c r="W566" s="11"/>
      <c r="X566" s="11"/>
      <c r="Y566" s="47">
        <v>1</v>
      </c>
      <c r="Z566" s="46">
        <f t="shared" si="8"/>
        <v>1261</v>
      </c>
    </row>
    <row r="567" spans="1:26" ht="12" customHeight="1" x14ac:dyDescent="0.25">
      <c r="A567" s="24" t="s">
        <v>5587</v>
      </c>
      <c r="B567" s="4">
        <v>220466</v>
      </c>
      <c r="C567" s="5" t="s">
        <v>5585</v>
      </c>
      <c r="D567" s="5" t="s">
        <v>278</v>
      </c>
      <c r="E567" s="3" t="s">
        <v>28</v>
      </c>
      <c r="F567" s="3" t="s">
        <v>29</v>
      </c>
      <c r="G567" s="3">
        <v>7</v>
      </c>
      <c r="H567" s="7">
        <v>28</v>
      </c>
      <c r="I567" s="7">
        <v>486</v>
      </c>
      <c r="J567" s="7">
        <v>514</v>
      </c>
      <c r="K567" s="11">
        <v>2</v>
      </c>
      <c r="L567" s="11"/>
      <c r="M567" s="11"/>
      <c r="N567" s="11"/>
      <c r="O567" s="11"/>
      <c r="P567" s="11"/>
      <c r="Q567" s="11"/>
      <c r="R567" s="11"/>
      <c r="S567" s="11"/>
      <c r="T567" s="11">
        <v>4</v>
      </c>
      <c r="U567" s="11">
        <v>1</v>
      </c>
      <c r="V567" s="11">
        <v>1</v>
      </c>
      <c r="W567" s="11"/>
      <c r="X567" s="11"/>
      <c r="Y567" s="47">
        <v>1</v>
      </c>
      <c r="Z567" s="46">
        <f t="shared" si="8"/>
        <v>2223</v>
      </c>
    </row>
    <row r="568" spans="1:26" ht="12" customHeight="1" x14ac:dyDescent="0.25">
      <c r="A568" s="24" t="s">
        <v>6046</v>
      </c>
      <c r="B568" s="4">
        <v>128908</v>
      </c>
      <c r="C568" s="5" t="s">
        <v>6045</v>
      </c>
      <c r="D568" s="5" t="s">
        <v>278</v>
      </c>
      <c r="E568" s="3" t="s">
        <v>28</v>
      </c>
      <c r="F568" s="3" t="s">
        <v>29</v>
      </c>
      <c r="G568" s="3">
        <v>7</v>
      </c>
      <c r="H568" s="7">
        <v>51</v>
      </c>
      <c r="I568" s="7">
        <v>438</v>
      </c>
      <c r="J568" s="7">
        <v>489</v>
      </c>
      <c r="K568" s="11">
        <v>2</v>
      </c>
      <c r="L568" s="11"/>
      <c r="M568" s="11"/>
      <c r="N568" s="11"/>
      <c r="O568" s="11"/>
      <c r="P568" s="11"/>
      <c r="Q568" s="11"/>
      <c r="R568" s="11"/>
      <c r="S568" s="11"/>
      <c r="T568" s="11">
        <v>4</v>
      </c>
      <c r="U568" s="11">
        <v>1</v>
      </c>
      <c r="V568" s="11">
        <v>1</v>
      </c>
      <c r="W568" s="11"/>
      <c r="X568" s="11"/>
      <c r="Y568" s="47">
        <v>1</v>
      </c>
      <c r="Z568" s="46">
        <f t="shared" si="8"/>
        <v>2223</v>
      </c>
    </row>
    <row r="569" spans="1:26" ht="12" customHeight="1" x14ac:dyDescent="0.25">
      <c r="A569" s="24" t="s">
        <v>6059</v>
      </c>
      <c r="B569" s="4">
        <v>208680</v>
      </c>
      <c r="C569" s="5" t="s">
        <v>6058</v>
      </c>
      <c r="D569" s="5" t="s">
        <v>278</v>
      </c>
      <c r="E569" s="3" t="s">
        <v>28</v>
      </c>
      <c r="F569" s="3" t="s">
        <v>29</v>
      </c>
      <c r="G569" s="3">
        <v>7</v>
      </c>
      <c r="H569" s="7">
        <v>45</v>
      </c>
      <c r="I569" s="7">
        <v>568</v>
      </c>
      <c r="J569" s="7">
        <v>613</v>
      </c>
      <c r="K569" s="11">
        <v>2</v>
      </c>
      <c r="L569" s="11"/>
      <c r="M569" s="11"/>
      <c r="N569" s="11"/>
      <c r="O569" s="11"/>
      <c r="P569" s="11"/>
      <c r="Q569" s="11"/>
      <c r="R569" s="11"/>
      <c r="S569" s="11"/>
      <c r="T569" s="11">
        <v>4</v>
      </c>
      <c r="U569" s="11">
        <v>1</v>
      </c>
      <c r="V569" s="11">
        <v>1</v>
      </c>
      <c r="W569" s="11"/>
      <c r="X569" s="11"/>
      <c r="Y569" s="47">
        <v>1</v>
      </c>
      <c r="Z569" s="46">
        <f t="shared" si="8"/>
        <v>2223</v>
      </c>
    </row>
    <row r="570" spans="1:26" ht="12" customHeight="1" x14ac:dyDescent="0.25">
      <c r="A570" s="24" t="s">
        <v>6071</v>
      </c>
      <c r="B570" s="4">
        <v>106116</v>
      </c>
      <c r="C570" s="5" t="s">
        <v>6070</v>
      </c>
      <c r="D570" s="5" t="s">
        <v>278</v>
      </c>
      <c r="E570" s="3" t="s">
        <v>28</v>
      </c>
      <c r="F570" s="3" t="s">
        <v>29</v>
      </c>
      <c r="G570" s="3">
        <v>5</v>
      </c>
      <c r="H570" s="7">
        <v>10</v>
      </c>
      <c r="I570" s="7">
        <v>113</v>
      </c>
      <c r="J570" s="7">
        <v>123</v>
      </c>
      <c r="K570" s="11">
        <v>1</v>
      </c>
      <c r="L570" s="11"/>
      <c r="M570" s="11"/>
      <c r="N570" s="11"/>
      <c r="O570" s="11"/>
      <c r="P570" s="11"/>
      <c r="Q570" s="11"/>
      <c r="R570" s="11"/>
      <c r="S570" s="11"/>
      <c r="T570" s="11">
        <v>3</v>
      </c>
      <c r="U570" s="11">
        <v>1</v>
      </c>
      <c r="V570" s="11">
        <v>1</v>
      </c>
      <c r="W570" s="11"/>
      <c r="X570" s="11"/>
      <c r="Y570" s="47">
        <v>1</v>
      </c>
      <c r="Z570" s="46">
        <f t="shared" si="8"/>
        <v>1261</v>
      </c>
    </row>
    <row r="571" spans="1:26" ht="12" customHeight="1" x14ac:dyDescent="0.25">
      <c r="A571" s="24" t="s">
        <v>5949</v>
      </c>
      <c r="B571" s="4">
        <v>314463</v>
      </c>
      <c r="C571" s="5" t="s">
        <v>5947</v>
      </c>
      <c r="D571" s="5" t="s">
        <v>278</v>
      </c>
      <c r="E571" s="3" t="s">
        <v>28</v>
      </c>
      <c r="F571" s="3" t="s">
        <v>29</v>
      </c>
      <c r="G571" s="3">
        <v>7</v>
      </c>
      <c r="H571" s="7">
        <v>28</v>
      </c>
      <c r="I571" s="7">
        <v>251</v>
      </c>
      <c r="J571" s="7">
        <v>279</v>
      </c>
      <c r="K571" s="11">
        <v>1</v>
      </c>
      <c r="L571" s="11"/>
      <c r="M571" s="11"/>
      <c r="N571" s="11"/>
      <c r="O571" s="11"/>
      <c r="P571" s="11"/>
      <c r="Q571" s="11"/>
      <c r="R571" s="11"/>
      <c r="S571" s="11"/>
      <c r="T571" s="11">
        <v>3</v>
      </c>
      <c r="U571" s="11">
        <v>1</v>
      </c>
      <c r="V571" s="11">
        <v>1</v>
      </c>
      <c r="W571" s="11"/>
      <c r="X571" s="11"/>
      <c r="Y571" s="47">
        <v>1</v>
      </c>
      <c r="Z571" s="46">
        <f t="shared" si="8"/>
        <v>1261</v>
      </c>
    </row>
    <row r="572" spans="1:26" ht="12" customHeight="1" x14ac:dyDescent="0.25">
      <c r="A572" s="24" t="s">
        <v>6093</v>
      </c>
      <c r="B572" s="4">
        <v>109631</v>
      </c>
      <c r="C572" s="5" t="s">
        <v>6092</v>
      </c>
      <c r="D572" s="5" t="s">
        <v>278</v>
      </c>
      <c r="E572" s="3" t="s">
        <v>28</v>
      </c>
      <c r="F572" s="3" t="s">
        <v>29</v>
      </c>
      <c r="G572" s="3">
        <v>7</v>
      </c>
      <c r="H572" s="7">
        <v>74</v>
      </c>
      <c r="I572" s="7">
        <v>915</v>
      </c>
      <c r="J572" s="7">
        <v>989</v>
      </c>
      <c r="K572" s="11">
        <v>3</v>
      </c>
      <c r="L572" s="11"/>
      <c r="M572" s="11"/>
      <c r="N572" s="11"/>
      <c r="O572" s="11"/>
      <c r="P572" s="11"/>
      <c r="Q572" s="11"/>
      <c r="R572" s="11"/>
      <c r="S572" s="11"/>
      <c r="T572" s="11">
        <v>5</v>
      </c>
      <c r="U572" s="11">
        <v>1</v>
      </c>
      <c r="V572" s="11">
        <v>1</v>
      </c>
      <c r="W572" s="11"/>
      <c r="X572" s="11"/>
      <c r="Y572" s="47">
        <v>1</v>
      </c>
      <c r="Z572" s="46">
        <f t="shared" si="8"/>
        <v>3185</v>
      </c>
    </row>
    <row r="573" spans="1:26" ht="12" customHeight="1" x14ac:dyDescent="0.25">
      <c r="A573" s="24" t="s">
        <v>6103</v>
      </c>
      <c r="B573" s="4">
        <v>168017</v>
      </c>
      <c r="C573" s="5" t="s">
        <v>6102</v>
      </c>
      <c r="D573" s="5" t="s">
        <v>278</v>
      </c>
      <c r="E573" s="3" t="s">
        <v>28</v>
      </c>
      <c r="F573" s="3" t="s">
        <v>29</v>
      </c>
      <c r="G573" s="3">
        <v>7</v>
      </c>
      <c r="H573" s="7">
        <v>32</v>
      </c>
      <c r="I573" s="7">
        <v>302</v>
      </c>
      <c r="J573" s="7">
        <v>334</v>
      </c>
      <c r="K573" s="11">
        <v>1</v>
      </c>
      <c r="L573" s="11"/>
      <c r="M573" s="11"/>
      <c r="N573" s="11"/>
      <c r="O573" s="11"/>
      <c r="P573" s="11"/>
      <c r="Q573" s="11"/>
      <c r="R573" s="11"/>
      <c r="S573" s="11"/>
      <c r="T573" s="11">
        <v>3</v>
      </c>
      <c r="U573" s="11">
        <v>1</v>
      </c>
      <c r="V573" s="11">
        <v>1</v>
      </c>
      <c r="W573" s="11"/>
      <c r="X573" s="11"/>
      <c r="Y573" s="47">
        <v>1</v>
      </c>
      <c r="Z573" s="46">
        <f t="shared" si="8"/>
        <v>1261</v>
      </c>
    </row>
    <row r="574" spans="1:26" ht="12" customHeight="1" x14ac:dyDescent="0.25">
      <c r="A574" s="24" t="s">
        <v>6111</v>
      </c>
      <c r="B574" s="4">
        <v>307842</v>
      </c>
      <c r="C574" s="5" t="s">
        <v>6110</v>
      </c>
      <c r="D574" s="5" t="s">
        <v>278</v>
      </c>
      <c r="E574" s="3" t="s">
        <v>28</v>
      </c>
      <c r="F574" s="3" t="s">
        <v>29</v>
      </c>
      <c r="G574" s="3">
        <v>7</v>
      </c>
      <c r="H574" s="7">
        <v>34</v>
      </c>
      <c r="I574" s="7">
        <v>173</v>
      </c>
      <c r="J574" s="7">
        <v>207</v>
      </c>
      <c r="K574" s="11">
        <v>1</v>
      </c>
      <c r="L574" s="11"/>
      <c r="M574" s="11"/>
      <c r="N574" s="11"/>
      <c r="O574" s="11"/>
      <c r="P574" s="11"/>
      <c r="Q574" s="11"/>
      <c r="R574" s="11"/>
      <c r="S574" s="11"/>
      <c r="T574" s="11">
        <v>3</v>
      </c>
      <c r="U574" s="11">
        <v>1</v>
      </c>
      <c r="V574" s="11">
        <v>1</v>
      </c>
      <c r="W574" s="11"/>
      <c r="X574" s="11"/>
      <c r="Y574" s="47">
        <v>1</v>
      </c>
      <c r="Z574" s="46">
        <f t="shared" si="8"/>
        <v>1261</v>
      </c>
    </row>
    <row r="575" spans="1:26" ht="12" customHeight="1" x14ac:dyDescent="0.25">
      <c r="A575" s="24" t="s">
        <v>6120</v>
      </c>
      <c r="B575" s="4">
        <v>217116</v>
      </c>
      <c r="C575" s="5" t="s">
        <v>6119</v>
      </c>
      <c r="D575" s="5" t="s">
        <v>278</v>
      </c>
      <c r="E575" s="3" t="s">
        <v>28</v>
      </c>
      <c r="F575" s="3" t="s">
        <v>29</v>
      </c>
      <c r="G575" s="3">
        <v>7</v>
      </c>
      <c r="H575" s="7">
        <v>48</v>
      </c>
      <c r="I575" s="7">
        <v>437</v>
      </c>
      <c r="J575" s="7">
        <v>485</v>
      </c>
      <c r="K575" s="11">
        <v>2</v>
      </c>
      <c r="L575" s="11"/>
      <c r="M575" s="11"/>
      <c r="N575" s="11"/>
      <c r="O575" s="11"/>
      <c r="P575" s="11"/>
      <c r="Q575" s="11"/>
      <c r="R575" s="11"/>
      <c r="S575" s="11"/>
      <c r="T575" s="11">
        <v>4</v>
      </c>
      <c r="U575" s="11">
        <v>1</v>
      </c>
      <c r="V575" s="11">
        <v>1</v>
      </c>
      <c r="W575" s="11"/>
      <c r="X575" s="11"/>
      <c r="Y575" s="47">
        <v>1</v>
      </c>
      <c r="Z575" s="46">
        <f t="shared" si="8"/>
        <v>2223</v>
      </c>
    </row>
    <row r="576" spans="1:26" ht="12" customHeight="1" x14ac:dyDescent="0.25">
      <c r="A576" s="24" t="s">
        <v>5737</v>
      </c>
      <c r="B576" s="4">
        <v>110297</v>
      </c>
      <c r="C576" s="5" t="s">
        <v>5735</v>
      </c>
      <c r="D576" s="5" t="s">
        <v>278</v>
      </c>
      <c r="E576" s="3" t="s">
        <v>137</v>
      </c>
      <c r="F576" s="3" t="s">
        <v>29</v>
      </c>
      <c r="G576" s="3">
        <v>12</v>
      </c>
      <c r="H576" s="7">
        <v>19</v>
      </c>
      <c r="I576" s="7">
        <v>1338</v>
      </c>
      <c r="J576" s="7">
        <v>1357</v>
      </c>
      <c r="K576" s="11">
        <v>4</v>
      </c>
      <c r="L576" s="11"/>
      <c r="M576" s="11"/>
      <c r="N576" s="11"/>
      <c r="O576" s="11"/>
      <c r="P576" s="11"/>
      <c r="Q576" s="11"/>
      <c r="R576" s="11"/>
      <c r="S576" s="11"/>
      <c r="T576" s="11">
        <v>5</v>
      </c>
      <c r="U576" s="11">
        <v>1</v>
      </c>
      <c r="V576" s="11">
        <v>1</v>
      </c>
      <c r="W576" s="11"/>
      <c r="X576" s="11"/>
      <c r="Y576" s="47">
        <v>1</v>
      </c>
      <c r="Z576" s="46">
        <f t="shared" si="8"/>
        <v>4095</v>
      </c>
    </row>
    <row r="577" spans="1:26" ht="12" customHeight="1" x14ac:dyDescent="0.25">
      <c r="A577" s="24" t="s">
        <v>6134</v>
      </c>
      <c r="B577" s="4">
        <v>107781</v>
      </c>
      <c r="C577" s="5" t="s">
        <v>6133</v>
      </c>
      <c r="D577" s="5" t="s">
        <v>278</v>
      </c>
      <c r="E577" s="3" t="s">
        <v>28</v>
      </c>
      <c r="F577" s="3" t="s">
        <v>29</v>
      </c>
      <c r="G577" s="3">
        <v>7</v>
      </c>
      <c r="H577" s="7">
        <v>85</v>
      </c>
      <c r="I577" s="7">
        <v>484</v>
      </c>
      <c r="J577" s="7">
        <v>569</v>
      </c>
      <c r="K577" s="11">
        <v>2</v>
      </c>
      <c r="L577" s="11"/>
      <c r="M577" s="11"/>
      <c r="N577" s="11"/>
      <c r="O577" s="11"/>
      <c r="P577" s="11"/>
      <c r="Q577" s="11"/>
      <c r="R577" s="11"/>
      <c r="S577" s="11"/>
      <c r="T577" s="11">
        <v>4</v>
      </c>
      <c r="U577" s="11">
        <v>1</v>
      </c>
      <c r="V577" s="11">
        <v>1</v>
      </c>
      <c r="W577" s="11"/>
      <c r="X577" s="11"/>
      <c r="Y577" s="47">
        <v>1</v>
      </c>
      <c r="Z577" s="46">
        <f t="shared" si="8"/>
        <v>2223</v>
      </c>
    </row>
    <row r="578" spans="1:26" ht="12" customHeight="1" x14ac:dyDescent="0.25">
      <c r="A578" s="24" t="s">
        <v>6142</v>
      </c>
      <c r="B578" s="4">
        <v>120990</v>
      </c>
      <c r="C578" s="5" t="s">
        <v>6141</v>
      </c>
      <c r="D578" s="5" t="s">
        <v>278</v>
      </c>
      <c r="E578" s="3" t="s">
        <v>28</v>
      </c>
      <c r="F578" s="3" t="s">
        <v>29</v>
      </c>
      <c r="G578" s="3">
        <v>7</v>
      </c>
      <c r="H578" s="7">
        <v>33</v>
      </c>
      <c r="I578" s="7">
        <v>215</v>
      </c>
      <c r="J578" s="7">
        <v>248</v>
      </c>
      <c r="K578" s="11">
        <v>1</v>
      </c>
      <c r="L578" s="11"/>
      <c r="M578" s="11"/>
      <c r="N578" s="11"/>
      <c r="O578" s="11"/>
      <c r="P578" s="11"/>
      <c r="Q578" s="11"/>
      <c r="R578" s="11"/>
      <c r="S578" s="11"/>
      <c r="T578" s="11">
        <v>3</v>
      </c>
      <c r="U578" s="11">
        <v>1</v>
      </c>
      <c r="V578" s="11">
        <v>1</v>
      </c>
      <c r="W578" s="11"/>
      <c r="X578" s="11"/>
      <c r="Y578" s="47">
        <v>1</v>
      </c>
      <c r="Z578" s="46">
        <f t="shared" si="8"/>
        <v>1261</v>
      </c>
    </row>
    <row r="579" spans="1:26" ht="12" customHeight="1" x14ac:dyDescent="0.25">
      <c r="A579" s="24" t="s">
        <v>6150</v>
      </c>
      <c r="B579" s="4">
        <v>271543</v>
      </c>
      <c r="C579" s="5" t="s">
        <v>6149</v>
      </c>
      <c r="D579" s="5" t="s">
        <v>278</v>
      </c>
      <c r="E579" s="3" t="s">
        <v>28</v>
      </c>
      <c r="F579" s="3" t="s">
        <v>412</v>
      </c>
      <c r="G579" s="3">
        <v>7</v>
      </c>
      <c r="H579" s="7">
        <v>15</v>
      </c>
      <c r="I579" s="7">
        <v>66</v>
      </c>
      <c r="J579" s="7">
        <v>81</v>
      </c>
      <c r="K579" s="11">
        <v>1</v>
      </c>
      <c r="L579" s="11"/>
      <c r="M579" s="11"/>
      <c r="N579" s="11"/>
      <c r="O579" s="11"/>
      <c r="P579" s="11"/>
      <c r="Q579" s="11"/>
      <c r="R579" s="11"/>
      <c r="S579" s="11"/>
      <c r="T579" s="11">
        <v>3</v>
      </c>
      <c r="U579" s="11">
        <v>1</v>
      </c>
      <c r="V579" s="11">
        <v>1</v>
      </c>
      <c r="W579" s="11"/>
      <c r="X579" s="11"/>
      <c r="Y579" s="47">
        <v>1</v>
      </c>
      <c r="Z579" s="46">
        <f t="shared" si="8"/>
        <v>1261</v>
      </c>
    </row>
    <row r="580" spans="1:26" ht="12" customHeight="1" x14ac:dyDescent="0.25">
      <c r="A580" s="24" t="s">
        <v>6157</v>
      </c>
      <c r="B580" s="4">
        <v>111259</v>
      </c>
      <c r="C580" s="5" t="s">
        <v>6156</v>
      </c>
      <c r="D580" s="5" t="s">
        <v>278</v>
      </c>
      <c r="E580" s="3" t="s">
        <v>415</v>
      </c>
      <c r="F580" s="3">
        <v>5</v>
      </c>
      <c r="G580" s="3">
        <v>7</v>
      </c>
      <c r="H580" s="7">
        <v>0</v>
      </c>
      <c r="I580" s="7">
        <v>218</v>
      </c>
      <c r="J580" s="7">
        <v>218</v>
      </c>
      <c r="K580" s="11">
        <v>1</v>
      </c>
      <c r="L580" s="11"/>
      <c r="M580" s="11"/>
      <c r="N580" s="11"/>
      <c r="O580" s="11"/>
      <c r="P580" s="11"/>
      <c r="Q580" s="11"/>
      <c r="R580" s="11"/>
      <c r="S580" s="11"/>
      <c r="T580" s="11">
        <v>3</v>
      </c>
      <c r="U580" s="11">
        <v>1</v>
      </c>
      <c r="V580" s="11">
        <v>1</v>
      </c>
      <c r="W580" s="11"/>
      <c r="X580" s="11"/>
      <c r="Y580" s="47">
        <v>1</v>
      </c>
      <c r="Z580" s="46">
        <f t="shared" si="8"/>
        <v>1261</v>
      </c>
    </row>
    <row r="581" spans="1:26" ht="12" customHeight="1" x14ac:dyDescent="0.25">
      <c r="A581" s="24" t="s">
        <v>6165</v>
      </c>
      <c r="B581" s="4">
        <v>216117</v>
      </c>
      <c r="C581" s="5" t="s">
        <v>6164</v>
      </c>
      <c r="D581" s="5" t="s">
        <v>278</v>
      </c>
      <c r="E581" s="3" t="s">
        <v>28</v>
      </c>
      <c r="F581" s="3" t="s">
        <v>29</v>
      </c>
      <c r="G581" s="3">
        <v>4</v>
      </c>
      <c r="H581" s="7">
        <v>72</v>
      </c>
      <c r="I581" s="7">
        <v>231</v>
      </c>
      <c r="J581" s="7">
        <v>303</v>
      </c>
      <c r="K581" s="11">
        <v>1</v>
      </c>
      <c r="L581" s="11"/>
      <c r="M581" s="11"/>
      <c r="N581" s="11"/>
      <c r="O581" s="11"/>
      <c r="P581" s="11"/>
      <c r="Q581" s="11"/>
      <c r="R581" s="11"/>
      <c r="S581" s="11"/>
      <c r="T581" s="11">
        <v>3</v>
      </c>
      <c r="U581" s="11">
        <v>1</v>
      </c>
      <c r="V581" s="11">
        <v>1</v>
      </c>
      <c r="W581" s="11"/>
      <c r="X581" s="11"/>
      <c r="Y581" s="47">
        <v>1</v>
      </c>
      <c r="Z581" s="46">
        <f t="shared" si="8"/>
        <v>1261</v>
      </c>
    </row>
    <row r="582" spans="1:26" ht="12" customHeight="1" x14ac:dyDescent="0.25">
      <c r="A582" s="24" t="s">
        <v>6173</v>
      </c>
      <c r="B582" s="4">
        <v>325156</v>
      </c>
      <c r="C582" s="5" t="s">
        <v>6172</v>
      </c>
      <c r="D582" s="5" t="s">
        <v>278</v>
      </c>
      <c r="E582" s="3" t="s">
        <v>28</v>
      </c>
      <c r="F582" s="3" t="s">
        <v>29</v>
      </c>
      <c r="G582" s="3">
        <v>7</v>
      </c>
      <c r="H582" s="7">
        <v>24</v>
      </c>
      <c r="I582" s="7">
        <v>194</v>
      </c>
      <c r="J582" s="7">
        <v>218</v>
      </c>
      <c r="K582" s="11">
        <v>1</v>
      </c>
      <c r="L582" s="11"/>
      <c r="M582" s="11"/>
      <c r="N582" s="11"/>
      <c r="O582" s="11"/>
      <c r="P582" s="11"/>
      <c r="Q582" s="11"/>
      <c r="R582" s="11"/>
      <c r="S582" s="11"/>
      <c r="T582" s="11">
        <v>3</v>
      </c>
      <c r="U582" s="11">
        <v>1</v>
      </c>
      <c r="V582" s="11">
        <v>1</v>
      </c>
      <c r="W582" s="11"/>
      <c r="X582" s="11"/>
      <c r="Y582" s="47">
        <v>1</v>
      </c>
      <c r="Z582" s="46">
        <f t="shared" si="8"/>
        <v>1261</v>
      </c>
    </row>
    <row r="583" spans="1:26" ht="12" customHeight="1" x14ac:dyDescent="0.25">
      <c r="A583" s="24" t="s">
        <v>6181</v>
      </c>
      <c r="B583" s="4">
        <v>146335</v>
      </c>
      <c r="C583" s="5" t="s">
        <v>6180</v>
      </c>
      <c r="D583" s="5" t="s">
        <v>278</v>
      </c>
      <c r="E583" s="3" t="s">
        <v>28</v>
      </c>
      <c r="F583" s="3" t="s">
        <v>29</v>
      </c>
      <c r="G583" s="3">
        <v>7</v>
      </c>
      <c r="H583" s="7">
        <v>30</v>
      </c>
      <c r="I583" s="7">
        <v>237</v>
      </c>
      <c r="J583" s="7">
        <v>267</v>
      </c>
      <c r="K583" s="11">
        <v>1</v>
      </c>
      <c r="L583" s="11"/>
      <c r="M583" s="11"/>
      <c r="N583" s="11"/>
      <c r="O583" s="11"/>
      <c r="P583" s="11"/>
      <c r="Q583" s="11"/>
      <c r="R583" s="11"/>
      <c r="S583" s="11"/>
      <c r="T583" s="11">
        <v>3</v>
      </c>
      <c r="U583" s="11">
        <v>1</v>
      </c>
      <c r="V583" s="11">
        <v>1</v>
      </c>
      <c r="W583" s="11"/>
      <c r="X583" s="11"/>
      <c r="Y583" s="47">
        <v>1</v>
      </c>
      <c r="Z583" s="46">
        <f t="shared" ref="Z583:Z646" si="9">(K583*700+L583*850+M583*1000+N583*1000+O583*220+P583*200+Q583*120+R583*400+S583*40+T583*40+U583*40+V583*50+W583*200+X583*300+Y583*60)*130%</f>
        <v>1261</v>
      </c>
    </row>
    <row r="584" spans="1:26" ht="12" customHeight="1" x14ac:dyDescent="0.25">
      <c r="A584" s="24" t="s">
        <v>6192</v>
      </c>
      <c r="B584" s="4">
        <v>327154</v>
      </c>
      <c r="C584" s="5" t="s">
        <v>6191</v>
      </c>
      <c r="D584" s="5" t="s">
        <v>278</v>
      </c>
      <c r="E584" s="3" t="s">
        <v>28</v>
      </c>
      <c r="F584" s="3" t="s">
        <v>29</v>
      </c>
      <c r="G584" s="3">
        <v>7</v>
      </c>
      <c r="H584" s="7">
        <v>66</v>
      </c>
      <c r="I584" s="7">
        <v>638</v>
      </c>
      <c r="J584" s="7">
        <v>704</v>
      </c>
      <c r="K584" s="11">
        <v>2</v>
      </c>
      <c r="L584" s="11"/>
      <c r="M584" s="11"/>
      <c r="N584" s="11"/>
      <c r="O584" s="11"/>
      <c r="P584" s="11"/>
      <c r="Q584" s="11"/>
      <c r="R584" s="11"/>
      <c r="S584" s="11"/>
      <c r="T584" s="11">
        <v>4</v>
      </c>
      <c r="U584" s="11">
        <v>1</v>
      </c>
      <c r="V584" s="11">
        <v>1</v>
      </c>
      <c r="W584" s="11"/>
      <c r="X584" s="11"/>
      <c r="Y584" s="47">
        <v>1</v>
      </c>
      <c r="Z584" s="46">
        <f t="shared" si="9"/>
        <v>2223</v>
      </c>
    </row>
    <row r="585" spans="1:26" ht="12" customHeight="1" x14ac:dyDescent="0.25">
      <c r="A585" s="24" t="s">
        <v>6196</v>
      </c>
      <c r="B585" s="4">
        <v>149739</v>
      </c>
      <c r="C585" s="5" t="s">
        <v>6195</v>
      </c>
      <c r="D585" s="5" t="s">
        <v>278</v>
      </c>
      <c r="E585" s="3" t="s">
        <v>28</v>
      </c>
      <c r="F585" s="3" t="s">
        <v>29</v>
      </c>
      <c r="G585" s="3">
        <v>7</v>
      </c>
      <c r="H585" s="7">
        <v>34</v>
      </c>
      <c r="I585" s="7">
        <v>496</v>
      </c>
      <c r="J585" s="7">
        <v>530</v>
      </c>
      <c r="K585" s="11">
        <v>2</v>
      </c>
      <c r="L585" s="11"/>
      <c r="M585" s="11"/>
      <c r="N585" s="11"/>
      <c r="O585" s="11"/>
      <c r="P585" s="11"/>
      <c r="Q585" s="11"/>
      <c r="R585" s="11"/>
      <c r="S585" s="11"/>
      <c r="T585" s="11">
        <v>4</v>
      </c>
      <c r="U585" s="11">
        <v>1</v>
      </c>
      <c r="V585" s="11">
        <v>1</v>
      </c>
      <c r="W585" s="11"/>
      <c r="X585" s="11"/>
      <c r="Y585" s="47">
        <v>1</v>
      </c>
      <c r="Z585" s="46">
        <f t="shared" si="9"/>
        <v>2223</v>
      </c>
    </row>
    <row r="586" spans="1:26" ht="12" customHeight="1" x14ac:dyDescent="0.25">
      <c r="A586" s="24" t="s">
        <v>6206</v>
      </c>
      <c r="B586" s="4">
        <v>171828</v>
      </c>
      <c r="C586" s="5" t="s">
        <v>6205</v>
      </c>
      <c r="D586" s="5" t="s">
        <v>278</v>
      </c>
      <c r="E586" s="3" t="s">
        <v>28</v>
      </c>
      <c r="F586" s="3" t="s">
        <v>29</v>
      </c>
      <c r="G586" s="3">
        <v>7</v>
      </c>
      <c r="H586" s="7">
        <v>19</v>
      </c>
      <c r="I586" s="7">
        <v>155</v>
      </c>
      <c r="J586" s="7">
        <v>174</v>
      </c>
      <c r="K586" s="11">
        <v>1</v>
      </c>
      <c r="L586" s="11"/>
      <c r="M586" s="11"/>
      <c r="N586" s="11"/>
      <c r="O586" s="11"/>
      <c r="P586" s="11"/>
      <c r="Q586" s="11"/>
      <c r="R586" s="11"/>
      <c r="S586" s="11"/>
      <c r="T586" s="11">
        <v>3</v>
      </c>
      <c r="U586" s="11">
        <v>1</v>
      </c>
      <c r="V586" s="11">
        <v>1</v>
      </c>
      <c r="W586" s="11"/>
      <c r="X586" s="11"/>
      <c r="Y586" s="47">
        <v>1</v>
      </c>
      <c r="Z586" s="46">
        <f t="shared" si="9"/>
        <v>1261</v>
      </c>
    </row>
    <row r="587" spans="1:26" ht="12" customHeight="1" x14ac:dyDescent="0.25">
      <c r="A587" s="24" t="s">
        <v>5711</v>
      </c>
      <c r="B587" s="4">
        <v>313242</v>
      </c>
      <c r="C587" s="5" t="s">
        <v>5709</v>
      </c>
      <c r="D587" s="5" t="s">
        <v>278</v>
      </c>
      <c r="E587" s="3" t="s">
        <v>415</v>
      </c>
      <c r="F587" s="3">
        <v>5</v>
      </c>
      <c r="G587" s="3">
        <v>7</v>
      </c>
      <c r="H587" s="7">
        <v>0</v>
      </c>
      <c r="I587" s="7">
        <v>139</v>
      </c>
      <c r="J587" s="7">
        <v>139</v>
      </c>
      <c r="K587" s="11">
        <v>1</v>
      </c>
      <c r="L587" s="11"/>
      <c r="M587" s="11"/>
      <c r="N587" s="11"/>
      <c r="O587" s="11"/>
      <c r="P587" s="11"/>
      <c r="Q587" s="11"/>
      <c r="R587" s="11"/>
      <c r="S587" s="11"/>
      <c r="T587" s="11">
        <v>3</v>
      </c>
      <c r="U587" s="11">
        <v>1</v>
      </c>
      <c r="V587" s="11">
        <v>1</v>
      </c>
      <c r="W587" s="11"/>
      <c r="X587" s="11"/>
      <c r="Y587" s="47">
        <v>1</v>
      </c>
      <c r="Z587" s="46">
        <f t="shared" si="9"/>
        <v>1261</v>
      </c>
    </row>
    <row r="588" spans="1:26" ht="12" customHeight="1" x14ac:dyDescent="0.25">
      <c r="A588" s="24" t="s">
        <v>6140</v>
      </c>
      <c r="B588" s="4">
        <v>123987</v>
      </c>
      <c r="C588" s="5" t="s">
        <v>6138</v>
      </c>
      <c r="D588" s="5" t="s">
        <v>278</v>
      </c>
      <c r="E588" s="3" t="s">
        <v>28</v>
      </c>
      <c r="F588" s="3" t="s">
        <v>29</v>
      </c>
      <c r="G588" s="3">
        <v>7</v>
      </c>
      <c r="H588" s="7">
        <v>39</v>
      </c>
      <c r="I588" s="7">
        <v>237</v>
      </c>
      <c r="J588" s="7">
        <v>276</v>
      </c>
      <c r="K588" s="11">
        <v>1</v>
      </c>
      <c r="L588" s="11"/>
      <c r="M588" s="11"/>
      <c r="N588" s="11"/>
      <c r="O588" s="11"/>
      <c r="P588" s="11"/>
      <c r="Q588" s="11"/>
      <c r="R588" s="11"/>
      <c r="S588" s="11"/>
      <c r="T588" s="11">
        <v>3</v>
      </c>
      <c r="U588" s="11">
        <v>1</v>
      </c>
      <c r="V588" s="11">
        <v>1</v>
      </c>
      <c r="W588" s="11"/>
      <c r="X588" s="11"/>
      <c r="Y588" s="47">
        <v>1</v>
      </c>
      <c r="Z588" s="46">
        <f t="shared" si="9"/>
        <v>1261</v>
      </c>
    </row>
    <row r="589" spans="1:26" ht="12" customHeight="1" x14ac:dyDescent="0.25">
      <c r="A589" s="24" t="s">
        <v>6213</v>
      </c>
      <c r="B589" s="4">
        <v>186332</v>
      </c>
      <c r="C589" s="5" t="s">
        <v>6212</v>
      </c>
      <c r="D589" s="5" t="s">
        <v>278</v>
      </c>
      <c r="E589" s="3" t="s">
        <v>28</v>
      </c>
      <c r="F589" s="3" t="s">
        <v>412</v>
      </c>
      <c r="G589" s="3">
        <v>7</v>
      </c>
      <c r="H589" s="7">
        <v>36</v>
      </c>
      <c r="I589" s="7">
        <v>470</v>
      </c>
      <c r="J589" s="7">
        <v>506</v>
      </c>
      <c r="K589" s="11">
        <v>2</v>
      </c>
      <c r="L589" s="11"/>
      <c r="M589" s="11"/>
      <c r="N589" s="11"/>
      <c r="O589" s="11"/>
      <c r="P589" s="11"/>
      <c r="Q589" s="11"/>
      <c r="R589" s="11"/>
      <c r="S589" s="11"/>
      <c r="T589" s="11">
        <v>4</v>
      </c>
      <c r="U589" s="11">
        <v>1</v>
      </c>
      <c r="V589" s="11">
        <v>1</v>
      </c>
      <c r="W589" s="11"/>
      <c r="X589" s="11"/>
      <c r="Y589" s="47">
        <v>1</v>
      </c>
      <c r="Z589" s="46">
        <f t="shared" si="9"/>
        <v>2223</v>
      </c>
    </row>
    <row r="590" spans="1:26" ht="12" customHeight="1" x14ac:dyDescent="0.25">
      <c r="A590" s="24" t="s">
        <v>6215</v>
      </c>
      <c r="B590" s="4">
        <v>254338</v>
      </c>
      <c r="C590" s="5" t="s">
        <v>6214</v>
      </c>
      <c r="D590" s="5" t="s">
        <v>278</v>
      </c>
      <c r="E590" s="3" t="s">
        <v>28</v>
      </c>
      <c r="F590" s="3" t="s">
        <v>29</v>
      </c>
      <c r="G590" s="3">
        <v>7</v>
      </c>
      <c r="H590" s="7">
        <v>37</v>
      </c>
      <c r="I590" s="7">
        <v>284</v>
      </c>
      <c r="J590" s="7">
        <v>321</v>
      </c>
      <c r="K590" s="11">
        <v>1</v>
      </c>
      <c r="L590" s="11"/>
      <c r="M590" s="11"/>
      <c r="N590" s="11"/>
      <c r="O590" s="11"/>
      <c r="P590" s="11"/>
      <c r="Q590" s="11"/>
      <c r="R590" s="11"/>
      <c r="S590" s="11"/>
      <c r="T590" s="11">
        <v>3</v>
      </c>
      <c r="U590" s="11">
        <v>1</v>
      </c>
      <c r="V590" s="11">
        <v>1</v>
      </c>
      <c r="W590" s="11"/>
      <c r="X590" s="11"/>
      <c r="Y590" s="47">
        <v>1</v>
      </c>
      <c r="Z590" s="46">
        <f t="shared" si="9"/>
        <v>1261</v>
      </c>
    </row>
    <row r="591" spans="1:26" ht="12" customHeight="1" x14ac:dyDescent="0.25">
      <c r="A591" s="24" t="s">
        <v>6219</v>
      </c>
      <c r="B591" s="4">
        <v>152588</v>
      </c>
      <c r="C591" s="5" t="s">
        <v>6218</v>
      </c>
      <c r="D591" s="5" t="s">
        <v>278</v>
      </c>
      <c r="E591" s="3" t="s">
        <v>28</v>
      </c>
      <c r="F591" s="3" t="s">
        <v>29</v>
      </c>
      <c r="G591" s="3">
        <v>7</v>
      </c>
      <c r="H591" s="7">
        <v>24</v>
      </c>
      <c r="I591" s="7">
        <v>200</v>
      </c>
      <c r="J591" s="7">
        <v>224</v>
      </c>
      <c r="K591" s="11">
        <v>1</v>
      </c>
      <c r="L591" s="11"/>
      <c r="M591" s="11"/>
      <c r="N591" s="11"/>
      <c r="O591" s="11"/>
      <c r="P591" s="11"/>
      <c r="Q591" s="11"/>
      <c r="R591" s="11"/>
      <c r="S591" s="11"/>
      <c r="T591" s="11">
        <v>3</v>
      </c>
      <c r="U591" s="11">
        <v>1</v>
      </c>
      <c r="V591" s="11">
        <v>1</v>
      </c>
      <c r="W591" s="11"/>
      <c r="X591" s="11"/>
      <c r="Y591" s="47">
        <v>1</v>
      </c>
      <c r="Z591" s="46">
        <f t="shared" si="9"/>
        <v>1261</v>
      </c>
    </row>
    <row r="592" spans="1:26" ht="12" customHeight="1" x14ac:dyDescent="0.25">
      <c r="A592" s="24" t="s">
        <v>6227</v>
      </c>
      <c r="B592" s="4">
        <v>244163</v>
      </c>
      <c r="C592" s="5" t="s">
        <v>6226</v>
      </c>
      <c r="D592" s="5" t="s">
        <v>278</v>
      </c>
      <c r="E592" s="3" t="s">
        <v>28</v>
      </c>
      <c r="F592" s="3" t="s">
        <v>29</v>
      </c>
      <c r="G592" s="3">
        <v>7</v>
      </c>
      <c r="H592" s="7">
        <v>87</v>
      </c>
      <c r="I592" s="7">
        <v>674</v>
      </c>
      <c r="J592" s="7">
        <v>761</v>
      </c>
      <c r="K592" s="11">
        <v>2</v>
      </c>
      <c r="L592" s="11"/>
      <c r="M592" s="11"/>
      <c r="N592" s="11"/>
      <c r="O592" s="11"/>
      <c r="P592" s="11"/>
      <c r="Q592" s="11"/>
      <c r="R592" s="11"/>
      <c r="S592" s="11"/>
      <c r="T592" s="11">
        <v>4</v>
      </c>
      <c r="U592" s="11">
        <v>1</v>
      </c>
      <c r="V592" s="11">
        <v>1</v>
      </c>
      <c r="W592" s="11"/>
      <c r="X592" s="11"/>
      <c r="Y592" s="47">
        <v>1</v>
      </c>
      <c r="Z592" s="46">
        <f t="shared" si="9"/>
        <v>2223</v>
      </c>
    </row>
    <row r="593" spans="1:26" ht="12" customHeight="1" x14ac:dyDescent="0.25">
      <c r="A593" s="24" t="s">
        <v>5652</v>
      </c>
      <c r="B593" s="4">
        <v>306898</v>
      </c>
      <c r="C593" s="5" t="s">
        <v>5650</v>
      </c>
      <c r="D593" s="5" t="s">
        <v>278</v>
      </c>
      <c r="E593" s="3" t="s">
        <v>28</v>
      </c>
      <c r="F593" s="3" t="s">
        <v>29</v>
      </c>
      <c r="G593" s="3">
        <v>7</v>
      </c>
      <c r="H593" s="7">
        <v>74</v>
      </c>
      <c r="I593" s="7">
        <v>513</v>
      </c>
      <c r="J593" s="7">
        <v>587</v>
      </c>
      <c r="K593" s="11">
        <v>2</v>
      </c>
      <c r="L593" s="11"/>
      <c r="M593" s="11"/>
      <c r="N593" s="11"/>
      <c r="O593" s="11"/>
      <c r="P593" s="11"/>
      <c r="Q593" s="11"/>
      <c r="R593" s="11"/>
      <c r="S593" s="11"/>
      <c r="T593" s="11">
        <v>4</v>
      </c>
      <c r="U593" s="11">
        <v>1</v>
      </c>
      <c r="V593" s="11">
        <v>1</v>
      </c>
      <c r="W593" s="11"/>
      <c r="X593" s="11"/>
      <c r="Y593" s="47">
        <v>1</v>
      </c>
      <c r="Z593" s="46">
        <f t="shared" si="9"/>
        <v>2223</v>
      </c>
    </row>
    <row r="594" spans="1:26" ht="12" customHeight="1" x14ac:dyDescent="0.25">
      <c r="A594" s="24" t="s">
        <v>5647</v>
      </c>
      <c r="B594" s="4">
        <v>343027</v>
      </c>
      <c r="C594" s="5" t="s">
        <v>5645</v>
      </c>
      <c r="D594" s="5" t="s">
        <v>278</v>
      </c>
      <c r="E594" s="3" t="s">
        <v>28</v>
      </c>
      <c r="F594" s="3" t="s">
        <v>29</v>
      </c>
      <c r="G594" s="3">
        <v>7</v>
      </c>
      <c r="H594" s="7">
        <v>29</v>
      </c>
      <c r="I594" s="7">
        <v>153</v>
      </c>
      <c r="J594" s="7">
        <v>182</v>
      </c>
      <c r="K594" s="11">
        <v>1</v>
      </c>
      <c r="L594" s="11"/>
      <c r="M594" s="11"/>
      <c r="N594" s="11"/>
      <c r="O594" s="11"/>
      <c r="P594" s="11"/>
      <c r="Q594" s="11"/>
      <c r="R594" s="11"/>
      <c r="S594" s="11"/>
      <c r="T594" s="11">
        <v>3</v>
      </c>
      <c r="U594" s="11">
        <v>1</v>
      </c>
      <c r="V594" s="11">
        <v>1</v>
      </c>
      <c r="W594" s="11"/>
      <c r="X594" s="11"/>
      <c r="Y594" s="47">
        <v>1</v>
      </c>
      <c r="Z594" s="46">
        <f t="shared" si="9"/>
        <v>1261</v>
      </c>
    </row>
    <row r="595" spans="1:26" ht="12" customHeight="1" x14ac:dyDescent="0.25">
      <c r="A595" s="24" t="s">
        <v>6243</v>
      </c>
      <c r="B595" s="4">
        <v>195064</v>
      </c>
      <c r="C595" s="5" t="s">
        <v>6242</v>
      </c>
      <c r="D595" s="5" t="s">
        <v>278</v>
      </c>
      <c r="E595" s="3" t="s">
        <v>28</v>
      </c>
      <c r="F595" s="3" t="s">
        <v>29</v>
      </c>
      <c r="G595" s="3">
        <v>4</v>
      </c>
      <c r="H595" s="7">
        <v>16</v>
      </c>
      <c r="I595" s="7">
        <v>43</v>
      </c>
      <c r="J595" s="7">
        <v>59</v>
      </c>
      <c r="K595" s="11">
        <v>1</v>
      </c>
      <c r="L595" s="11"/>
      <c r="M595" s="11"/>
      <c r="N595" s="11"/>
      <c r="O595" s="11"/>
      <c r="P595" s="11"/>
      <c r="Q595" s="11"/>
      <c r="R595" s="11"/>
      <c r="S595" s="11"/>
      <c r="T595" s="11">
        <v>3</v>
      </c>
      <c r="U595" s="11">
        <v>1</v>
      </c>
      <c r="V595" s="11">
        <v>1</v>
      </c>
      <c r="W595" s="11"/>
      <c r="X595" s="11"/>
      <c r="Y595" s="47">
        <v>1</v>
      </c>
      <c r="Z595" s="46">
        <f t="shared" si="9"/>
        <v>1261</v>
      </c>
    </row>
    <row r="596" spans="1:26" ht="12" customHeight="1" x14ac:dyDescent="0.25">
      <c r="A596" s="24" t="s">
        <v>6252</v>
      </c>
      <c r="B596" s="4">
        <v>209827</v>
      </c>
      <c r="C596" s="5" t="s">
        <v>6251</v>
      </c>
      <c r="D596" s="5" t="s">
        <v>278</v>
      </c>
      <c r="E596" s="3" t="s">
        <v>28</v>
      </c>
      <c r="F596" s="3" t="s">
        <v>29</v>
      </c>
      <c r="G596" s="3">
        <v>7</v>
      </c>
      <c r="H596" s="7">
        <v>37</v>
      </c>
      <c r="I596" s="7">
        <v>330</v>
      </c>
      <c r="J596" s="7">
        <v>367</v>
      </c>
      <c r="K596" s="11">
        <v>1</v>
      </c>
      <c r="L596" s="11"/>
      <c r="M596" s="11"/>
      <c r="N596" s="11"/>
      <c r="O596" s="11"/>
      <c r="P596" s="11"/>
      <c r="Q596" s="11"/>
      <c r="R596" s="11"/>
      <c r="S596" s="11"/>
      <c r="T596" s="11">
        <v>3</v>
      </c>
      <c r="U596" s="11">
        <v>1</v>
      </c>
      <c r="V596" s="11">
        <v>1</v>
      </c>
      <c r="W596" s="11"/>
      <c r="X596" s="11"/>
      <c r="Y596" s="47">
        <v>1</v>
      </c>
      <c r="Z596" s="46">
        <f t="shared" si="9"/>
        <v>1261</v>
      </c>
    </row>
    <row r="597" spans="1:26" ht="12" customHeight="1" x14ac:dyDescent="0.25">
      <c r="A597" s="24" t="s">
        <v>6258</v>
      </c>
      <c r="B597" s="4">
        <v>174825</v>
      </c>
      <c r="C597" s="5" t="s">
        <v>6257</v>
      </c>
      <c r="D597" s="5" t="s">
        <v>278</v>
      </c>
      <c r="E597" s="3" t="s">
        <v>28</v>
      </c>
      <c r="F597" s="3" t="s">
        <v>29</v>
      </c>
      <c r="G597" s="3">
        <v>7</v>
      </c>
      <c r="H597" s="7">
        <v>42</v>
      </c>
      <c r="I597" s="7">
        <v>364</v>
      </c>
      <c r="J597" s="7">
        <v>406</v>
      </c>
      <c r="K597" s="11">
        <v>2</v>
      </c>
      <c r="L597" s="11"/>
      <c r="M597" s="11"/>
      <c r="N597" s="11"/>
      <c r="O597" s="11"/>
      <c r="P597" s="11"/>
      <c r="Q597" s="11"/>
      <c r="R597" s="11"/>
      <c r="S597" s="11"/>
      <c r="T597" s="11">
        <v>4</v>
      </c>
      <c r="U597" s="11">
        <v>1</v>
      </c>
      <c r="V597" s="11">
        <v>1</v>
      </c>
      <c r="W597" s="11"/>
      <c r="X597" s="11"/>
      <c r="Y597" s="47">
        <v>1</v>
      </c>
      <c r="Z597" s="46">
        <f t="shared" si="9"/>
        <v>2223</v>
      </c>
    </row>
    <row r="598" spans="1:26" ht="12" customHeight="1" x14ac:dyDescent="0.25">
      <c r="A598" s="24" t="s">
        <v>6124</v>
      </c>
      <c r="B598" s="4">
        <v>129537</v>
      </c>
      <c r="C598" s="5" t="s">
        <v>6122</v>
      </c>
      <c r="D598" s="5" t="s">
        <v>278</v>
      </c>
      <c r="E598" s="3" t="s">
        <v>28</v>
      </c>
      <c r="F598" s="3" t="s">
        <v>29</v>
      </c>
      <c r="G598" s="3">
        <v>7</v>
      </c>
      <c r="H598" s="7">
        <v>26</v>
      </c>
      <c r="I598" s="7">
        <v>184</v>
      </c>
      <c r="J598" s="7">
        <v>210</v>
      </c>
      <c r="K598" s="11">
        <v>1</v>
      </c>
      <c r="L598" s="11"/>
      <c r="M598" s="11"/>
      <c r="N598" s="11"/>
      <c r="O598" s="11"/>
      <c r="P598" s="11"/>
      <c r="Q598" s="11"/>
      <c r="R598" s="11"/>
      <c r="S598" s="11"/>
      <c r="T598" s="11">
        <v>3</v>
      </c>
      <c r="U598" s="11">
        <v>1</v>
      </c>
      <c r="V598" s="11">
        <v>1</v>
      </c>
      <c r="W598" s="11"/>
      <c r="X598" s="11"/>
      <c r="Y598" s="47">
        <v>1</v>
      </c>
      <c r="Z598" s="46">
        <f t="shared" si="9"/>
        <v>1261</v>
      </c>
    </row>
    <row r="599" spans="1:26" ht="12" customHeight="1" x14ac:dyDescent="0.25">
      <c r="A599" s="24" t="s">
        <v>6267</v>
      </c>
      <c r="B599" s="4">
        <v>244274</v>
      </c>
      <c r="C599" s="5" t="s">
        <v>6266</v>
      </c>
      <c r="D599" s="5" t="s">
        <v>278</v>
      </c>
      <c r="E599" s="3" t="s">
        <v>28</v>
      </c>
      <c r="F599" s="3" t="s">
        <v>29</v>
      </c>
      <c r="G599" s="3">
        <v>7</v>
      </c>
      <c r="H599" s="7">
        <v>60</v>
      </c>
      <c r="I599" s="7">
        <v>650</v>
      </c>
      <c r="J599" s="7">
        <v>710</v>
      </c>
      <c r="K599" s="11">
        <v>2</v>
      </c>
      <c r="L599" s="11"/>
      <c r="M599" s="11"/>
      <c r="N599" s="11"/>
      <c r="O599" s="11"/>
      <c r="P599" s="11"/>
      <c r="Q599" s="11"/>
      <c r="R599" s="11"/>
      <c r="S599" s="11"/>
      <c r="T599" s="11">
        <v>4</v>
      </c>
      <c r="U599" s="11">
        <v>1</v>
      </c>
      <c r="V599" s="11">
        <v>1</v>
      </c>
      <c r="W599" s="11"/>
      <c r="X599" s="11"/>
      <c r="Y599" s="47">
        <v>1</v>
      </c>
      <c r="Z599" s="46">
        <f t="shared" si="9"/>
        <v>2223</v>
      </c>
    </row>
    <row r="600" spans="1:26" ht="12" customHeight="1" x14ac:dyDescent="0.25">
      <c r="A600" s="24" t="s">
        <v>6273</v>
      </c>
      <c r="B600" s="4">
        <v>166500</v>
      </c>
      <c r="C600" s="5" t="s">
        <v>6272</v>
      </c>
      <c r="D600" s="5" t="s">
        <v>278</v>
      </c>
      <c r="E600" s="3" t="s">
        <v>28</v>
      </c>
      <c r="F600" s="3" t="s">
        <v>29</v>
      </c>
      <c r="G600" s="3">
        <v>7</v>
      </c>
      <c r="H600" s="7">
        <v>46</v>
      </c>
      <c r="I600" s="7">
        <v>548</v>
      </c>
      <c r="J600" s="7">
        <v>594</v>
      </c>
      <c r="K600" s="11">
        <v>2</v>
      </c>
      <c r="L600" s="11"/>
      <c r="M600" s="11"/>
      <c r="N600" s="11"/>
      <c r="O600" s="11"/>
      <c r="P600" s="11"/>
      <c r="Q600" s="11"/>
      <c r="R600" s="11"/>
      <c r="S600" s="11"/>
      <c r="T600" s="11">
        <v>4</v>
      </c>
      <c r="U600" s="11">
        <v>1</v>
      </c>
      <c r="V600" s="11">
        <v>1</v>
      </c>
      <c r="W600" s="11"/>
      <c r="X600" s="11"/>
      <c r="Y600" s="47">
        <v>1</v>
      </c>
      <c r="Z600" s="46">
        <f t="shared" si="9"/>
        <v>2223</v>
      </c>
    </row>
    <row r="601" spans="1:26" ht="12" customHeight="1" x14ac:dyDescent="0.25">
      <c r="A601" s="24" t="s">
        <v>6280</v>
      </c>
      <c r="B601" s="4">
        <v>244755</v>
      </c>
      <c r="C601" s="5" t="s">
        <v>6279</v>
      </c>
      <c r="D601" s="5" t="s">
        <v>278</v>
      </c>
      <c r="E601" s="3" t="s">
        <v>28</v>
      </c>
      <c r="F601" s="3" t="s">
        <v>29</v>
      </c>
      <c r="G601" s="3">
        <v>7</v>
      </c>
      <c r="H601" s="7">
        <v>28</v>
      </c>
      <c r="I601" s="7">
        <v>191</v>
      </c>
      <c r="J601" s="7">
        <v>219</v>
      </c>
      <c r="K601" s="11">
        <v>1</v>
      </c>
      <c r="L601" s="11"/>
      <c r="M601" s="11"/>
      <c r="N601" s="11"/>
      <c r="O601" s="11"/>
      <c r="P601" s="11"/>
      <c r="Q601" s="11"/>
      <c r="R601" s="11"/>
      <c r="S601" s="11"/>
      <c r="T601" s="11">
        <v>3</v>
      </c>
      <c r="U601" s="11">
        <v>1</v>
      </c>
      <c r="V601" s="11">
        <v>1</v>
      </c>
      <c r="W601" s="11"/>
      <c r="X601" s="11"/>
      <c r="Y601" s="47">
        <v>1</v>
      </c>
      <c r="Z601" s="46">
        <f t="shared" si="9"/>
        <v>1261</v>
      </c>
    </row>
    <row r="602" spans="1:26" ht="12" customHeight="1" x14ac:dyDescent="0.25">
      <c r="A602" s="24" t="s">
        <v>5614</v>
      </c>
      <c r="B602" s="4">
        <v>306915</v>
      </c>
      <c r="C602" s="5" t="s">
        <v>5612</v>
      </c>
      <c r="D602" s="5" t="s">
        <v>278</v>
      </c>
      <c r="E602" s="3" t="s">
        <v>28</v>
      </c>
      <c r="F602" s="3" t="s">
        <v>29</v>
      </c>
      <c r="G602" s="3">
        <v>7</v>
      </c>
      <c r="H602" s="7">
        <v>91</v>
      </c>
      <c r="I602" s="7">
        <v>947</v>
      </c>
      <c r="J602" s="7">
        <v>1038</v>
      </c>
      <c r="K602" s="11">
        <v>3</v>
      </c>
      <c r="L602" s="11"/>
      <c r="M602" s="11"/>
      <c r="N602" s="11"/>
      <c r="O602" s="11"/>
      <c r="P602" s="11"/>
      <c r="Q602" s="11"/>
      <c r="R602" s="11"/>
      <c r="S602" s="11"/>
      <c r="T602" s="11">
        <v>5</v>
      </c>
      <c r="U602" s="11">
        <v>1</v>
      </c>
      <c r="V602" s="11">
        <v>1</v>
      </c>
      <c r="W602" s="11"/>
      <c r="X602" s="11"/>
      <c r="Y602" s="47">
        <v>1</v>
      </c>
      <c r="Z602" s="46">
        <f t="shared" si="9"/>
        <v>3185</v>
      </c>
    </row>
    <row r="603" spans="1:26" ht="12" customHeight="1" x14ac:dyDescent="0.25">
      <c r="A603" s="24" t="s">
        <v>6291</v>
      </c>
      <c r="B603" s="4">
        <v>139712</v>
      </c>
      <c r="C603" s="5" t="s">
        <v>6290</v>
      </c>
      <c r="D603" s="5" t="s">
        <v>278</v>
      </c>
      <c r="E603" s="3" t="s">
        <v>28</v>
      </c>
      <c r="F603" s="3" t="s">
        <v>29</v>
      </c>
      <c r="G603" s="3">
        <v>7</v>
      </c>
      <c r="H603" s="7">
        <v>30</v>
      </c>
      <c r="I603" s="7">
        <v>158</v>
      </c>
      <c r="J603" s="7">
        <v>188</v>
      </c>
      <c r="K603" s="11">
        <v>1</v>
      </c>
      <c r="L603" s="11"/>
      <c r="M603" s="11"/>
      <c r="N603" s="11"/>
      <c r="O603" s="11"/>
      <c r="P603" s="11"/>
      <c r="Q603" s="11"/>
      <c r="R603" s="11"/>
      <c r="S603" s="11"/>
      <c r="T603" s="11">
        <v>3</v>
      </c>
      <c r="U603" s="11">
        <v>1</v>
      </c>
      <c r="V603" s="11">
        <v>1</v>
      </c>
      <c r="W603" s="11"/>
      <c r="X603" s="11"/>
      <c r="Y603" s="47">
        <v>1</v>
      </c>
      <c r="Z603" s="46">
        <f t="shared" si="9"/>
        <v>1261</v>
      </c>
    </row>
    <row r="604" spans="1:26" ht="12" customHeight="1" x14ac:dyDescent="0.25">
      <c r="A604" s="24" t="s">
        <v>6296</v>
      </c>
      <c r="B604" s="4">
        <v>213490</v>
      </c>
      <c r="C604" s="5" t="s">
        <v>6295</v>
      </c>
      <c r="D604" s="5" t="s">
        <v>278</v>
      </c>
      <c r="E604" s="3" t="s">
        <v>415</v>
      </c>
      <c r="F604" s="3">
        <v>5</v>
      </c>
      <c r="G604" s="3">
        <v>7</v>
      </c>
      <c r="H604" s="7">
        <v>0</v>
      </c>
      <c r="I604" s="7">
        <v>622</v>
      </c>
      <c r="J604" s="7">
        <v>622</v>
      </c>
      <c r="K604" s="11">
        <v>2</v>
      </c>
      <c r="L604" s="11"/>
      <c r="M604" s="11"/>
      <c r="N604" s="11"/>
      <c r="O604" s="11"/>
      <c r="P604" s="11"/>
      <c r="Q604" s="11"/>
      <c r="R604" s="11"/>
      <c r="S604" s="11"/>
      <c r="T604" s="11">
        <v>4</v>
      </c>
      <c r="U604" s="11">
        <v>1</v>
      </c>
      <c r="V604" s="11">
        <v>1</v>
      </c>
      <c r="W604" s="11"/>
      <c r="X604" s="11"/>
      <c r="Y604" s="47">
        <v>1</v>
      </c>
      <c r="Z604" s="46">
        <f t="shared" si="9"/>
        <v>2223</v>
      </c>
    </row>
    <row r="605" spans="1:26" ht="12" customHeight="1" x14ac:dyDescent="0.25">
      <c r="A605" s="24" t="s">
        <v>6302</v>
      </c>
      <c r="B605" s="4">
        <v>181670</v>
      </c>
      <c r="C605" s="5" t="s">
        <v>6301</v>
      </c>
      <c r="D605" s="5" t="s">
        <v>278</v>
      </c>
      <c r="E605" s="3" t="s">
        <v>28</v>
      </c>
      <c r="F605" s="3" t="s">
        <v>29</v>
      </c>
      <c r="G605" s="3">
        <v>7</v>
      </c>
      <c r="H605" s="7">
        <v>20</v>
      </c>
      <c r="I605" s="7">
        <v>124</v>
      </c>
      <c r="J605" s="7">
        <v>144</v>
      </c>
      <c r="K605" s="11">
        <v>1</v>
      </c>
      <c r="L605" s="11"/>
      <c r="M605" s="11"/>
      <c r="N605" s="11"/>
      <c r="O605" s="11"/>
      <c r="P605" s="11"/>
      <c r="Q605" s="11"/>
      <c r="R605" s="11"/>
      <c r="S605" s="11"/>
      <c r="T605" s="11">
        <v>3</v>
      </c>
      <c r="U605" s="11">
        <v>1</v>
      </c>
      <c r="V605" s="11">
        <v>1</v>
      </c>
      <c r="W605" s="11"/>
      <c r="X605" s="11"/>
      <c r="Y605" s="47">
        <v>1</v>
      </c>
      <c r="Z605" s="46">
        <f t="shared" si="9"/>
        <v>1261</v>
      </c>
    </row>
    <row r="606" spans="1:26" ht="12" customHeight="1" x14ac:dyDescent="0.25">
      <c r="A606" s="24" t="s">
        <v>6049</v>
      </c>
      <c r="B606" s="4">
        <v>167795</v>
      </c>
      <c r="C606" s="5" t="s">
        <v>6047</v>
      </c>
      <c r="D606" s="5" t="s">
        <v>278</v>
      </c>
      <c r="E606" s="3" t="s">
        <v>28</v>
      </c>
      <c r="F606" s="3" t="s">
        <v>29</v>
      </c>
      <c r="G606" s="3">
        <v>7</v>
      </c>
      <c r="H606" s="7">
        <v>34</v>
      </c>
      <c r="I606" s="7">
        <v>169</v>
      </c>
      <c r="J606" s="7">
        <v>203</v>
      </c>
      <c r="K606" s="11">
        <v>1</v>
      </c>
      <c r="L606" s="11"/>
      <c r="M606" s="11"/>
      <c r="N606" s="11"/>
      <c r="O606" s="11"/>
      <c r="P606" s="11"/>
      <c r="Q606" s="11"/>
      <c r="R606" s="11"/>
      <c r="S606" s="11"/>
      <c r="T606" s="11">
        <v>3</v>
      </c>
      <c r="U606" s="11">
        <v>1</v>
      </c>
      <c r="V606" s="11">
        <v>1</v>
      </c>
      <c r="W606" s="11"/>
      <c r="X606" s="11"/>
      <c r="Y606" s="47">
        <v>1</v>
      </c>
      <c r="Z606" s="46">
        <f t="shared" si="9"/>
        <v>1261</v>
      </c>
    </row>
    <row r="607" spans="1:26" ht="12" customHeight="1" x14ac:dyDescent="0.25">
      <c r="A607" s="24" t="s">
        <v>5567</v>
      </c>
      <c r="B607" s="4">
        <v>156177</v>
      </c>
      <c r="C607" s="5" t="s">
        <v>5565</v>
      </c>
      <c r="D607" s="5" t="s">
        <v>278</v>
      </c>
      <c r="E607" s="3" t="s">
        <v>28</v>
      </c>
      <c r="F607" s="3" t="s">
        <v>29</v>
      </c>
      <c r="G607" s="3">
        <v>7</v>
      </c>
      <c r="H607" s="7">
        <v>43</v>
      </c>
      <c r="I607" s="7">
        <v>388</v>
      </c>
      <c r="J607" s="7">
        <v>431</v>
      </c>
      <c r="K607" s="11">
        <v>2</v>
      </c>
      <c r="L607" s="11"/>
      <c r="M607" s="11"/>
      <c r="N607" s="11"/>
      <c r="O607" s="11"/>
      <c r="P607" s="11"/>
      <c r="Q607" s="11"/>
      <c r="R607" s="11"/>
      <c r="S607" s="11"/>
      <c r="T607" s="11">
        <v>4</v>
      </c>
      <c r="U607" s="11">
        <v>1</v>
      </c>
      <c r="V607" s="11">
        <v>1</v>
      </c>
      <c r="W607" s="11"/>
      <c r="X607" s="11"/>
      <c r="Y607" s="47">
        <v>1</v>
      </c>
      <c r="Z607" s="46">
        <f t="shared" si="9"/>
        <v>2223</v>
      </c>
    </row>
    <row r="608" spans="1:26" ht="12" customHeight="1" x14ac:dyDescent="0.25">
      <c r="A608" s="24" t="s">
        <v>6310</v>
      </c>
      <c r="B608" s="4">
        <v>180523</v>
      </c>
      <c r="C608" s="5" t="s">
        <v>6309</v>
      </c>
      <c r="D608" s="5" t="s">
        <v>278</v>
      </c>
      <c r="E608" s="3" t="s">
        <v>28</v>
      </c>
      <c r="F608" s="3" t="s">
        <v>29</v>
      </c>
      <c r="G608" s="3">
        <v>7</v>
      </c>
      <c r="H608" s="7">
        <v>13</v>
      </c>
      <c r="I608" s="7">
        <v>212</v>
      </c>
      <c r="J608" s="7">
        <v>225</v>
      </c>
      <c r="K608" s="11">
        <v>1</v>
      </c>
      <c r="L608" s="11"/>
      <c r="M608" s="11"/>
      <c r="N608" s="11"/>
      <c r="O608" s="11"/>
      <c r="P608" s="11"/>
      <c r="Q608" s="11"/>
      <c r="R608" s="11"/>
      <c r="S608" s="11"/>
      <c r="T608" s="11">
        <v>3</v>
      </c>
      <c r="U608" s="11">
        <v>1</v>
      </c>
      <c r="V608" s="11">
        <v>1</v>
      </c>
      <c r="W608" s="11"/>
      <c r="X608" s="11"/>
      <c r="Y608" s="47">
        <v>1</v>
      </c>
      <c r="Z608" s="46">
        <f t="shared" si="9"/>
        <v>1261</v>
      </c>
    </row>
    <row r="609" spans="1:26" ht="12" customHeight="1" x14ac:dyDescent="0.25">
      <c r="A609" s="24" t="s">
        <v>5480</v>
      </c>
      <c r="B609" s="4">
        <v>192178</v>
      </c>
      <c r="C609" s="5" t="s">
        <v>5478</v>
      </c>
      <c r="D609" s="5" t="s">
        <v>278</v>
      </c>
      <c r="E609" s="3" t="s">
        <v>28</v>
      </c>
      <c r="F609" s="3" t="s">
        <v>29</v>
      </c>
      <c r="G609" s="3">
        <v>7</v>
      </c>
      <c r="H609" s="7">
        <v>19</v>
      </c>
      <c r="I609" s="7">
        <v>316</v>
      </c>
      <c r="J609" s="7">
        <v>335</v>
      </c>
      <c r="K609" s="11">
        <v>1</v>
      </c>
      <c r="L609" s="11"/>
      <c r="M609" s="11"/>
      <c r="N609" s="11"/>
      <c r="O609" s="11"/>
      <c r="P609" s="11"/>
      <c r="Q609" s="11"/>
      <c r="R609" s="11"/>
      <c r="S609" s="11"/>
      <c r="T609" s="11">
        <v>3</v>
      </c>
      <c r="U609" s="11">
        <v>1</v>
      </c>
      <c r="V609" s="11">
        <v>1</v>
      </c>
      <c r="W609" s="11"/>
      <c r="X609" s="11"/>
      <c r="Y609" s="47">
        <v>1</v>
      </c>
      <c r="Z609" s="46">
        <f t="shared" si="9"/>
        <v>1261</v>
      </c>
    </row>
    <row r="610" spans="1:26" ht="12" customHeight="1" x14ac:dyDescent="0.25">
      <c r="A610" s="24" t="s">
        <v>6312</v>
      </c>
      <c r="B610" s="4">
        <v>314685</v>
      </c>
      <c r="C610" s="5" t="s">
        <v>6311</v>
      </c>
      <c r="D610" s="5" t="s">
        <v>278</v>
      </c>
      <c r="E610" s="3" t="s">
        <v>28</v>
      </c>
      <c r="F610" s="3" t="s">
        <v>29</v>
      </c>
      <c r="G610" s="3">
        <v>6</v>
      </c>
      <c r="H610" s="7">
        <v>9</v>
      </c>
      <c r="I610" s="7">
        <v>88</v>
      </c>
      <c r="J610" s="7">
        <v>97</v>
      </c>
      <c r="K610" s="11">
        <v>1</v>
      </c>
      <c r="L610" s="11"/>
      <c r="M610" s="11"/>
      <c r="N610" s="11"/>
      <c r="O610" s="11"/>
      <c r="P610" s="11"/>
      <c r="Q610" s="11"/>
      <c r="R610" s="11"/>
      <c r="S610" s="11"/>
      <c r="T610" s="11">
        <v>3</v>
      </c>
      <c r="U610" s="11">
        <v>1</v>
      </c>
      <c r="V610" s="11">
        <v>1</v>
      </c>
      <c r="W610" s="11"/>
      <c r="X610" s="11"/>
      <c r="Y610" s="47">
        <v>1</v>
      </c>
      <c r="Z610" s="46">
        <f t="shared" si="9"/>
        <v>1261</v>
      </c>
    </row>
    <row r="611" spans="1:26" ht="12" customHeight="1" x14ac:dyDescent="0.25">
      <c r="A611" s="24" t="s">
        <v>6316</v>
      </c>
      <c r="B611" s="4">
        <v>202427</v>
      </c>
      <c r="C611" s="5" t="s">
        <v>6315</v>
      </c>
      <c r="D611" s="5" t="s">
        <v>278</v>
      </c>
      <c r="E611" s="3" t="s">
        <v>28</v>
      </c>
      <c r="F611" s="3" t="s">
        <v>29</v>
      </c>
      <c r="G611" s="3">
        <v>7</v>
      </c>
      <c r="H611" s="7">
        <v>6</v>
      </c>
      <c r="I611" s="7">
        <v>89</v>
      </c>
      <c r="J611" s="7">
        <v>95</v>
      </c>
      <c r="K611" s="11">
        <v>1</v>
      </c>
      <c r="L611" s="11"/>
      <c r="M611" s="11"/>
      <c r="N611" s="11"/>
      <c r="O611" s="11"/>
      <c r="P611" s="11"/>
      <c r="Q611" s="11"/>
      <c r="R611" s="11"/>
      <c r="S611" s="11"/>
      <c r="T611" s="11">
        <v>3</v>
      </c>
      <c r="U611" s="11">
        <v>1</v>
      </c>
      <c r="V611" s="11">
        <v>1</v>
      </c>
      <c r="W611" s="11"/>
      <c r="X611" s="11"/>
      <c r="Y611" s="47">
        <v>1</v>
      </c>
      <c r="Z611" s="46">
        <f t="shared" si="9"/>
        <v>1261</v>
      </c>
    </row>
    <row r="612" spans="1:26" ht="12" customHeight="1" x14ac:dyDescent="0.25">
      <c r="A612" s="24" t="s">
        <v>5799</v>
      </c>
      <c r="B612" s="4">
        <v>202131</v>
      </c>
      <c r="C612" s="5" t="s">
        <v>5797</v>
      </c>
      <c r="D612" s="5" t="s">
        <v>278</v>
      </c>
      <c r="E612" s="3" t="s">
        <v>28</v>
      </c>
      <c r="F612" s="3" t="s">
        <v>29</v>
      </c>
      <c r="G612" s="3">
        <v>7</v>
      </c>
      <c r="H612" s="7">
        <v>32</v>
      </c>
      <c r="I612" s="7">
        <v>128</v>
      </c>
      <c r="J612" s="7">
        <v>160</v>
      </c>
      <c r="K612" s="11">
        <v>1</v>
      </c>
      <c r="L612" s="11"/>
      <c r="M612" s="11"/>
      <c r="N612" s="11"/>
      <c r="O612" s="11"/>
      <c r="P612" s="11"/>
      <c r="Q612" s="11"/>
      <c r="R612" s="11"/>
      <c r="S612" s="11"/>
      <c r="T612" s="11">
        <v>3</v>
      </c>
      <c r="U612" s="11">
        <v>1</v>
      </c>
      <c r="V612" s="11">
        <v>1</v>
      </c>
      <c r="W612" s="11"/>
      <c r="X612" s="11"/>
      <c r="Y612" s="47">
        <v>1</v>
      </c>
      <c r="Z612" s="46">
        <f t="shared" si="9"/>
        <v>1261</v>
      </c>
    </row>
    <row r="613" spans="1:26" ht="12" customHeight="1" x14ac:dyDescent="0.25">
      <c r="A613" s="24" t="s">
        <v>6325</v>
      </c>
      <c r="B613" s="4">
        <v>231620</v>
      </c>
      <c r="C613" s="5" t="s">
        <v>6324</v>
      </c>
      <c r="D613" s="5" t="s">
        <v>278</v>
      </c>
      <c r="E613" s="3" t="s">
        <v>28</v>
      </c>
      <c r="F613" s="3" t="s">
        <v>29</v>
      </c>
      <c r="G613" s="3">
        <v>7</v>
      </c>
      <c r="H613" s="7">
        <v>30</v>
      </c>
      <c r="I613" s="7">
        <v>122</v>
      </c>
      <c r="J613" s="7">
        <v>152</v>
      </c>
      <c r="K613" s="11">
        <v>1</v>
      </c>
      <c r="L613" s="11"/>
      <c r="M613" s="11"/>
      <c r="N613" s="11"/>
      <c r="O613" s="11"/>
      <c r="P613" s="11"/>
      <c r="Q613" s="11"/>
      <c r="R613" s="11"/>
      <c r="S613" s="11"/>
      <c r="T613" s="11">
        <v>3</v>
      </c>
      <c r="U613" s="11">
        <v>1</v>
      </c>
      <c r="V613" s="11">
        <v>1</v>
      </c>
      <c r="W613" s="11"/>
      <c r="X613" s="11"/>
      <c r="Y613" s="47">
        <v>1</v>
      </c>
      <c r="Z613" s="46">
        <f t="shared" si="9"/>
        <v>1261</v>
      </c>
    </row>
    <row r="614" spans="1:26" ht="12" customHeight="1" x14ac:dyDescent="0.25">
      <c r="A614" s="24" t="s">
        <v>6329</v>
      </c>
      <c r="B614" s="4">
        <v>180486</v>
      </c>
      <c r="C614" s="5" t="s">
        <v>6328</v>
      </c>
      <c r="D614" s="5" t="s">
        <v>278</v>
      </c>
      <c r="E614" s="3" t="s">
        <v>28</v>
      </c>
      <c r="F614" s="3" t="s">
        <v>29</v>
      </c>
      <c r="G614" s="3">
        <v>4</v>
      </c>
      <c r="H614" s="7">
        <v>41</v>
      </c>
      <c r="I614" s="7">
        <v>207</v>
      </c>
      <c r="J614" s="7">
        <v>248</v>
      </c>
      <c r="K614" s="11">
        <v>1</v>
      </c>
      <c r="L614" s="11"/>
      <c r="M614" s="11"/>
      <c r="N614" s="11"/>
      <c r="O614" s="11"/>
      <c r="P614" s="11"/>
      <c r="Q614" s="11"/>
      <c r="R614" s="11"/>
      <c r="S614" s="11"/>
      <c r="T614" s="11">
        <v>3</v>
      </c>
      <c r="U614" s="11">
        <v>1</v>
      </c>
      <c r="V614" s="11">
        <v>1</v>
      </c>
      <c r="W614" s="11"/>
      <c r="X614" s="11"/>
      <c r="Y614" s="47">
        <v>1</v>
      </c>
      <c r="Z614" s="46">
        <f t="shared" si="9"/>
        <v>1261</v>
      </c>
    </row>
    <row r="615" spans="1:26" ht="12" customHeight="1" x14ac:dyDescent="0.25">
      <c r="A615" s="24" t="s">
        <v>6332</v>
      </c>
      <c r="B615" s="4">
        <v>210604</v>
      </c>
      <c r="C615" s="5" t="s">
        <v>6331</v>
      </c>
      <c r="D615" s="5" t="s">
        <v>278</v>
      </c>
      <c r="E615" s="3" t="s">
        <v>28</v>
      </c>
      <c r="F615" s="3" t="s">
        <v>29</v>
      </c>
      <c r="G615" s="3">
        <v>7</v>
      </c>
      <c r="H615" s="7">
        <v>23</v>
      </c>
      <c r="I615" s="7">
        <v>185</v>
      </c>
      <c r="J615" s="7">
        <v>208</v>
      </c>
      <c r="K615" s="11">
        <v>1</v>
      </c>
      <c r="L615" s="11"/>
      <c r="M615" s="11"/>
      <c r="N615" s="11"/>
      <c r="O615" s="11"/>
      <c r="P615" s="11"/>
      <c r="Q615" s="11"/>
      <c r="R615" s="11"/>
      <c r="S615" s="11"/>
      <c r="T615" s="11">
        <v>3</v>
      </c>
      <c r="U615" s="11">
        <v>1</v>
      </c>
      <c r="V615" s="11">
        <v>1</v>
      </c>
      <c r="W615" s="11"/>
      <c r="X615" s="11"/>
      <c r="Y615" s="47">
        <v>1</v>
      </c>
      <c r="Z615" s="46">
        <f t="shared" si="9"/>
        <v>1261</v>
      </c>
    </row>
    <row r="616" spans="1:26" ht="12" customHeight="1" x14ac:dyDescent="0.25">
      <c r="A616" s="24" t="s">
        <v>6337</v>
      </c>
      <c r="B616" s="4">
        <v>274281</v>
      </c>
      <c r="C616" s="5" t="s">
        <v>6336</v>
      </c>
      <c r="D616" s="5" t="s">
        <v>278</v>
      </c>
      <c r="E616" s="3" t="s">
        <v>28</v>
      </c>
      <c r="F616" s="3" t="s">
        <v>29</v>
      </c>
      <c r="G616" s="3">
        <v>7</v>
      </c>
      <c r="H616" s="7">
        <v>47</v>
      </c>
      <c r="I616" s="7">
        <v>492</v>
      </c>
      <c r="J616" s="7">
        <v>539</v>
      </c>
      <c r="K616" s="11">
        <v>2</v>
      </c>
      <c r="L616" s="11"/>
      <c r="M616" s="11"/>
      <c r="N616" s="11"/>
      <c r="O616" s="11"/>
      <c r="P616" s="11"/>
      <c r="Q616" s="11"/>
      <c r="R616" s="11"/>
      <c r="S616" s="11"/>
      <c r="T616" s="11">
        <v>4</v>
      </c>
      <c r="U616" s="11">
        <v>1</v>
      </c>
      <c r="V616" s="11">
        <v>1</v>
      </c>
      <c r="W616" s="11"/>
      <c r="X616" s="11"/>
      <c r="Y616" s="47">
        <v>1</v>
      </c>
      <c r="Z616" s="46">
        <f t="shared" si="9"/>
        <v>2223</v>
      </c>
    </row>
    <row r="617" spans="1:26" ht="12" customHeight="1" x14ac:dyDescent="0.25">
      <c r="A617" s="24" t="s">
        <v>5453</v>
      </c>
      <c r="B617" s="4">
        <v>220742</v>
      </c>
      <c r="C617" s="5" t="s">
        <v>5451</v>
      </c>
      <c r="D617" s="5" t="s">
        <v>278</v>
      </c>
      <c r="E617" s="3" t="s">
        <v>28</v>
      </c>
      <c r="F617" s="3" t="s">
        <v>29</v>
      </c>
      <c r="G617" s="3">
        <v>7</v>
      </c>
      <c r="H617" s="7">
        <v>33</v>
      </c>
      <c r="I617" s="7">
        <v>207</v>
      </c>
      <c r="J617" s="7">
        <v>240</v>
      </c>
      <c r="K617" s="11">
        <v>1</v>
      </c>
      <c r="L617" s="11"/>
      <c r="M617" s="11"/>
      <c r="N617" s="11"/>
      <c r="O617" s="11"/>
      <c r="P617" s="11"/>
      <c r="Q617" s="11"/>
      <c r="R617" s="11"/>
      <c r="S617" s="11"/>
      <c r="T617" s="11">
        <v>3</v>
      </c>
      <c r="U617" s="11">
        <v>1</v>
      </c>
      <c r="V617" s="11">
        <v>1</v>
      </c>
      <c r="W617" s="11"/>
      <c r="X617" s="11"/>
      <c r="Y617" s="47">
        <v>1</v>
      </c>
      <c r="Z617" s="46">
        <f t="shared" si="9"/>
        <v>1261</v>
      </c>
    </row>
    <row r="618" spans="1:26" ht="12" customHeight="1" x14ac:dyDescent="0.25">
      <c r="A618" s="24" t="s">
        <v>6339</v>
      </c>
      <c r="B618" s="4">
        <v>208458</v>
      </c>
      <c r="C618" s="5" t="s">
        <v>6338</v>
      </c>
      <c r="D618" s="5" t="s">
        <v>278</v>
      </c>
      <c r="E618" s="3" t="s">
        <v>28</v>
      </c>
      <c r="F618" s="3" t="s">
        <v>29</v>
      </c>
      <c r="G618" s="3">
        <v>5</v>
      </c>
      <c r="H618" s="7">
        <v>67</v>
      </c>
      <c r="I618" s="7">
        <v>414</v>
      </c>
      <c r="J618" s="7">
        <v>481</v>
      </c>
      <c r="K618" s="11">
        <v>2</v>
      </c>
      <c r="L618" s="11"/>
      <c r="M618" s="11"/>
      <c r="N618" s="11"/>
      <c r="O618" s="11"/>
      <c r="P618" s="11"/>
      <c r="Q618" s="11"/>
      <c r="R618" s="11"/>
      <c r="S618" s="11"/>
      <c r="T618" s="11">
        <v>4</v>
      </c>
      <c r="U618" s="11">
        <v>1</v>
      </c>
      <c r="V618" s="11">
        <v>1</v>
      </c>
      <c r="W618" s="11"/>
      <c r="X618" s="11"/>
      <c r="Y618" s="47">
        <v>1</v>
      </c>
      <c r="Z618" s="46">
        <f t="shared" si="9"/>
        <v>2223</v>
      </c>
    </row>
    <row r="619" spans="1:26" ht="12" customHeight="1" x14ac:dyDescent="0.25">
      <c r="A619" s="24" t="s">
        <v>6343</v>
      </c>
      <c r="B619" s="4">
        <v>182928</v>
      </c>
      <c r="C619" s="5" t="s">
        <v>6342</v>
      </c>
      <c r="D619" s="5" t="s">
        <v>278</v>
      </c>
      <c r="E619" s="3" t="s">
        <v>28</v>
      </c>
      <c r="F619" s="3" t="s">
        <v>29</v>
      </c>
      <c r="G619" s="3">
        <v>7</v>
      </c>
      <c r="H619" s="7">
        <v>54</v>
      </c>
      <c r="I619" s="7">
        <v>445</v>
      </c>
      <c r="J619" s="7">
        <v>499</v>
      </c>
      <c r="K619" s="11">
        <v>2</v>
      </c>
      <c r="L619" s="11"/>
      <c r="M619" s="11"/>
      <c r="N619" s="11"/>
      <c r="O619" s="11"/>
      <c r="P619" s="11"/>
      <c r="Q619" s="11"/>
      <c r="R619" s="11"/>
      <c r="S619" s="11"/>
      <c r="T619" s="11">
        <v>4</v>
      </c>
      <c r="U619" s="11">
        <v>1</v>
      </c>
      <c r="V619" s="11">
        <v>1</v>
      </c>
      <c r="W619" s="11"/>
      <c r="X619" s="11"/>
      <c r="Y619" s="47">
        <v>1</v>
      </c>
      <c r="Z619" s="46">
        <f t="shared" si="9"/>
        <v>2223</v>
      </c>
    </row>
    <row r="620" spans="1:26" ht="12" customHeight="1" x14ac:dyDescent="0.25">
      <c r="A620" s="24" t="s">
        <v>6347</v>
      </c>
      <c r="B620" s="4">
        <v>181707</v>
      </c>
      <c r="C620" s="5" t="s">
        <v>6346</v>
      </c>
      <c r="D620" s="5" t="s">
        <v>278</v>
      </c>
      <c r="E620" s="3" t="s">
        <v>28</v>
      </c>
      <c r="F620" s="3" t="s">
        <v>29</v>
      </c>
      <c r="G620" s="3">
        <v>7</v>
      </c>
      <c r="H620" s="7">
        <v>14</v>
      </c>
      <c r="I620" s="7">
        <v>189</v>
      </c>
      <c r="J620" s="7">
        <v>203</v>
      </c>
      <c r="K620" s="11">
        <v>1</v>
      </c>
      <c r="L620" s="11"/>
      <c r="M620" s="11"/>
      <c r="N620" s="11"/>
      <c r="O620" s="11"/>
      <c r="P620" s="11"/>
      <c r="Q620" s="11"/>
      <c r="R620" s="11"/>
      <c r="S620" s="11"/>
      <c r="T620" s="11">
        <v>3</v>
      </c>
      <c r="U620" s="11">
        <v>1</v>
      </c>
      <c r="V620" s="11">
        <v>1</v>
      </c>
      <c r="W620" s="11"/>
      <c r="X620" s="11"/>
      <c r="Y620" s="47">
        <v>1</v>
      </c>
      <c r="Z620" s="46">
        <f t="shared" si="9"/>
        <v>1261</v>
      </c>
    </row>
    <row r="621" spans="1:26" ht="12" customHeight="1" x14ac:dyDescent="0.25">
      <c r="A621" s="24" t="s">
        <v>6350</v>
      </c>
      <c r="B621" s="4">
        <v>290043</v>
      </c>
      <c r="C621" s="5" t="s">
        <v>6349</v>
      </c>
      <c r="D621" s="5" t="s">
        <v>278</v>
      </c>
      <c r="E621" s="3" t="s">
        <v>28</v>
      </c>
      <c r="F621" s="3" t="s">
        <v>29</v>
      </c>
      <c r="G621" s="3">
        <v>7</v>
      </c>
      <c r="H621" s="7">
        <v>30</v>
      </c>
      <c r="I621" s="7">
        <v>273</v>
      </c>
      <c r="J621" s="7">
        <v>303</v>
      </c>
      <c r="K621" s="11">
        <v>1</v>
      </c>
      <c r="L621" s="11"/>
      <c r="M621" s="11"/>
      <c r="N621" s="11"/>
      <c r="O621" s="11"/>
      <c r="P621" s="11"/>
      <c r="Q621" s="11"/>
      <c r="R621" s="11"/>
      <c r="S621" s="11"/>
      <c r="T621" s="11">
        <v>3</v>
      </c>
      <c r="U621" s="11">
        <v>1</v>
      </c>
      <c r="V621" s="11">
        <v>1</v>
      </c>
      <c r="W621" s="11"/>
      <c r="X621" s="11"/>
      <c r="Y621" s="47">
        <v>1</v>
      </c>
      <c r="Z621" s="46">
        <f t="shared" si="9"/>
        <v>1261</v>
      </c>
    </row>
    <row r="622" spans="1:26" ht="12" customHeight="1" x14ac:dyDescent="0.25">
      <c r="A622" s="24" t="s">
        <v>6352</v>
      </c>
      <c r="B622" s="4">
        <v>181855</v>
      </c>
      <c r="C622" s="5" t="s">
        <v>6351</v>
      </c>
      <c r="D622" s="5" t="s">
        <v>278</v>
      </c>
      <c r="E622" s="3" t="s">
        <v>28</v>
      </c>
      <c r="F622" s="3" t="s">
        <v>29</v>
      </c>
      <c r="G622" s="3">
        <v>7</v>
      </c>
      <c r="H622" s="7">
        <v>28</v>
      </c>
      <c r="I622" s="7">
        <v>345</v>
      </c>
      <c r="J622" s="7">
        <v>373</v>
      </c>
      <c r="K622" s="11">
        <v>1</v>
      </c>
      <c r="L622" s="11"/>
      <c r="M622" s="11"/>
      <c r="N622" s="11"/>
      <c r="O622" s="11"/>
      <c r="P622" s="11"/>
      <c r="Q622" s="11"/>
      <c r="R622" s="11"/>
      <c r="S622" s="11"/>
      <c r="T622" s="11">
        <v>3</v>
      </c>
      <c r="U622" s="11">
        <v>1</v>
      </c>
      <c r="V622" s="11">
        <v>1</v>
      </c>
      <c r="W622" s="11"/>
      <c r="X622" s="11"/>
      <c r="Y622" s="47">
        <v>1</v>
      </c>
      <c r="Z622" s="46">
        <f t="shared" si="9"/>
        <v>1261</v>
      </c>
    </row>
    <row r="623" spans="1:26" ht="12" customHeight="1" x14ac:dyDescent="0.25">
      <c r="A623" s="24" t="s">
        <v>6355</v>
      </c>
      <c r="B623" s="4">
        <v>314611</v>
      </c>
      <c r="C623" s="5" t="s">
        <v>6354</v>
      </c>
      <c r="D623" s="5" t="s">
        <v>278</v>
      </c>
      <c r="E623" s="3" t="s">
        <v>28</v>
      </c>
      <c r="F623" s="3" t="s">
        <v>29</v>
      </c>
      <c r="G623" s="3">
        <v>6</v>
      </c>
      <c r="H623" s="7">
        <v>8</v>
      </c>
      <c r="I623" s="7">
        <v>46</v>
      </c>
      <c r="J623" s="7">
        <v>54</v>
      </c>
      <c r="K623" s="11">
        <v>1</v>
      </c>
      <c r="L623" s="11"/>
      <c r="M623" s="11"/>
      <c r="N623" s="11"/>
      <c r="O623" s="11"/>
      <c r="P623" s="11"/>
      <c r="Q623" s="11"/>
      <c r="R623" s="11"/>
      <c r="S623" s="11"/>
      <c r="T623" s="11">
        <v>3</v>
      </c>
      <c r="U623" s="11">
        <v>1</v>
      </c>
      <c r="V623" s="11">
        <v>1</v>
      </c>
      <c r="W623" s="11"/>
      <c r="X623" s="11"/>
      <c r="Y623" s="47">
        <v>1</v>
      </c>
      <c r="Z623" s="46">
        <f t="shared" si="9"/>
        <v>1261</v>
      </c>
    </row>
    <row r="624" spans="1:26" ht="12" customHeight="1" x14ac:dyDescent="0.25">
      <c r="A624" s="24" t="s">
        <v>6360</v>
      </c>
      <c r="B624" s="4">
        <v>250157</v>
      </c>
      <c r="C624" s="5" t="s">
        <v>6359</v>
      </c>
      <c r="D624" s="5" t="s">
        <v>278</v>
      </c>
      <c r="E624" s="3" t="s">
        <v>28</v>
      </c>
      <c r="F624" s="3" t="s">
        <v>412</v>
      </c>
      <c r="G624" s="3">
        <v>7</v>
      </c>
      <c r="H624" s="7">
        <v>62</v>
      </c>
      <c r="I624" s="7">
        <v>529</v>
      </c>
      <c r="J624" s="7">
        <v>591</v>
      </c>
      <c r="K624" s="11">
        <v>2</v>
      </c>
      <c r="L624" s="11"/>
      <c r="M624" s="11"/>
      <c r="N624" s="11"/>
      <c r="O624" s="11"/>
      <c r="P624" s="11"/>
      <c r="Q624" s="11"/>
      <c r="R624" s="11"/>
      <c r="S624" s="11"/>
      <c r="T624" s="11">
        <v>4</v>
      </c>
      <c r="U624" s="11">
        <v>1</v>
      </c>
      <c r="V624" s="11">
        <v>1</v>
      </c>
      <c r="W624" s="11"/>
      <c r="X624" s="11"/>
      <c r="Y624" s="47">
        <v>1</v>
      </c>
      <c r="Z624" s="46">
        <f t="shared" si="9"/>
        <v>2223</v>
      </c>
    </row>
    <row r="625" spans="1:26" ht="12" customHeight="1" x14ac:dyDescent="0.25">
      <c r="A625" s="24" t="s">
        <v>6364</v>
      </c>
      <c r="B625" s="4">
        <v>239020</v>
      </c>
      <c r="C625" s="5" t="s">
        <v>6363</v>
      </c>
      <c r="D625" s="5" t="s">
        <v>278</v>
      </c>
      <c r="E625" s="3" t="s">
        <v>28</v>
      </c>
      <c r="F625" s="3" t="s">
        <v>29</v>
      </c>
      <c r="G625" s="3">
        <v>7</v>
      </c>
      <c r="H625" s="7">
        <v>31</v>
      </c>
      <c r="I625" s="7">
        <v>229</v>
      </c>
      <c r="J625" s="7">
        <v>260</v>
      </c>
      <c r="K625" s="11">
        <v>1</v>
      </c>
      <c r="L625" s="11"/>
      <c r="M625" s="11"/>
      <c r="N625" s="11"/>
      <c r="O625" s="11"/>
      <c r="P625" s="11"/>
      <c r="Q625" s="11"/>
      <c r="R625" s="11"/>
      <c r="S625" s="11"/>
      <c r="T625" s="11">
        <v>3</v>
      </c>
      <c r="U625" s="11">
        <v>1</v>
      </c>
      <c r="V625" s="11">
        <v>1</v>
      </c>
      <c r="W625" s="11"/>
      <c r="X625" s="11"/>
      <c r="Y625" s="47">
        <v>1</v>
      </c>
      <c r="Z625" s="46">
        <f t="shared" si="9"/>
        <v>1261</v>
      </c>
    </row>
    <row r="626" spans="1:26" ht="12" customHeight="1" x14ac:dyDescent="0.25">
      <c r="A626" s="24" t="s">
        <v>5671</v>
      </c>
      <c r="B626" s="4">
        <v>194805</v>
      </c>
      <c r="C626" s="5" t="s">
        <v>5669</v>
      </c>
      <c r="D626" s="5" t="s">
        <v>278</v>
      </c>
      <c r="E626" s="3" t="s">
        <v>28</v>
      </c>
      <c r="F626" s="3" t="s">
        <v>29</v>
      </c>
      <c r="G626" s="3">
        <v>7</v>
      </c>
      <c r="H626" s="7">
        <v>19</v>
      </c>
      <c r="I626" s="7">
        <v>108</v>
      </c>
      <c r="J626" s="7">
        <v>127</v>
      </c>
      <c r="K626" s="11">
        <v>1</v>
      </c>
      <c r="L626" s="11"/>
      <c r="M626" s="11"/>
      <c r="N626" s="11"/>
      <c r="O626" s="11"/>
      <c r="P626" s="11"/>
      <c r="Q626" s="11"/>
      <c r="R626" s="11"/>
      <c r="S626" s="11"/>
      <c r="T626" s="11">
        <v>3</v>
      </c>
      <c r="U626" s="11">
        <v>1</v>
      </c>
      <c r="V626" s="11">
        <v>1</v>
      </c>
      <c r="W626" s="11"/>
      <c r="X626" s="11"/>
      <c r="Y626" s="47">
        <v>1</v>
      </c>
      <c r="Z626" s="46">
        <f t="shared" si="9"/>
        <v>1261</v>
      </c>
    </row>
    <row r="627" spans="1:26" ht="12" customHeight="1" x14ac:dyDescent="0.25">
      <c r="A627" s="24" t="s">
        <v>6369</v>
      </c>
      <c r="B627" s="4">
        <v>284937</v>
      </c>
      <c r="C627" s="5" t="s">
        <v>6368</v>
      </c>
      <c r="D627" s="5" t="s">
        <v>278</v>
      </c>
      <c r="E627" s="3" t="s">
        <v>28</v>
      </c>
      <c r="F627" s="3" t="s">
        <v>29</v>
      </c>
      <c r="G627" s="3">
        <v>7</v>
      </c>
      <c r="H627" s="7">
        <v>26</v>
      </c>
      <c r="I627" s="7">
        <v>220</v>
      </c>
      <c r="J627" s="7">
        <v>246</v>
      </c>
      <c r="K627" s="11">
        <v>1</v>
      </c>
      <c r="L627" s="11"/>
      <c r="M627" s="11"/>
      <c r="N627" s="11"/>
      <c r="O627" s="11"/>
      <c r="P627" s="11"/>
      <c r="Q627" s="11"/>
      <c r="R627" s="11"/>
      <c r="S627" s="11"/>
      <c r="T627" s="11">
        <v>3</v>
      </c>
      <c r="U627" s="11">
        <v>1</v>
      </c>
      <c r="V627" s="11">
        <v>1</v>
      </c>
      <c r="W627" s="11"/>
      <c r="X627" s="11"/>
      <c r="Y627" s="47">
        <v>1</v>
      </c>
      <c r="Z627" s="46">
        <f t="shared" si="9"/>
        <v>1261</v>
      </c>
    </row>
    <row r="628" spans="1:26" ht="12" customHeight="1" x14ac:dyDescent="0.25">
      <c r="A628" s="24" t="s">
        <v>6371</v>
      </c>
      <c r="B628" s="4">
        <v>208791</v>
      </c>
      <c r="C628" s="5" t="s">
        <v>6370</v>
      </c>
      <c r="D628" s="5" t="s">
        <v>278</v>
      </c>
      <c r="E628" s="3" t="s">
        <v>28</v>
      </c>
      <c r="F628" s="3" t="s">
        <v>29</v>
      </c>
      <c r="G628" s="3">
        <v>7</v>
      </c>
      <c r="H628" s="7">
        <v>53</v>
      </c>
      <c r="I628" s="7">
        <v>576</v>
      </c>
      <c r="J628" s="7">
        <v>629</v>
      </c>
      <c r="K628" s="11">
        <v>2</v>
      </c>
      <c r="L628" s="11"/>
      <c r="M628" s="11"/>
      <c r="N628" s="11"/>
      <c r="O628" s="11"/>
      <c r="P628" s="11"/>
      <c r="Q628" s="11"/>
      <c r="R628" s="11"/>
      <c r="S628" s="11"/>
      <c r="T628" s="11">
        <v>4</v>
      </c>
      <c r="U628" s="11">
        <v>1</v>
      </c>
      <c r="V628" s="11">
        <v>1</v>
      </c>
      <c r="W628" s="11"/>
      <c r="X628" s="11"/>
      <c r="Y628" s="47">
        <v>1</v>
      </c>
      <c r="Z628" s="46">
        <f t="shared" si="9"/>
        <v>2223</v>
      </c>
    </row>
    <row r="629" spans="1:26" ht="12" customHeight="1" x14ac:dyDescent="0.25">
      <c r="A629" s="24" t="s">
        <v>5420</v>
      </c>
      <c r="B629" s="4">
        <v>214193</v>
      </c>
      <c r="C629" s="5" t="s">
        <v>5418</v>
      </c>
      <c r="D629" s="5" t="s">
        <v>278</v>
      </c>
      <c r="E629" s="3" t="s">
        <v>28</v>
      </c>
      <c r="F629" s="3" t="s">
        <v>29</v>
      </c>
      <c r="G629" s="3">
        <v>7</v>
      </c>
      <c r="H629" s="7">
        <v>38</v>
      </c>
      <c r="I629" s="7">
        <v>183</v>
      </c>
      <c r="J629" s="7">
        <v>221</v>
      </c>
      <c r="K629" s="11">
        <v>1</v>
      </c>
      <c r="L629" s="11"/>
      <c r="M629" s="11"/>
      <c r="N629" s="11"/>
      <c r="O629" s="11"/>
      <c r="P629" s="11"/>
      <c r="Q629" s="11"/>
      <c r="R629" s="11"/>
      <c r="S629" s="11"/>
      <c r="T629" s="11">
        <v>3</v>
      </c>
      <c r="U629" s="11">
        <v>1</v>
      </c>
      <c r="V629" s="11">
        <v>1</v>
      </c>
      <c r="W629" s="11"/>
      <c r="X629" s="11"/>
      <c r="Y629" s="47">
        <v>1</v>
      </c>
      <c r="Z629" s="46">
        <f t="shared" si="9"/>
        <v>1261</v>
      </c>
    </row>
    <row r="630" spans="1:26" ht="12" customHeight="1" x14ac:dyDescent="0.25">
      <c r="A630" s="24" t="s">
        <v>5968</v>
      </c>
      <c r="B630" s="4">
        <v>232434</v>
      </c>
      <c r="C630" s="5" t="s">
        <v>5966</v>
      </c>
      <c r="D630" s="5" t="s">
        <v>278</v>
      </c>
      <c r="E630" s="3" t="s">
        <v>28</v>
      </c>
      <c r="F630" s="3" t="s">
        <v>29</v>
      </c>
      <c r="G630" s="3">
        <v>7</v>
      </c>
      <c r="H630" s="7">
        <v>22</v>
      </c>
      <c r="I630" s="7">
        <v>230</v>
      </c>
      <c r="J630" s="7">
        <v>252</v>
      </c>
      <c r="K630" s="11">
        <v>1</v>
      </c>
      <c r="L630" s="11"/>
      <c r="M630" s="11"/>
      <c r="N630" s="11"/>
      <c r="O630" s="11"/>
      <c r="P630" s="11"/>
      <c r="Q630" s="11"/>
      <c r="R630" s="11"/>
      <c r="S630" s="11"/>
      <c r="T630" s="11">
        <v>3</v>
      </c>
      <c r="U630" s="11">
        <v>1</v>
      </c>
      <c r="V630" s="11">
        <v>1</v>
      </c>
      <c r="W630" s="11"/>
      <c r="X630" s="11"/>
      <c r="Y630" s="47">
        <v>1</v>
      </c>
      <c r="Z630" s="46">
        <f t="shared" si="9"/>
        <v>1261</v>
      </c>
    </row>
    <row r="631" spans="1:26" ht="12" customHeight="1" x14ac:dyDescent="0.25">
      <c r="A631" s="24" t="s">
        <v>5489</v>
      </c>
      <c r="B631" s="4">
        <v>441817</v>
      </c>
      <c r="C631" s="5" t="s">
        <v>5487</v>
      </c>
      <c r="D631" s="5" t="s">
        <v>278</v>
      </c>
      <c r="E631" s="3" t="s">
        <v>28</v>
      </c>
      <c r="F631" s="3" t="s">
        <v>412</v>
      </c>
      <c r="G631" s="3">
        <v>6</v>
      </c>
      <c r="H631" s="7">
        <v>40</v>
      </c>
      <c r="I631" s="7">
        <v>280</v>
      </c>
      <c r="J631" s="7">
        <v>320</v>
      </c>
      <c r="K631" s="11">
        <v>1</v>
      </c>
      <c r="L631" s="11"/>
      <c r="M631" s="11"/>
      <c r="N631" s="11"/>
      <c r="O631" s="11"/>
      <c r="P631" s="11"/>
      <c r="Q631" s="11"/>
      <c r="R631" s="11"/>
      <c r="S631" s="11"/>
      <c r="T631" s="11">
        <v>3</v>
      </c>
      <c r="U631" s="11">
        <v>1</v>
      </c>
      <c r="V631" s="11">
        <v>1</v>
      </c>
      <c r="W631" s="11"/>
      <c r="X631" s="11"/>
      <c r="Y631" s="47">
        <v>1</v>
      </c>
      <c r="Z631" s="46">
        <f t="shared" si="9"/>
        <v>1261</v>
      </c>
    </row>
    <row r="632" spans="1:26" ht="12" customHeight="1" x14ac:dyDescent="0.25">
      <c r="A632" s="24" t="s">
        <v>6377</v>
      </c>
      <c r="B632" s="4">
        <v>194139</v>
      </c>
      <c r="C632" s="5" t="s">
        <v>6376</v>
      </c>
      <c r="D632" s="5" t="s">
        <v>278</v>
      </c>
      <c r="E632" s="3" t="s">
        <v>28</v>
      </c>
      <c r="F632" s="3" t="s">
        <v>29</v>
      </c>
      <c r="G632" s="3">
        <v>4</v>
      </c>
      <c r="H632" s="7">
        <v>54</v>
      </c>
      <c r="I632" s="7">
        <v>175</v>
      </c>
      <c r="J632" s="7">
        <v>229</v>
      </c>
      <c r="K632" s="11">
        <v>1</v>
      </c>
      <c r="L632" s="11"/>
      <c r="M632" s="11"/>
      <c r="N632" s="11"/>
      <c r="O632" s="11"/>
      <c r="P632" s="11"/>
      <c r="Q632" s="11"/>
      <c r="R632" s="11"/>
      <c r="S632" s="11"/>
      <c r="T632" s="11">
        <v>3</v>
      </c>
      <c r="U632" s="11">
        <v>1</v>
      </c>
      <c r="V632" s="11">
        <v>1</v>
      </c>
      <c r="W632" s="11"/>
      <c r="X632" s="11"/>
      <c r="Y632" s="47">
        <v>1</v>
      </c>
      <c r="Z632" s="46">
        <f t="shared" si="9"/>
        <v>1261</v>
      </c>
    </row>
    <row r="633" spans="1:26" ht="12" customHeight="1" x14ac:dyDescent="0.25">
      <c r="A633" s="24" t="s">
        <v>6381</v>
      </c>
      <c r="B633" s="4">
        <v>295260</v>
      </c>
      <c r="C633" s="5" t="s">
        <v>6380</v>
      </c>
      <c r="D633" s="5" t="s">
        <v>278</v>
      </c>
      <c r="E633" s="3" t="s">
        <v>28</v>
      </c>
      <c r="F633" s="3" t="s">
        <v>29</v>
      </c>
      <c r="G633" s="3">
        <v>7</v>
      </c>
      <c r="H633" s="7">
        <v>91</v>
      </c>
      <c r="I633" s="7">
        <v>619</v>
      </c>
      <c r="J633" s="7">
        <v>710</v>
      </c>
      <c r="K633" s="11">
        <v>2</v>
      </c>
      <c r="L633" s="11"/>
      <c r="M633" s="11"/>
      <c r="N633" s="11"/>
      <c r="O633" s="11"/>
      <c r="P633" s="11"/>
      <c r="Q633" s="11"/>
      <c r="R633" s="11"/>
      <c r="S633" s="11"/>
      <c r="T633" s="11">
        <v>4</v>
      </c>
      <c r="U633" s="11">
        <v>1</v>
      </c>
      <c r="V633" s="11">
        <v>1</v>
      </c>
      <c r="W633" s="11"/>
      <c r="X633" s="11"/>
      <c r="Y633" s="47">
        <v>1</v>
      </c>
      <c r="Z633" s="46">
        <f t="shared" si="9"/>
        <v>2223</v>
      </c>
    </row>
    <row r="634" spans="1:26" ht="12" customHeight="1" x14ac:dyDescent="0.25">
      <c r="A634" s="24" t="s">
        <v>6383</v>
      </c>
      <c r="B634" s="4">
        <v>195471</v>
      </c>
      <c r="C634" s="5" t="s">
        <v>6382</v>
      </c>
      <c r="D634" s="5" t="s">
        <v>278</v>
      </c>
      <c r="E634" s="3" t="s">
        <v>28</v>
      </c>
      <c r="F634" s="3" t="s">
        <v>412</v>
      </c>
      <c r="G634" s="3">
        <v>7</v>
      </c>
      <c r="H634" s="7">
        <v>141</v>
      </c>
      <c r="I634" s="7">
        <v>831</v>
      </c>
      <c r="J634" s="7">
        <v>972</v>
      </c>
      <c r="K634" s="11">
        <v>3</v>
      </c>
      <c r="L634" s="11"/>
      <c r="M634" s="11"/>
      <c r="N634" s="11"/>
      <c r="O634" s="11"/>
      <c r="P634" s="11"/>
      <c r="Q634" s="11"/>
      <c r="R634" s="11"/>
      <c r="S634" s="11"/>
      <c r="T634" s="11">
        <v>5</v>
      </c>
      <c r="U634" s="11">
        <v>1</v>
      </c>
      <c r="V634" s="11">
        <v>1</v>
      </c>
      <c r="W634" s="11"/>
      <c r="X634" s="11"/>
      <c r="Y634" s="47">
        <v>1</v>
      </c>
      <c r="Z634" s="46">
        <f t="shared" si="9"/>
        <v>3185</v>
      </c>
    </row>
    <row r="635" spans="1:26" ht="12" customHeight="1" x14ac:dyDescent="0.25">
      <c r="A635" s="24" t="s">
        <v>6385</v>
      </c>
      <c r="B635" s="4">
        <v>229067</v>
      </c>
      <c r="C635" s="5" t="s">
        <v>6384</v>
      </c>
      <c r="D635" s="5" t="s">
        <v>278</v>
      </c>
      <c r="E635" s="3" t="s">
        <v>28</v>
      </c>
      <c r="F635" s="3" t="s">
        <v>29</v>
      </c>
      <c r="G635" s="3">
        <v>7</v>
      </c>
      <c r="H635" s="7">
        <v>29</v>
      </c>
      <c r="I635" s="7">
        <v>146</v>
      </c>
      <c r="J635" s="7">
        <v>175</v>
      </c>
      <c r="K635" s="11">
        <v>1</v>
      </c>
      <c r="L635" s="11"/>
      <c r="M635" s="11"/>
      <c r="N635" s="11"/>
      <c r="O635" s="11"/>
      <c r="P635" s="11"/>
      <c r="Q635" s="11"/>
      <c r="R635" s="11"/>
      <c r="S635" s="11"/>
      <c r="T635" s="11">
        <v>3</v>
      </c>
      <c r="U635" s="11">
        <v>1</v>
      </c>
      <c r="V635" s="11">
        <v>1</v>
      </c>
      <c r="W635" s="11"/>
      <c r="X635" s="11"/>
      <c r="Y635" s="47">
        <v>1</v>
      </c>
      <c r="Z635" s="46">
        <f t="shared" si="9"/>
        <v>1261</v>
      </c>
    </row>
    <row r="636" spans="1:26" ht="12" customHeight="1" x14ac:dyDescent="0.25">
      <c r="A636" s="24" t="s">
        <v>6387</v>
      </c>
      <c r="B636" s="4">
        <v>232323</v>
      </c>
      <c r="C636" s="5" t="s">
        <v>6386</v>
      </c>
      <c r="D636" s="5" t="s">
        <v>278</v>
      </c>
      <c r="E636" s="3" t="s">
        <v>28</v>
      </c>
      <c r="F636" s="3" t="s">
        <v>29</v>
      </c>
      <c r="G636" s="3">
        <v>4</v>
      </c>
      <c r="H636" s="7">
        <v>47</v>
      </c>
      <c r="I636" s="7">
        <v>268</v>
      </c>
      <c r="J636" s="7">
        <v>315</v>
      </c>
      <c r="K636" s="11">
        <v>1</v>
      </c>
      <c r="L636" s="11"/>
      <c r="M636" s="11"/>
      <c r="N636" s="11"/>
      <c r="O636" s="11"/>
      <c r="P636" s="11"/>
      <c r="Q636" s="11"/>
      <c r="R636" s="11"/>
      <c r="S636" s="11"/>
      <c r="T636" s="11">
        <v>3</v>
      </c>
      <c r="U636" s="11">
        <v>1</v>
      </c>
      <c r="V636" s="11">
        <v>1</v>
      </c>
      <c r="W636" s="11"/>
      <c r="X636" s="11"/>
      <c r="Y636" s="47">
        <v>1</v>
      </c>
      <c r="Z636" s="46">
        <f t="shared" si="9"/>
        <v>1261</v>
      </c>
    </row>
    <row r="637" spans="1:26" ht="12" customHeight="1" x14ac:dyDescent="0.25">
      <c r="A637" s="24" t="s">
        <v>6392</v>
      </c>
      <c r="B637" s="4">
        <v>281200</v>
      </c>
      <c r="C637" s="5" t="s">
        <v>6391</v>
      </c>
      <c r="D637" s="5" t="s">
        <v>278</v>
      </c>
      <c r="E637" s="3" t="s">
        <v>28</v>
      </c>
      <c r="F637" s="3" t="s">
        <v>29</v>
      </c>
      <c r="G637" s="3">
        <v>7</v>
      </c>
      <c r="H637" s="7">
        <v>76</v>
      </c>
      <c r="I637" s="7">
        <v>669</v>
      </c>
      <c r="J637" s="7">
        <v>745</v>
      </c>
      <c r="K637" s="11">
        <v>2</v>
      </c>
      <c r="L637" s="11"/>
      <c r="M637" s="11"/>
      <c r="N637" s="11"/>
      <c r="O637" s="11"/>
      <c r="P637" s="11"/>
      <c r="Q637" s="11"/>
      <c r="R637" s="11"/>
      <c r="S637" s="11"/>
      <c r="T637" s="11">
        <v>4</v>
      </c>
      <c r="U637" s="11">
        <v>1</v>
      </c>
      <c r="V637" s="11">
        <v>1</v>
      </c>
      <c r="W637" s="11"/>
      <c r="X637" s="11"/>
      <c r="Y637" s="47">
        <v>1</v>
      </c>
      <c r="Z637" s="46">
        <f t="shared" si="9"/>
        <v>2223</v>
      </c>
    </row>
    <row r="638" spans="1:26" ht="12" customHeight="1" x14ac:dyDescent="0.25">
      <c r="A638" s="24" t="s">
        <v>5818</v>
      </c>
      <c r="B638" s="4">
        <v>307359</v>
      </c>
      <c r="C638" s="5" t="s">
        <v>5816</v>
      </c>
      <c r="D638" s="5" t="s">
        <v>278</v>
      </c>
      <c r="E638" s="3" t="s">
        <v>28</v>
      </c>
      <c r="F638" s="3" t="s">
        <v>29</v>
      </c>
      <c r="G638" s="3">
        <v>7</v>
      </c>
      <c r="H638" s="7">
        <v>60</v>
      </c>
      <c r="I638" s="7">
        <v>306</v>
      </c>
      <c r="J638" s="7">
        <v>366</v>
      </c>
      <c r="K638" s="11">
        <v>1</v>
      </c>
      <c r="L638" s="11"/>
      <c r="M638" s="11"/>
      <c r="N638" s="11"/>
      <c r="O638" s="11"/>
      <c r="P638" s="11"/>
      <c r="Q638" s="11"/>
      <c r="R638" s="11"/>
      <c r="S638" s="11"/>
      <c r="T638" s="11">
        <v>3</v>
      </c>
      <c r="U638" s="11">
        <v>1</v>
      </c>
      <c r="V638" s="11">
        <v>1</v>
      </c>
      <c r="W638" s="11"/>
      <c r="X638" s="11"/>
      <c r="Y638" s="47">
        <v>1</v>
      </c>
      <c r="Z638" s="46">
        <f t="shared" si="9"/>
        <v>1261</v>
      </c>
    </row>
    <row r="639" spans="1:26" ht="12" customHeight="1" x14ac:dyDescent="0.25">
      <c r="A639" s="24" t="s">
        <v>6394</v>
      </c>
      <c r="B639" s="4">
        <v>108743</v>
      </c>
      <c r="C639" s="5" t="s">
        <v>6393</v>
      </c>
      <c r="D639" s="5" t="s">
        <v>278</v>
      </c>
      <c r="E639" s="3" t="s">
        <v>28</v>
      </c>
      <c r="F639" s="3" t="s">
        <v>29</v>
      </c>
      <c r="G639" s="3">
        <v>7</v>
      </c>
      <c r="H639" s="7">
        <v>103</v>
      </c>
      <c r="I639" s="7">
        <v>377</v>
      </c>
      <c r="J639" s="7">
        <v>480</v>
      </c>
      <c r="K639" s="11">
        <v>2</v>
      </c>
      <c r="L639" s="11"/>
      <c r="M639" s="11"/>
      <c r="N639" s="11"/>
      <c r="O639" s="11"/>
      <c r="P639" s="11"/>
      <c r="Q639" s="11"/>
      <c r="R639" s="11"/>
      <c r="S639" s="11"/>
      <c r="T639" s="11">
        <v>4</v>
      </c>
      <c r="U639" s="11">
        <v>1</v>
      </c>
      <c r="V639" s="11">
        <v>1</v>
      </c>
      <c r="W639" s="11"/>
      <c r="X639" s="11"/>
      <c r="Y639" s="47">
        <v>1</v>
      </c>
      <c r="Z639" s="46">
        <f t="shared" si="9"/>
        <v>2223</v>
      </c>
    </row>
    <row r="640" spans="1:26" ht="12" customHeight="1" x14ac:dyDescent="0.25">
      <c r="A640" s="24" t="s">
        <v>6400</v>
      </c>
      <c r="B640" s="4">
        <v>247863</v>
      </c>
      <c r="C640" s="5" t="s">
        <v>6399</v>
      </c>
      <c r="D640" s="5" t="s">
        <v>278</v>
      </c>
      <c r="E640" s="3" t="s">
        <v>28</v>
      </c>
      <c r="F640" s="3" t="s">
        <v>29</v>
      </c>
      <c r="G640" s="3">
        <v>7</v>
      </c>
      <c r="H640" s="7">
        <v>21</v>
      </c>
      <c r="I640" s="7">
        <v>153</v>
      </c>
      <c r="J640" s="7">
        <v>174</v>
      </c>
      <c r="K640" s="11">
        <v>1</v>
      </c>
      <c r="L640" s="11"/>
      <c r="M640" s="11"/>
      <c r="N640" s="11"/>
      <c r="O640" s="11"/>
      <c r="P640" s="11"/>
      <c r="Q640" s="11"/>
      <c r="R640" s="11"/>
      <c r="S640" s="11"/>
      <c r="T640" s="11">
        <v>3</v>
      </c>
      <c r="U640" s="11">
        <v>1</v>
      </c>
      <c r="V640" s="11">
        <v>1</v>
      </c>
      <c r="W640" s="11"/>
      <c r="X640" s="11"/>
      <c r="Y640" s="47">
        <v>1</v>
      </c>
      <c r="Z640" s="46">
        <f t="shared" si="9"/>
        <v>1261</v>
      </c>
    </row>
    <row r="641" spans="1:26" ht="12" customHeight="1" x14ac:dyDescent="0.25">
      <c r="A641" s="24" t="s">
        <v>5700</v>
      </c>
      <c r="B641" s="4">
        <v>441743</v>
      </c>
      <c r="C641" s="5" t="s">
        <v>5697</v>
      </c>
      <c r="D641" s="5" t="s">
        <v>278</v>
      </c>
      <c r="E641" s="3" t="s">
        <v>28</v>
      </c>
      <c r="F641" s="3" t="s">
        <v>29</v>
      </c>
      <c r="G641" s="3">
        <v>4</v>
      </c>
      <c r="H641" s="7">
        <v>18</v>
      </c>
      <c r="I641" s="7">
        <v>102</v>
      </c>
      <c r="J641" s="7">
        <v>120</v>
      </c>
      <c r="K641" s="11">
        <v>1</v>
      </c>
      <c r="L641" s="11"/>
      <c r="M641" s="11"/>
      <c r="N641" s="11"/>
      <c r="O641" s="11"/>
      <c r="P641" s="11"/>
      <c r="Q641" s="11"/>
      <c r="R641" s="11"/>
      <c r="S641" s="11"/>
      <c r="T641" s="11">
        <v>3</v>
      </c>
      <c r="U641" s="11">
        <v>1</v>
      </c>
      <c r="V641" s="11">
        <v>1</v>
      </c>
      <c r="W641" s="11"/>
      <c r="X641" s="11"/>
      <c r="Y641" s="47">
        <v>1</v>
      </c>
      <c r="Z641" s="46">
        <f t="shared" si="9"/>
        <v>1261</v>
      </c>
    </row>
    <row r="642" spans="1:26" ht="12" customHeight="1" x14ac:dyDescent="0.25">
      <c r="A642" s="24" t="s">
        <v>6404</v>
      </c>
      <c r="B642" s="4">
        <v>209124</v>
      </c>
      <c r="C642" s="5" t="s">
        <v>6403</v>
      </c>
      <c r="D642" s="5" t="s">
        <v>278</v>
      </c>
      <c r="E642" s="3" t="s">
        <v>28</v>
      </c>
      <c r="F642" s="3" t="s">
        <v>29</v>
      </c>
      <c r="G642" s="3">
        <v>7</v>
      </c>
      <c r="H642" s="7">
        <v>25</v>
      </c>
      <c r="I642" s="7">
        <v>248</v>
      </c>
      <c r="J642" s="7">
        <v>273</v>
      </c>
      <c r="K642" s="11">
        <v>1</v>
      </c>
      <c r="L642" s="11"/>
      <c r="M642" s="11"/>
      <c r="N642" s="11"/>
      <c r="O642" s="11"/>
      <c r="P642" s="11"/>
      <c r="Q642" s="11"/>
      <c r="R642" s="11"/>
      <c r="S642" s="11"/>
      <c r="T642" s="11">
        <v>3</v>
      </c>
      <c r="U642" s="11">
        <v>1</v>
      </c>
      <c r="V642" s="11">
        <v>1</v>
      </c>
      <c r="W642" s="11"/>
      <c r="X642" s="11"/>
      <c r="Y642" s="47">
        <v>1</v>
      </c>
      <c r="Z642" s="46">
        <f t="shared" si="9"/>
        <v>1261</v>
      </c>
    </row>
    <row r="643" spans="1:26" ht="12" customHeight="1" x14ac:dyDescent="0.25">
      <c r="A643" s="24" t="s">
        <v>5657</v>
      </c>
      <c r="B643" s="4">
        <v>198061</v>
      </c>
      <c r="C643" s="5" t="s">
        <v>5655</v>
      </c>
      <c r="D643" s="5" t="s">
        <v>278</v>
      </c>
      <c r="E643" s="3" t="s">
        <v>28</v>
      </c>
      <c r="F643" s="3" t="s">
        <v>29</v>
      </c>
      <c r="G643" s="3">
        <v>7</v>
      </c>
      <c r="H643" s="7">
        <v>24</v>
      </c>
      <c r="I643" s="7">
        <v>186</v>
      </c>
      <c r="J643" s="7">
        <v>210</v>
      </c>
      <c r="K643" s="11">
        <v>1</v>
      </c>
      <c r="L643" s="11"/>
      <c r="M643" s="11"/>
      <c r="N643" s="11"/>
      <c r="O643" s="11"/>
      <c r="P643" s="11"/>
      <c r="Q643" s="11"/>
      <c r="R643" s="11"/>
      <c r="S643" s="11"/>
      <c r="T643" s="11">
        <v>3</v>
      </c>
      <c r="U643" s="11">
        <v>1</v>
      </c>
      <c r="V643" s="11">
        <v>1</v>
      </c>
      <c r="W643" s="11"/>
      <c r="X643" s="11"/>
      <c r="Y643" s="47">
        <v>1</v>
      </c>
      <c r="Z643" s="46">
        <f t="shared" si="9"/>
        <v>1261</v>
      </c>
    </row>
    <row r="644" spans="1:26" ht="12" customHeight="1" x14ac:dyDescent="0.25">
      <c r="A644" s="24" t="s">
        <v>6406</v>
      </c>
      <c r="B644" s="4">
        <v>238280</v>
      </c>
      <c r="C644" s="5" t="s">
        <v>6405</v>
      </c>
      <c r="D644" s="5" t="s">
        <v>278</v>
      </c>
      <c r="E644" s="3" t="s">
        <v>28</v>
      </c>
      <c r="F644" s="3" t="s">
        <v>29</v>
      </c>
      <c r="G644" s="3">
        <v>7</v>
      </c>
      <c r="H644" s="7">
        <v>70</v>
      </c>
      <c r="I644" s="7">
        <v>672</v>
      </c>
      <c r="J644" s="7">
        <v>742</v>
      </c>
      <c r="K644" s="11">
        <v>2</v>
      </c>
      <c r="L644" s="11"/>
      <c r="M644" s="11"/>
      <c r="N644" s="11"/>
      <c r="O644" s="11"/>
      <c r="P644" s="11"/>
      <c r="Q644" s="11"/>
      <c r="R644" s="11"/>
      <c r="S644" s="11"/>
      <c r="T644" s="11">
        <v>4</v>
      </c>
      <c r="U644" s="11">
        <v>1</v>
      </c>
      <c r="V644" s="11">
        <v>1</v>
      </c>
      <c r="W644" s="11"/>
      <c r="X644" s="11"/>
      <c r="Y644" s="47">
        <v>1</v>
      </c>
      <c r="Z644" s="46">
        <f t="shared" si="9"/>
        <v>2223</v>
      </c>
    </row>
    <row r="645" spans="1:26" ht="12" customHeight="1" x14ac:dyDescent="0.25">
      <c r="A645" s="24" t="s">
        <v>6410</v>
      </c>
      <c r="B645" s="4">
        <v>167166</v>
      </c>
      <c r="C645" s="5" t="s">
        <v>6409</v>
      </c>
      <c r="D645" s="5" t="s">
        <v>278</v>
      </c>
      <c r="E645" s="3" t="s">
        <v>28</v>
      </c>
      <c r="F645" s="3" t="s">
        <v>29</v>
      </c>
      <c r="G645" s="3">
        <v>7</v>
      </c>
      <c r="H645" s="7">
        <v>33</v>
      </c>
      <c r="I645" s="7">
        <v>391</v>
      </c>
      <c r="J645" s="7">
        <v>424</v>
      </c>
      <c r="K645" s="11">
        <v>2</v>
      </c>
      <c r="L645" s="11"/>
      <c r="M645" s="11"/>
      <c r="N645" s="11"/>
      <c r="O645" s="11"/>
      <c r="P645" s="11"/>
      <c r="Q645" s="11"/>
      <c r="R645" s="11"/>
      <c r="S645" s="11"/>
      <c r="T645" s="11">
        <v>4</v>
      </c>
      <c r="U645" s="11">
        <v>1</v>
      </c>
      <c r="V645" s="11">
        <v>1</v>
      </c>
      <c r="W645" s="11"/>
      <c r="X645" s="11"/>
      <c r="Y645" s="47">
        <v>1</v>
      </c>
      <c r="Z645" s="46">
        <f t="shared" si="9"/>
        <v>2223</v>
      </c>
    </row>
    <row r="646" spans="1:26" ht="12" customHeight="1" x14ac:dyDescent="0.25">
      <c r="A646" s="24" t="s">
        <v>6412</v>
      </c>
      <c r="B646" s="4">
        <v>252155</v>
      </c>
      <c r="C646" s="5" t="s">
        <v>6411</v>
      </c>
      <c r="D646" s="5" t="s">
        <v>278</v>
      </c>
      <c r="E646" s="3" t="s">
        <v>28</v>
      </c>
      <c r="F646" s="3" t="s">
        <v>29</v>
      </c>
      <c r="G646" s="3">
        <v>7</v>
      </c>
      <c r="H646" s="7">
        <v>20</v>
      </c>
      <c r="I646" s="7">
        <v>205</v>
      </c>
      <c r="J646" s="7">
        <v>225</v>
      </c>
      <c r="K646" s="11">
        <v>1</v>
      </c>
      <c r="L646" s="11"/>
      <c r="M646" s="11"/>
      <c r="N646" s="11"/>
      <c r="O646" s="11"/>
      <c r="P646" s="11"/>
      <c r="Q646" s="11"/>
      <c r="R646" s="11"/>
      <c r="S646" s="11"/>
      <c r="T646" s="11">
        <v>3</v>
      </c>
      <c r="U646" s="11">
        <v>1</v>
      </c>
      <c r="V646" s="11">
        <v>1</v>
      </c>
      <c r="W646" s="11"/>
      <c r="X646" s="11"/>
      <c r="Y646" s="47">
        <v>1</v>
      </c>
      <c r="Z646" s="46">
        <f t="shared" si="9"/>
        <v>1261</v>
      </c>
    </row>
    <row r="647" spans="1:26" ht="12" customHeight="1" x14ac:dyDescent="0.25">
      <c r="A647" s="24" t="s">
        <v>6415</v>
      </c>
      <c r="B647" s="4">
        <v>307063</v>
      </c>
      <c r="C647" s="5" t="s">
        <v>6414</v>
      </c>
      <c r="D647" s="5" t="s">
        <v>278</v>
      </c>
      <c r="E647" s="3" t="s">
        <v>28</v>
      </c>
      <c r="F647" s="3" t="s">
        <v>29</v>
      </c>
      <c r="G647" s="3">
        <v>7</v>
      </c>
      <c r="H647" s="7">
        <v>20</v>
      </c>
      <c r="I647" s="7">
        <v>160</v>
      </c>
      <c r="J647" s="7">
        <v>180</v>
      </c>
      <c r="K647" s="11">
        <v>1</v>
      </c>
      <c r="L647" s="11"/>
      <c r="M647" s="11"/>
      <c r="N647" s="11"/>
      <c r="O647" s="11"/>
      <c r="P647" s="11"/>
      <c r="Q647" s="11"/>
      <c r="R647" s="11"/>
      <c r="S647" s="11"/>
      <c r="T647" s="11">
        <v>3</v>
      </c>
      <c r="U647" s="11">
        <v>1</v>
      </c>
      <c r="V647" s="11">
        <v>1</v>
      </c>
      <c r="W647" s="11"/>
      <c r="X647" s="11"/>
      <c r="Y647" s="47">
        <v>1</v>
      </c>
      <c r="Z647" s="46">
        <f t="shared" ref="Z647:Z710" si="10">(K647*700+L647*850+M647*1000+N647*1000+O647*220+P647*200+Q647*120+R647*400+S647*40+T647*40+U647*40+V647*50+W647*200+X647*300+Y647*60)*130%</f>
        <v>1261</v>
      </c>
    </row>
    <row r="648" spans="1:26" ht="12" customHeight="1" x14ac:dyDescent="0.25">
      <c r="A648" s="24" t="s">
        <v>5892</v>
      </c>
      <c r="B648" s="4">
        <v>327302</v>
      </c>
      <c r="C648" s="5" t="s">
        <v>5890</v>
      </c>
      <c r="D648" s="5" t="s">
        <v>278</v>
      </c>
      <c r="E648" s="3" t="s">
        <v>28</v>
      </c>
      <c r="F648" s="3" t="s">
        <v>29</v>
      </c>
      <c r="G648" s="3">
        <v>7</v>
      </c>
      <c r="H648" s="7">
        <v>46</v>
      </c>
      <c r="I648" s="7">
        <v>357</v>
      </c>
      <c r="J648" s="7">
        <v>403</v>
      </c>
      <c r="K648" s="11">
        <v>1</v>
      </c>
      <c r="L648" s="11"/>
      <c r="M648" s="11"/>
      <c r="N648" s="11"/>
      <c r="O648" s="11"/>
      <c r="P648" s="11"/>
      <c r="Q648" s="11"/>
      <c r="R648" s="11"/>
      <c r="S648" s="11"/>
      <c r="T648" s="11">
        <v>3</v>
      </c>
      <c r="U648" s="11">
        <v>1</v>
      </c>
      <c r="V648" s="11">
        <v>1</v>
      </c>
      <c r="W648" s="11"/>
      <c r="X648" s="11"/>
      <c r="Y648" s="47">
        <v>1</v>
      </c>
      <c r="Z648" s="46">
        <f t="shared" si="10"/>
        <v>1261</v>
      </c>
    </row>
    <row r="649" spans="1:26" ht="12" customHeight="1" x14ac:dyDescent="0.25">
      <c r="A649" s="24" t="s">
        <v>6419</v>
      </c>
      <c r="B649" s="4">
        <v>231953</v>
      </c>
      <c r="C649" s="5" t="s">
        <v>6418</v>
      </c>
      <c r="D649" s="5" t="s">
        <v>278</v>
      </c>
      <c r="E649" s="3" t="s">
        <v>28</v>
      </c>
      <c r="F649" s="3" t="s">
        <v>29</v>
      </c>
      <c r="G649" s="3">
        <v>7</v>
      </c>
      <c r="H649" s="7">
        <v>33</v>
      </c>
      <c r="I649" s="7">
        <v>318</v>
      </c>
      <c r="J649" s="7">
        <v>351</v>
      </c>
      <c r="K649" s="11">
        <v>1</v>
      </c>
      <c r="L649" s="11"/>
      <c r="M649" s="11"/>
      <c r="N649" s="11"/>
      <c r="O649" s="11"/>
      <c r="P649" s="11"/>
      <c r="Q649" s="11"/>
      <c r="R649" s="11"/>
      <c r="S649" s="11"/>
      <c r="T649" s="11">
        <v>3</v>
      </c>
      <c r="U649" s="11">
        <v>1</v>
      </c>
      <c r="V649" s="11">
        <v>1</v>
      </c>
      <c r="W649" s="11"/>
      <c r="X649" s="11"/>
      <c r="Y649" s="47">
        <v>1</v>
      </c>
      <c r="Z649" s="46">
        <f t="shared" si="10"/>
        <v>1261</v>
      </c>
    </row>
    <row r="650" spans="1:26" ht="12" customHeight="1" x14ac:dyDescent="0.25">
      <c r="A650" s="24" t="s">
        <v>6421</v>
      </c>
      <c r="B650" s="4">
        <v>288193</v>
      </c>
      <c r="C650" s="5" t="s">
        <v>5873</v>
      </c>
      <c r="D650" s="5" t="s">
        <v>278</v>
      </c>
      <c r="E650" s="3" t="s">
        <v>28</v>
      </c>
      <c r="F650" s="3" t="s">
        <v>29</v>
      </c>
      <c r="G650" s="3">
        <v>4</v>
      </c>
      <c r="H650" s="7">
        <v>82</v>
      </c>
      <c r="I650" s="7">
        <v>437</v>
      </c>
      <c r="J650" s="7">
        <v>519</v>
      </c>
      <c r="K650" s="11">
        <v>2</v>
      </c>
      <c r="L650" s="11"/>
      <c r="M650" s="11"/>
      <c r="N650" s="11"/>
      <c r="O650" s="11"/>
      <c r="P650" s="11"/>
      <c r="Q650" s="11"/>
      <c r="R650" s="11"/>
      <c r="S650" s="11"/>
      <c r="T650" s="11">
        <v>4</v>
      </c>
      <c r="U650" s="11">
        <v>1</v>
      </c>
      <c r="V650" s="11">
        <v>1</v>
      </c>
      <c r="W650" s="11"/>
      <c r="X650" s="11"/>
      <c r="Y650" s="47">
        <v>1</v>
      </c>
      <c r="Z650" s="46">
        <f t="shared" si="10"/>
        <v>2223</v>
      </c>
    </row>
    <row r="651" spans="1:26" ht="12" customHeight="1" x14ac:dyDescent="0.25">
      <c r="A651" s="24" t="s">
        <v>5875</v>
      </c>
      <c r="B651" s="4">
        <v>174418</v>
      </c>
      <c r="C651" s="5" t="s">
        <v>6425</v>
      </c>
      <c r="D651" s="5" t="s">
        <v>278</v>
      </c>
      <c r="E651" s="3" t="s">
        <v>28</v>
      </c>
      <c r="F651" s="3" t="s">
        <v>29</v>
      </c>
      <c r="G651" s="3">
        <v>7</v>
      </c>
      <c r="H651" s="7">
        <v>25</v>
      </c>
      <c r="I651" s="7">
        <v>191</v>
      </c>
      <c r="J651" s="7">
        <v>216</v>
      </c>
      <c r="K651" s="11">
        <v>1</v>
      </c>
      <c r="L651" s="11"/>
      <c r="M651" s="11"/>
      <c r="N651" s="11"/>
      <c r="O651" s="11"/>
      <c r="P651" s="11"/>
      <c r="Q651" s="11"/>
      <c r="R651" s="11"/>
      <c r="S651" s="11"/>
      <c r="T651" s="11">
        <v>3</v>
      </c>
      <c r="U651" s="11">
        <v>1</v>
      </c>
      <c r="V651" s="11">
        <v>1</v>
      </c>
      <c r="W651" s="11"/>
      <c r="X651" s="11"/>
      <c r="Y651" s="47">
        <v>1</v>
      </c>
      <c r="Z651" s="46">
        <f t="shared" si="10"/>
        <v>1261</v>
      </c>
    </row>
    <row r="652" spans="1:26" ht="12" customHeight="1" x14ac:dyDescent="0.25">
      <c r="A652" s="24" t="s">
        <v>6426</v>
      </c>
      <c r="B652" s="4">
        <v>241462</v>
      </c>
      <c r="C652" s="5" t="s">
        <v>5916</v>
      </c>
      <c r="D652" s="5" t="s">
        <v>278</v>
      </c>
      <c r="E652" s="3" t="s">
        <v>28</v>
      </c>
      <c r="F652" s="3" t="s">
        <v>29</v>
      </c>
      <c r="G652" s="3">
        <v>4</v>
      </c>
      <c r="H652" s="7">
        <v>78</v>
      </c>
      <c r="I652" s="7">
        <v>558</v>
      </c>
      <c r="J652" s="7">
        <v>636</v>
      </c>
      <c r="K652" s="11">
        <v>2</v>
      </c>
      <c r="L652" s="11"/>
      <c r="M652" s="11"/>
      <c r="N652" s="11"/>
      <c r="O652" s="11"/>
      <c r="P652" s="11"/>
      <c r="Q652" s="11"/>
      <c r="R652" s="11"/>
      <c r="S652" s="11"/>
      <c r="T652" s="11">
        <v>4</v>
      </c>
      <c r="U652" s="11">
        <v>1</v>
      </c>
      <c r="V652" s="11">
        <v>1</v>
      </c>
      <c r="W652" s="11"/>
      <c r="X652" s="11"/>
      <c r="Y652" s="47">
        <v>1</v>
      </c>
      <c r="Z652" s="46">
        <f t="shared" si="10"/>
        <v>2223</v>
      </c>
    </row>
    <row r="653" spans="1:26" ht="12" customHeight="1" x14ac:dyDescent="0.25">
      <c r="A653" s="24" t="s">
        <v>5918</v>
      </c>
      <c r="B653" s="4">
        <v>184186</v>
      </c>
      <c r="C653" s="5" t="s">
        <v>5939</v>
      </c>
      <c r="D653" s="5" t="s">
        <v>278</v>
      </c>
      <c r="E653" s="3" t="s">
        <v>28</v>
      </c>
      <c r="F653" s="3" t="s">
        <v>29</v>
      </c>
      <c r="G653" s="3">
        <v>7</v>
      </c>
      <c r="H653" s="7">
        <v>13</v>
      </c>
      <c r="I653" s="7">
        <v>151</v>
      </c>
      <c r="J653" s="7">
        <v>164</v>
      </c>
      <c r="K653" s="11">
        <v>1</v>
      </c>
      <c r="L653" s="11"/>
      <c r="M653" s="11"/>
      <c r="N653" s="11"/>
      <c r="O653" s="11"/>
      <c r="P653" s="11"/>
      <c r="Q653" s="11"/>
      <c r="R653" s="11"/>
      <c r="S653" s="11"/>
      <c r="T653" s="11">
        <v>3</v>
      </c>
      <c r="U653" s="11">
        <v>1</v>
      </c>
      <c r="V653" s="11">
        <v>1</v>
      </c>
      <c r="W653" s="11"/>
      <c r="X653" s="11"/>
      <c r="Y653" s="47">
        <v>1</v>
      </c>
      <c r="Z653" s="46">
        <f t="shared" si="10"/>
        <v>1261</v>
      </c>
    </row>
    <row r="654" spans="1:26" ht="12" customHeight="1" x14ac:dyDescent="0.25">
      <c r="A654" s="24" t="s">
        <v>5941</v>
      </c>
      <c r="B654" s="4">
        <v>155252</v>
      </c>
      <c r="C654" s="5" t="s">
        <v>5727</v>
      </c>
      <c r="D654" s="5" t="s">
        <v>278</v>
      </c>
      <c r="E654" s="3" t="s">
        <v>28</v>
      </c>
      <c r="F654" s="3" t="s">
        <v>29</v>
      </c>
      <c r="G654" s="3">
        <v>7</v>
      </c>
      <c r="H654" s="7">
        <v>69</v>
      </c>
      <c r="I654" s="7">
        <v>603</v>
      </c>
      <c r="J654" s="7">
        <v>672</v>
      </c>
      <c r="K654" s="11">
        <v>2</v>
      </c>
      <c r="L654" s="11"/>
      <c r="M654" s="11"/>
      <c r="N654" s="11"/>
      <c r="O654" s="11"/>
      <c r="P654" s="11"/>
      <c r="Q654" s="11"/>
      <c r="R654" s="11"/>
      <c r="S654" s="11"/>
      <c r="T654" s="11">
        <v>4</v>
      </c>
      <c r="U654" s="11">
        <v>1</v>
      </c>
      <c r="V654" s="11">
        <v>1</v>
      </c>
      <c r="W654" s="11"/>
      <c r="X654" s="11"/>
      <c r="Y654" s="47">
        <v>1</v>
      </c>
      <c r="Z654" s="46">
        <f t="shared" si="10"/>
        <v>2223</v>
      </c>
    </row>
    <row r="655" spans="1:26" ht="12" customHeight="1" x14ac:dyDescent="0.25">
      <c r="A655" s="24" t="s">
        <v>5729</v>
      </c>
      <c r="B655" s="4">
        <v>249713</v>
      </c>
      <c r="C655" s="5" t="s">
        <v>6429</v>
      </c>
      <c r="D655" s="5" t="s">
        <v>278</v>
      </c>
      <c r="E655" s="3" t="s">
        <v>28</v>
      </c>
      <c r="F655" s="3" t="s">
        <v>29</v>
      </c>
      <c r="G655" s="3">
        <v>7</v>
      </c>
      <c r="H655" s="7">
        <v>18</v>
      </c>
      <c r="I655" s="7">
        <v>89</v>
      </c>
      <c r="J655" s="7">
        <v>107</v>
      </c>
      <c r="K655" s="11">
        <v>1</v>
      </c>
      <c r="L655" s="11"/>
      <c r="M655" s="11"/>
      <c r="N655" s="11"/>
      <c r="O655" s="11"/>
      <c r="P655" s="11"/>
      <c r="Q655" s="11"/>
      <c r="R655" s="11"/>
      <c r="S655" s="11"/>
      <c r="T655" s="11">
        <v>3</v>
      </c>
      <c r="U655" s="11">
        <v>1</v>
      </c>
      <c r="V655" s="11">
        <v>1</v>
      </c>
      <c r="W655" s="11"/>
      <c r="X655" s="11"/>
      <c r="Y655" s="47">
        <v>1</v>
      </c>
      <c r="Z655" s="46">
        <f t="shared" si="10"/>
        <v>1261</v>
      </c>
    </row>
    <row r="656" spans="1:26" ht="12" customHeight="1" x14ac:dyDescent="0.25">
      <c r="A656" s="24" t="s">
        <v>6430</v>
      </c>
      <c r="B656" s="4">
        <v>237762</v>
      </c>
      <c r="C656" s="5" t="s">
        <v>6431</v>
      </c>
      <c r="D656" s="5" t="s">
        <v>278</v>
      </c>
      <c r="E656" s="3" t="s">
        <v>28</v>
      </c>
      <c r="F656" s="3" t="s">
        <v>29</v>
      </c>
      <c r="G656" s="3">
        <v>7</v>
      </c>
      <c r="H656" s="7">
        <v>70</v>
      </c>
      <c r="I656" s="7">
        <v>804</v>
      </c>
      <c r="J656" s="7">
        <v>874</v>
      </c>
      <c r="K656" s="11">
        <v>3</v>
      </c>
      <c r="L656" s="11"/>
      <c r="M656" s="11"/>
      <c r="N656" s="11"/>
      <c r="O656" s="11"/>
      <c r="P656" s="11"/>
      <c r="Q656" s="11"/>
      <c r="R656" s="11"/>
      <c r="S656" s="11"/>
      <c r="T656" s="11">
        <v>5</v>
      </c>
      <c r="U656" s="11">
        <v>1</v>
      </c>
      <c r="V656" s="11">
        <v>1</v>
      </c>
      <c r="W656" s="11"/>
      <c r="X656" s="11"/>
      <c r="Y656" s="47">
        <v>1</v>
      </c>
      <c r="Z656" s="46">
        <f t="shared" si="10"/>
        <v>3185</v>
      </c>
    </row>
    <row r="657" spans="1:26" ht="12" customHeight="1" x14ac:dyDescent="0.25">
      <c r="A657" s="24" t="s">
        <v>6432</v>
      </c>
      <c r="B657" s="4">
        <v>220372</v>
      </c>
      <c r="C657" s="5" t="s">
        <v>5980</v>
      </c>
      <c r="D657" s="5" t="s">
        <v>278</v>
      </c>
      <c r="E657" s="3" t="s">
        <v>137</v>
      </c>
      <c r="F657" s="3" t="s">
        <v>29</v>
      </c>
      <c r="G657" s="3">
        <v>12</v>
      </c>
      <c r="H657" s="7">
        <v>68</v>
      </c>
      <c r="I657" s="7">
        <v>1064</v>
      </c>
      <c r="J657" s="7">
        <v>1132</v>
      </c>
      <c r="K657" s="11">
        <v>4</v>
      </c>
      <c r="L657" s="11"/>
      <c r="M657" s="11"/>
      <c r="N657" s="11"/>
      <c r="O657" s="11"/>
      <c r="P657" s="11"/>
      <c r="Q657" s="11"/>
      <c r="R657" s="11"/>
      <c r="S657" s="11"/>
      <c r="T657" s="11">
        <v>5</v>
      </c>
      <c r="U657" s="11">
        <v>1</v>
      </c>
      <c r="V657" s="11">
        <v>1</v>
      </c>
      <c r="W657" s="11"/>
      <c r="X657" s="11"/>
      <c r="Y657" s="47">
        <v>1</v>
      </c>
      <c r="Z657" s="46">
        <f t="shared" si="10"/>
        <v>4095</v>
      </c>
    </row>
    <row r="658" spans="1:26" ht="12" customHeight="1" x14ac:dyDescent="0.25">
      <c r="A658" s="24" t="s">
        <v>5983</v>
      </c>
      <c r="B658" s="4">
        <v>281570</v>
      </c>
      <c r="C658" s="5" t="s">
        <v>6434</v>
      </c>
      <c r="D658" s="5" t="s">
        <v>278</v>
      </c>
      <c r="E658" s="3" t="s">
        <v>28</v>
      </c>
      <c r="F658" s="3" t="s">
        <v>29</v>
      </c>
      <c r="G658" s="3">
        <v>6</v>
      </c>
      <c r="H658" s="7">
        <v>29</v>
      </c>
      <c r="I658" s="7">
        <v>150</v>
      </c>
      <c r="J658" s="7">
        <v>179</v>
      </c>
      <c r="K658" s="11">
        <v>1</v>
      </c>
      <c r="L658" s="11"/>
      <c r="M658" s="11"/>
      <c r="N658" s="11"/>
      <c r="O658" s="11"/>
      <c r="P658" s="11"/>
      <c r="Q658" s="11"/>
      <c r="R658" s="11"/>
      <c r="S658" s="11"/>
      <c r="T658" s="11">
        <v>3</v>
      </c>
      <c r="U658" s="11">
        <v>1</v>
      </c>
      <c r="V658" s="11">
        <v>1</v>
      </c>
      <c r="W658" s="11"/>
      <c r="X658" s="11"/>
      <c r="Y658" s="47">
        <v>1</v>
      </c>
      <c r="Z658" s="46">
        <f t="shared" si="10"/>
        <v>1261</v>
      </c>
    </row>
    <row r="659" spans="1:26" ht="12" customHeight="1" x14ac:dyDescent="0.25">
      <c r="A659" s="24" t="s">
        <v>6435</v>
      </c>
      <c r="B659" s="4">
        <v>309838</v>
      </c>
      <c r="C659" s="5" t="s">
        <v>6436</v>
      </c>
      <c r="D659" s="5" t="s">
        <v>278</v>
      </c>
      <c r="E659" s="3" t="s">
        <v>28</v>
      </c>
      <c r="F659" s="3" t="s">
        <v>412</v>
      </c>
      <c r="G659" s="3">
        <v>7</v>
      </c>
      <c r="H659" s="7">
        <v>22</v>
      </c>
      <c r="I659" s="7">
        <v>184</v>
      </c>
      <c r="J659" s="7">
        <v>206</v>
      </c>
      <c r="K659" s="11">
        <v>1</v>
      </c>
      <c r="L659" s="11"/>
      <c r="M659" s="11"/>
      <c r="N659" s="11"/>
      <c r="O659" s="11"/>
      <c r="P659" s="11"/>
      <c r="Q659" s="11"/>
      <c r="R659" s="11"/>
      <c r="S659" s="11"/>
      <c r="T659" s="11">
        <v>3</v>
      </c>
      <c r="U659" s="11">
        <v>1</v>
      </c>
      <c r="V659" s="11">
        <v>1</v>
      </c>
      <c r="W659" s="11"/>
      <c r="X659" s="11"/>
      <c r="Y659" s="47">
        <v>1</v>
      </c>
      <c r="Z659" s="46">
        <f t="shared" si="10"/>
        <v>1261</v>
      </c>
    </row>
    <row r="660" spans="1:26" ht="12" customHeight="1" x14ac:dyDescent="0.25">
      <c r="A660" s="24" t="s">
        <v>6437</v>
      </c>
      <c r="B660" s="4">
        <v>307285</v>
      </c>
      <c r="C660" s="5" t="s">
        <v>5807</v>
      </c>
      <c r="D660" s="5" t="s">
        <v>278</v>
      </c>
      <c r="E660" s="3" t="s">
        <v>28</v>
      </c>
      <c r="F660" s="3" t="s">
        <v>29</v>
      </c>
      <c r="G660" s="3">
        <v>7</v>
      </c>
      <c r="H660" s="7">
        <v>65</v>
      </c>
      <c r="I660" s="7">
        <v>735</v>
      </c>
      <c r="J660" s="7">
        <v>800</v>
      </c>
      <c r="K660" s="11">
        <v>3</v>
      </c>
      <c r="L660" s="11"/>
      <c r="M660" s="11"/>
      <c r="N660" s="11"/>
      <c r="O660" s="11"/>
      <c r="P660" s="11"/>
      <c r="Q660" s="11"/>
      <c r="R660" s="11"/>
      <c r="S660" s="11"/>
      <c r="T660" s="11">
        <v>5</v>
      </c>
      <c r="U660" s="11">
        <v>1</v>
      </c>
      <c r="V660" s="11">
        <v>1</v>
      </c>
      <c r="W660" s="11"/>
      <c r="X660" s="11"/>
      <c r="Y660" s="47">
        <v>1</v>
      </c>
      <c r="Z660" s="46">
        <f t="shared" si="10"/>
        <v>3185</v>
      </c>
    </row>
    <row r="661" spans="1:26" ht="12" customHeight="1" x14ac:dyDescent="0.25">
      <c r="A661" s="24" t="s">
        <v>5810</v>
      </c>
      <c r="B661" s="4">
        <v>122470</v>
      </c>
      <c r="C661" s="5" t="s">
        <v>6439</v>
      </c>
      <c r="D661" s="5" t="s">
        <v>278</v>
      </c>
      <c r="E661" s="3" t="s">
        <v>28</v>
      </c>
      <c r="F661" s="3" t="s">
        <v>29</v>
      </c>
      <c r="G661" s="3">
        <v>7</v>
      </c>
      <c r="H661" s="7">
        <v>26</v>
      </c>
      <c r="I661" s="7">
        <v>121</v>
      </c>
      <c r="J661" s="7">
        <v>147</v>
      </c>
      <c r="K661" s="11">
        <v>1</v>
      </c>
      <c r="L661" s="11"/>
      <c r="M661" s="11"/>
      <c r="N661" s="11"/>
      <c r="O661" s="11"/>
      <c r="P661" s="11"/>
      <c r="Q661" s="11"/>
      <c r="R661" s="11"/>
      <c r="S661" s="11"/>
      <c r="T661" s="11">
        <v>3</v>
      </c>
      <c r="U661" s="11">
        <v>1</v>
      </c>
      <c r="V661" s="11">
        <v>1</v>
      </c>
      <c r="W661" s="11"/>
      <c r="X661" s="11"/>
      <c r="Y661" s="47">
        <v>1</v>
      </c>
      <c r="Z661" s="46">
        <f t="shared" si="10"/>
        <v>1261</v>
      </c>
    </row>
    <row r="662" spans="1:26" ht="12" customHeight="1" x14ac:dyDescent="0.25">
      <c r="A662" s="24" t="s">
        <v>6440</v>
      </c>
      <c r="B662" s="4">
        <v>287231</v>
      </c>
      <c r="C662" s="5" t="s">
        <v>5641</v>
      </c>
      <c r="D662" s="5" t="s">
        <v>278</v>
      </c>
      <c r="E662" s="3" t="s">
        <v>28</v>
      </c>
      <c r="F662" s="3" t="s">
        <v>29</v>
      </c>
      <c r="G662" s="3">
        <v>7</v>
      </c>
      <c r="H662" s="7">
        <v>71</v>
      </c>
      <c r="I662" s="7">
        <v>619</v>
      </c>
      <c r="J662" s="7">
        <v>690</v>
      </c>
      <c r="K662" s="11">
        <v>2</v>
      </c>
      <c r="L662" s="11"/>
      <c r="M662" s="11"/>
      <c r="N662" s="11"/>
      <c r="O662" s="11"/>
      <c r="P662" s="11"/>
      <c r="Q662" s="11"/>
      <c r="R662" s="11"/>
      <c r="S662" s="11"/>
      <c r="T662" s="11">
        <v>4</v>
      </c>
      <c r="U662" s="11">
        <v>1</v>
      </c>
      <c r="V662" s="11">
        <v>1</v>
      </c>
      <c r="W662" s="11"/>
      <c r="X662" s="11"/>
      <c r="Y662" s="47">
        <v>1</v>
      </c>
      <c r="Z662" s="46">
        <f t="shared" si="10"/>
        <v>2223</v>
      </c>
    </row>
    <row r="663" spans="1:26" ht="12" customHeight="1" x14ac:dyDescent="0.25">
      <c r="A663" s="24" t="s">
        <v>5644</v>
      </c>
      <c r="B663" s="4">
        <v>219817</v>
      </c>
      <c r="C663" s="5" t="s">
        <v>6441</v>
      </c>
      <c r="D663" s="5" t="s">
        <v>278</v>
      </c>
      <c r="E663" s="3" t="s">
        <v>28</v>
      </c>
      <c r="F663" s="3" t="s">
        <v>29</v>
      </c>
      <c r="G663" s="3">
        <v>6</v>
      </c>
      <c r="H663" s="7">
        <v>36</v>
      </c>
      <c r="I663" s="7">
        <v>213</v>
      </c>
      <c r="J663" s="7">
        <v>249</v>
      </c>
      <c r="K663" s="11">
        <v>1</v>
      </c>
      <c r="L663" s="11"/>
      <c r="M663" s="11"/>
      <c r="N663" s="11"/>
      <c r="O663" s="11"/>
      <c r="P663" s="11"/>
      <c r="Q663" s="11"/>
      <c r="R663" s="11"/>
      <c r="S663" s="11"/>
      <c r="T663" s="11">
        <v>3</v>
      </c>
      <c r="U663" s="11">
        <v>1</v>
      </c>
      <c r="V663" s="11">
        <v>1</v>
      </c>
      <c r="W663" s="11"/>
      <c r="X663" s="11"/>
      <c r="Y663" s="47">
        <v>1</v>
      </c>
      <c r="Z663" s="46">
        <f t="shared" si="10"/>
        <v>1261</v>
      </c>
    </row>
    <row r="664" spans="1:26" ht="12" customHeight="1" x14ac:dyDescent="0.25">
      <c r="A664" s="24" t="s">
        <v>6442</v>
      </c>
      <c r="B664" s="4">
        <v>333888</v>
      </c>
      <c r="C664" s="5" t="s">
        <v>6104</v>
      </c>
      <c r="D664" s="5" t="s">
        <v>278</v>
      </c>
      <c r="E664" s="3" t="s">
        <v>28</v>
      </c>
      <c r="F664" s="3" t="s">
        <v>29</v>
      </c>
      <c r="G664" s="3">
        <v>7</v>
      </c>
      <c r="H664" s="7">
        <v>58</v>
      </c>
      <c r="I664" s="7">
        <v>594</v>
      </c>
      <c r="J664" s="7">
        <v>652</v>
      </c>
      <c r="K664" s="11">
        <v>2</v>
      </c>
      <c r="L664" s="11"/>
      <c r="M664" s="11"/>
      <c r="N664" s="11"/>
      <c r="O664" s="11"/>
      <c r="P664" s="11"/>
      <c r="Q664" s="11"/>
      <c r="R664" s="11"/>
      <c r="S664" s="11"/>
      <c r="T664" s="11">
        <v>4</v>
      </c>
      <c r="U664" s="11">
        <v>1</v>
      </c>
      <c r="V664" s="11">
        <v>1</v>
      </c>
      <c r="W664" s="11"/>
      <c r="X664" s="11"/>
      <c r="Y664" s="47">
        <v>1</v>
      </c>
      <c r="Z664" s="46">
        <f t="shared" si="10"/>
        <v>2223</v>
      </c>
    </row>
    <row r="665" spans="1:26" ht="12" customHeight="1" x14ac:dyDescent="0.25">
      <c r="A665" s="24" t="s">
        <v>6106</v>
      </c>
      <c r="B665" s="4">
        <v>163503</v>
      </c>
      <c r="C665" s="5" t="s">
        <v>6444</v>
      </c>
      <c r="D665" s="5" t="s">
        <v>278</v>
      </c>
      <c r="E665" s="3" t="s">
        <v>28</v>
      </c>
      <c r="F665" s="3" t="s">
        <v>29</v>
      </c>
      <c r="G665" s="3">
        <v>7</v>
      </c>
      <c r="H665" s="7">
        <v>32</v>
      </c>
      <c r="I665" s="7">
        <v>442</v>
      </c>
      <c r="J665" s="7">
        <v>474</v>
      </c>
      <c r="K665" s="11">
        <v>2</v>
      </c>
      <c r="L665" s="11"/>
      <c r="M665" s="11"/>
      <c r="N665" s="11"/>
      <c r="O665" s="11"/>
      <c r="P665" s="11"/>
      <c r="Q665" s="11"/>
      <c r="R665" s="11"/>
      <c r="S665" s="11"/>
      <c r="T665" s="11">
        <v>4</v>
      </c>
      <c r="U665" s="11">
        <v>1</v>
      </c>
      <c r="V665" s="11">
        <v>1</v>
      </c>
      <c r="W665" s="11"/>
      <c r="X665" s="11"/>
      <c r="Y665" s="47">
        <v>1</v>
      </c>
      <c r="Z665" s="46">
        <f t="shared" si="10"/>
        <v>2223</v>
      </c>
    </row>
    <row r="666" spans="1:26" ht="12" customHeight="1" x14ac:dyDescent="0.25">
      <c r="A666" s="24" t="s">
        <v>6445</v>
      </c>
      <c r="B666" s="4">
        <v>313353</v>
      </c>
      <c r="C666" s="5" t="s">
        <v>6446</v>
      </c>
      <c r="D666" s="5" t="s">
        <v>278</v>
      </c>
      <c r="E666" s="3" t="s">
        <v>28</v>
      </c>
      <c r="F666" s="3" t="s">
        <v>29</v>
      </c>
      <c r="G666" s="3">
        <v>7</v>
      </c>
      <c r="H666" s="7">
        <v>46</v>
      </c>
      <c r="I666" s="7">
        <v>571</v>
      </c>
      <c r="J666" s="7">
        <v>617</v>
      </c>
      <c r="K666" s="11">
        <v>2</v>
      </c>
      <c r="L666" s="11"/>
      <c r="M666" s="11"/>
      <c r="N666" s="11"/>
      <c r="O666" s="11"/>
      <c r="P666" s="11"/>
      <c r="Q666" s="11"/>
      <c r="R666" s="11"/>
      <c r="S666" s="11"/>
      <c r="T666" s="11">
        <v>4</v>
      </c>
      <c r="U666" s="11">
        <v>1</v>
      </c>
      <c r="V666" s="11">
        <v>1</v>
      </c>
      <c r="W666" s="11"/>
      <c r="X666" s="11"/>
      <c r="Y666" s="47">
        <v>1</v>
      </c>
      <c r="Z666" s="46">
        <f t="shared" si="10"/>
        <v>2223</v>
      </c>
    </row>
    <row r="667" spans="1:26" ht="12" customHeight="1" x14ac:dyDescent="0.25">
      <c r="A667" s="24" t="s">
        <v>6447</v>
      </c>
      <c r="B667" s="4">
        <v>248344</v>
      </c>
      <c r="C667" s="5" t="s">
        <v>6449</v>
      </c>
      <c r="D667" s="5" t="s">
        <v>278</v>
      </c>
      <c r="E667" s="3" t="s">
        <v>28</v>
      </c>
      <c r="F667" s="3" t="s">
        <v>29</v>
      </c>
      <c r="G667" s="3">
        <v>4</v>
      </c>
      <c r="H667" s="7">
        <v>60</v>
      </c>
      <c r="I667" s="7">
        <v>246</v>
      </c>
      <c r="J667" s="7">
        <v>306</v>
      </c>
      <c r="K667" s="11">
        <v>1</v>
      </c>
      <c r="L667" s="11"/>
      <c r="M667" s="11"/>
      <c r="N667" s="11"/>
      <c r="O667" s="11"/>
      <c r="P667" s="11"/>
      <c r="Q667" s="11"/>
      <c r="R667" s="11"/>
      <c r="S667" s="11"/>
      <c r="T667" s="11">
        <v>3</v>
      </c>
      <c r="U667" s="11">
        <v>1</v>
      </c>
      <c r="V667" s="11">
        <v>1</v>
      </c>
      <c r="W667" s="11"/>
      <c r="X667" s="11"/>
      <c r="Y667" s="47">
        <v>1</v>
      </c>
      <c r="Z667" s="46">
        <f t="shared" si="10"/>
        <v>1261</v>
      </c>
    </row>
    <row r="668" spans="1:26" ht="12" customHeight="1" x14ac:dyDescent="0.25">
      <c r="A668" s="24" t="s">
        <v>6450</v>
      </c>
      <c r="B668" s="4">
        <v>446035</v>
      </c>
      <c r="C668" s="5" t="s">
        <v>6453</v>
      </c>
      <c r="D668" s="5" t="s">
        <v>278</v>
      </c>
      <c r="E668" s="3" t="s">
        <v>28</v>
      </c>
      <c r="F668" s="3" t="s">
        <v>29</v>
      </c>
      <c r="G668" s="3">
        <v>7</v>
      </c>
      <c r="H668" s="7">
        <v>30</v>
      </c>
      <c r="I668" s="7">
        <v>222</v>
      </c>
      <c r="J668" s="7">
        <v>252</v>
      </c>
      <c r="K668" s="11">
        <v>1</v>
      </c>
      <c r="L668" s="11"/>
      <c r="M668" s="11"/>
      <c r="N668" s="11"/>
      <c r="O668" s="11"/>
      <c r="P668" s="11"/>
      <c r="Q668" s="11"/>
      <c r="R668" s="11"/>
      <c r="S668" s="11"/>
      <c r="T668" s="11">
        <v>3</v>
      </c>
      <c r="U668" s="11">
        <v>1</v>
      </c>
      <c r="V668" s="11">
        <v>1</v>
      </c>
      <c r="W668" s="11"/>
      <c r="X668" s="11"/>
      <c r="Y668" s="47">
        <v>1</v>
      </c>
      <c r="Z668" s="46">
        <f t="shared" si="10"/>
        <v>1261</v>
      </c>
    </row>
    <row r="669" spans="1:26" ht="12" customHeight="1" x14ac:dyDescent="0.25">
      <c r="A669" s="24" t="s">
        <v>6454</v>
      </c>
      <c r="B669" s="4">
        <v>253080</v>
      </c>
      <c r="C669" s="5" t="s">
        <v>6456</v>
      </c>
      <c r="D669" s="5" t="s">
        <v>278</v>
      </c>
      <c r="E669" s="3" t="s">
        <v>415</v>
      </c>
      <c r="F669" s="3">
        <v>5</v>
      </c>
      <c r="G669" s="3">
        <v>7</v>
      </c>
      <c r="H669" s="7">
        <v>0</v>
      </c>
      <c r="I669" s="7">
        <v>130</v>
      </c>
      <c r="J669" s="7">
        <v>130</v>
      </c>
      <c r="K669" s="11">
        <v>1</v>
      </c>
      <c r="L669" s="11"/>
      <c r="M669" s="11"/>
      <c r="N669" s="11"/>
      <c r="O669" s="11"/>
      <c r="P669" s="11"/>
      <c r="Q669" s="11"/>
      <c r="R669" s="11"/>
      <c r="S669" s="11"/>
      <c r="T669" s="11">
        <v>3</v>
      </c>
      <c r="U669" s="11">
        <v>1</v>
      </c>
      <c r="V669" s="11">
        <v>1</v>
      </c>
      <c r="W669" s="11"/>
      <c r="X669" s="11"/>
      <c r="Y669" s="47">
        <v>1</v>
      </c>
      <c r="Z669" s="46">
        <f t="shared" si="10"/>
        <v>1261</v>
      </c>
    </row>
    <row r="670" spans="1:26" ht="12" customHeight="1" x14ac:dyDescent="0.25">
      <c r="A670" s="24" t="s">
        <v>6457</v>
      </c>
      <c r="B670" s="4">
        <v>285862</v>
      </c>
      <c r="C670" s="5" t="s">
        <v>5828</v>
      </c>
      <c r="D670" s="5" t="s">
        <v>278</v>
      </c>
      <c r="E670" s="3" t="s">
        <v>28</v>
      </c>
      <c r="F670" s="3" t="s">
        <v>29</v>
      </c>
      <c r="G670" s="3">
        <v>7</v>
      </c>
      <c r="H670" s="7">
        <v>102</v>
      </c>
      <c r="I670" s="7">
        <v>948</v>
      </c>
      <c r="J670" s="7">
        <v>1050</v>
      </c>
      <c r="K670" s="11">
        <v>3</v>
      </c>
      <c r="L670" s="11"/>
      <c r="M670" s="11"/>
      <c r="N670" s="11"/>
      <c r="O670" s="11"/>
      <c r="P670" s="11"/>
      <c r="Q670" s="11"/>
      <c r="R670" s="11"/>
      <c r="S670" s="11"/>
      <c r="T670" s="11">
        <v>5</v>
      </c>
      <c r="U670" s="11">
        <v>1</v>
      </c>
      <c r="V670" s="11">
        <v>1</v>
      </c>
      <c r="W670" s="11"/>
      <c r="X670" s="11"/>
      <c r="Y670" s="47">
        <v>1</v>
      </c>
      <c r="Z670" s="46">
        <f t="shared" si="10"/>
        <v>3185</v>
      </c>
    </row>
    <row r="671" spans="1:26" ht="12" customHeight="1" x14ac:dyDescent="0.25">
      <c r="A671" s="24" t="s">
        <v>5830</v>
      </c>
      <c r="B671" s="4">
        <v>175232</v>
      </c>
      <c r="C671" s="5" t="s">
        <v>5553</v>
      </c>
      <c r="D671" s="5" t="s">
        <v>278</v>
      </c>
      <c r="E671" s="3" t="s">
        <v>28</v>
      </c>
      <c r="F671" s="3" t="s">
        <v>29</v>
      </c>
      <c r="G671" s="3">
        <v>7</v>
      </c>
      <c r="H671" s="7">
        <v>6</v>
      </c>
      <c r="I671" s="7">
        <v>359</v>
      </c>
      <c r="J671" s="7">
        <v>365</v>
      </c>
      <c r="K671" s="11">
        <v>1</v>
      </c>
      <c r="L671" s="11"/>
      <c r="M671" s="11"/>
      <c r="N671" s="11"/>
      <c r="O671" s="11"/>
      <c r="P671" s="11"/>
      <c r="Q671" s="11"/>
      <c r="R671" s="11"/>
      <c r="S671" s="11"/>
      <c r="T671" s="11">
        <v>3</v>
      </c>
      <c r="U671" s="11">
        <v>1</v>
      </c>
      <c r="V671" s="11">
        <v>1</v>
      </c>
      <c r="W671" s="11"/>
      <c r="X671" s="11"/>
      <c r="Y671" s="47">
        <v>1</v>
      </c>
      <c r="Z671" s="46">
        <f t="shared" si="10"/>
        <v>1261</v>
      </c>
    </row>
    <row r="672" spans="1:26" ht="12" customHeight="1" x14ac:dyDescent="0.25">
      <c r="A672" s="24" t="s">
        <v>5555</v>
      </c>
      <c r="B672" s="4">
        <v>262108</v>
      </c>
      <c r="C672" s="5" t="s">
        <v>6153</v>
      </c>
      <c r="D672" s="5" t="s">
        <v>278</v>
      </c>
      <c r="E672" s="3" t="s">
        <v>28</v>
      </c>
      <c r="F672" s="3" t="s">
        <v>29</v>
      </c>
      <c r="G672" s="3">
        <v>7</v>
      </c>
      <c r="H672" s="7">
        <v>102</v>
      </c>
      <c r="I672" s="7">
        <v>1048</v>
      </c>
      <c r="J672" s="7">
        <v>1150</v>
      </c>
      <c r="K672" s="11">
        <v>4</v>
      </c>
      <c r="L672" s="11"/>
      <c r="M672" s="11"/>
      <c r="N672" s="11"/>
      <c r="O672" s="11"/>
      <c r="P672" s="11"/>
      <c r="Q672" s="11"/>
      <c r="R672" s="11"/>
      <c r="S672" s="11"/>
      <c r="T672" s="11">
        <v>5</v>
      </c>
      <c r="U672" s="11">
        <v>1</v>
      </c>
      <c r="V672" s="11">
        <v>1</v>
      </c>
      <c r="W672" s="11"/>
      <c r="X672" s="11"/>
      <c r="Y672" s="47">
        <v>1</v>
      </c>
      <c r="Z672" s="46">
        <f t="shared" si="10"/>
        <v>4095</v>
      </c>
    </row>
    <row r="673" spans="1:26" ht="12" customHeight="1" x14ac:dyDescent="0.25">
      <c r="A673" s="24" t="s">
        <v>6155</v>
      </c>
      <c r="B673" s="4">
        <v>273171</v>
      </c>
      <c r="C673" s="5" t="s">
        <v>6460</v>
      </c>
      <c r="D673" s="5" t="s">
        <v>278</v>
      </c>
      <c r="E673" s="3" t="s">
        <v>28</v>
      </c>
      <c r="F673" s="3" t="s">
        <v>29</v>
      </c>
      <c r="G673" s="3">
        <v>4</v>
      </c>
      <c r="H673" s="7">
        <v>48</v>
      </c>
      <c r="I673" s="7">
        <v>266</v>
      </c>
      <c r="J673" s="7">
        <v>314</v>
      </c>
      <c r="K673" s="11">
        <v>1</v>
      </c>
      <c r="L673" s="11"/>
      <c r="M673" s="11"/>
      <c r="N673" s="11"/>
      <c r="O673" s="11"/>
      <c r="P673" s="11"/>
      <c r="Q673" s="11"/>
      <c r="R673" s="11"/>
      <c r="S673" s="11"/>
      <c r="T673" s="11">
        <v>3</v>
      </c>
      <c r="U673" s="11">
        <v>1</v>
      </c>
      <c r="V673" s="11">
        <v>1</v>
      </c>
      <c r="W673" s="11"/>
      <c r="X673" s="11"/>
      <c r="Y673" s="47">
        <v>1</v>
      </c>
      <c r="Z673" s="46">
        <f t="shared" si="10"/>
        <v>1261</v>
      </c>
    </row>
    <row r="674" spans="1:26" ht="12" customHeight="1" x14ac:dyDescent="0.25">
      <c r="A674" s="24" t="s">
        <v>6461</v>
      </c>
      <c r="B674" s="4">
        <v>265290</v>
      </c>
      <c r="C674" s="5" t="s">
        <v>6462</v>
      </c>
      <c r="D674" s="5" t="s">
        <v>278</v>
      </c>
      <c r="E674" s="3" t="s">
        <v>415</v>
      </c>
      <c r="F674" s="3">
        <v>5</v>
      </c>
      <c r="G674" s="3">
        <v>7</v>
      </c>
      <c r="H674" s="7">
        <v>0</v>
      </c>
      <c r="I674" s="7">
        <v>165</v>
      </c>
      <c r="J674" s="7">
        <v>165</v>
      </c>
      <c r="K674" s="11">
        <v>1</v>
      </c>
      <c r="L674" s="11"/>
      <c r="M674" s="11"/>
      <c r="N674" s="11"/>
      <c r="O674" s="11"/>
      <c r="P674" s="11"/>
      <c r="Q674" s="11"/>
      <c r="R674" s="11"/>
      <c r="S674" s="11"/>
      <c r="T674" s="11">
        <v>3</v>
      </c>
      <c r="U674" s="11">
        <v>1</v>
      </c>
      <c r="V674" s="11">
        <v>1</v>
      </c>
      <c r="W674" s="11"/>
      <c r="X674" s="11"/>
      <c r="Y674" s="47">
        <v>1</v>
      </c>
      <c r="Z674" s="46">
        <f t="shared" si="10"/>
        <v>1261</v>
      </c>
    </row>
    <row r="675" spans="1:26" ht="12" customHeight="1" x14ac:dyDescent="0.25">
      <c r="A675" s="24" t="s">
        <v>6463</v>
      </c>
      <c r="B675" s="4">
        <v>327931</v>
      </c>
      <c r="C675" s="5" t="s">
        <v>5742</v>
      </c>
      <c r="D675" s="5" t="s">
        <v>278</v>
      </c>
      <c r="E675" s="3" t="s">
        <v>28</v>
      </c>
      <c r="F675" s="3" t="s">
        <v>29</v>
      </c>
      <c r="G675" s="3">
        <v>7</v>
      </c>
      <c r="H675" s="7">
        <v>30</v>
      </c>
      <c r="I675" s="7">
        <v>191</v>
      </c>
      <c r="J675" s="7">
        <v>221</v>
      </c>
      <c r="K675" s="11">
        <v>1</v>
      </c>
      <c r="L675" s="11"/>
      <c r="M675" s="11"/>
      <c r="N675" s="11"/>
      <c r="O675" s="11"/>
      <c r="P675" s="11"/>
      <c r="Q675" s="11"/>
      <c r="R675" s="11"/>
      <c r="S675" s="11"/>
      <c r="T675" s="11">
        <v>3</v>
      </c>
      <c r="U675" s="11">
        <v>1</v>
      </c>
      <c r="V675" s="11">
        <v>1</v>
      </c>
      <c r="W675" s="11"/>
      <c r="X675" s="11"/>
      <c r="Y675" s="47">
        <v>1</v>
      </c>
      <c r="Z675" s="46">
        <f t="shared" si="10"/>
        <v>1261</v>
      </c>
    </row>
    <row r="676" spans="1:26" ht="12" customHeight="1" x14ac:dyDescent="0.25">
      <c r="A676" s="24" t="s">
        <v>5744</v>
      </c>
      <c r="B676" s="4">
        <v>280719</v>
      </c>
      <c r="C676" s="5" t="s">
        <v>5881</v>
      </c>
      <c r="D676" s="5" t="s">
        <v>278</v>
      </c>
      <c r="E676" s="3" t="s">
        <v>28</v>
      </c>
      <c r="F676" s="3" t="s">
        <v>29</v>
      </c>
      <c r="G676" s="3">
        <v>7</v>
      </c>
      <c r="H676" s="7">
        <v>21</v>
      </c>
      <c r="I676" s="7">
        <v>261</v>
      </c>
      <c r="J676" s="7">
        <v>282</v>
      </c>
      <c r="K676" s="11">
        <v>1</v>
      </c>
      <c r="L676" s="11"/>
      <c r="M676" s="11"/>
      <c r="N676" s="11"/>
      <c r="O676" s="11"/>
      <c r="P676" s="11"/>
      <c r="Q676" s="11"/>
      <c r="R676" s="11"/>
      <c r="S676" s="11"/>
      <c r="T676" s="11">
        <v>3</v>
      </c>
      <c r="U676" s="11">
        <v>1</v>
      </c>
      <c r="V676" s="11">
        <v>1</v>
      </c>
      <c r="W676" s="11"/>
      <c r="X676" s="11"/>
      <c r="Y676" s="47">
        <v>1</v>
      </c>
      <c r="Z676" s="46">
        <f t="shared" si="10"/>
        <v>1261</v>
      </c>
    </row>
    <row r="677" spans="1:26" ht="12" customHeight="1" x14ac:dyDescent="0.25">
      <c r="A677" s="24" t="s">
        <v>5883</v>
      </c>
      <c r="B677" s="4">
        <v>306767</v>
      </c>
      <c r="C677" s="5" t="s">
        <v>6466</v>
      </c>
      <c r="D677" s="5" t="s">
        <v>278</v>
      </c>
      <c r="E677" s="3" t="s">
        <v>28</v>
      </c>
      <c r="F677" s="3" t="s">
        <v>29</v>
      </c>
      <c r="G677" s="3">
        <v>7</v>
      </c>
      <c r="H677" s="7">
        <v>23</v>
      </c>
      <c r="I677" s="7">
        <v>230</v>
      </c>
      <c r="J677" s="7">
        <v>253</v>
      </c>
      <c r="K677" s="11">
        <v>1</v>
      </c>
      <c r="L677" s="11"/>
      <c r="M677" s="11"/>
      <c r="N677" s="11"/>
      <c r="O677" s="11"/>
      <c r="P677" s="11"/>
      <c r="Q677" s="11"/>
      <c r="R677" s="11"/>
      <c r="S677" s="11"/>
      <c r="T677" s="11">
        <v>3</v>
      </c>
      <c r="U677" s="11">
        <v>1</v>
      </c>
      <c r="V677" s="11">
        <v>1</v>
      </c>
      <c r="W677" s="11"/>
      <c r="X677" s="11"/>
      <c r="Y677" s="47">
        <v>1</v>
      </c>
      <c r="Z677" s="46">
        <f t="shared" si="10"/>
        <v>1261</v>
      </c>
    </row>
    <row r="678" spans="1:26" ht="12" customHeight="1" x14ac:dyDescent="0.25">
      <c r="A678" s="24" t="s">
        <v>6467</v>
      </c>
      <c r="B678" s="4">
        <v>218818</v>
      </c>
      <c r="C678" s="5" t="s">
        <v>5896</v>
      </c>
      <c r="D678" s="5" t="s">
        <v>278</v>
      </c>
      <c r="E678" s="3" t="s">
        <v>28</v>
      </c>
      <c r="F678" s="3" t="s">
        <v>29</v>
      </c>
      <c r="G678" s="3">
        <v>7</v>
      </c>
      <c r="H678" s="7">
        <v>24</v>
      </c>
      <c r="I678" s="7">
        <v>264</v>
      </c>
      <c r="J678" s="7">
        <v>288</v>
      </c>
      <c r="K678" s="11">
        <v>1</v>
      </c>
      <c r="L678" s="11"/>
      <c r="M678" s="11"/>
      <c r="N678" s="11"/>
      <c r="O678" s="11"/>
      <c r="P678" s="11"/>
      <c r="Q678" s="11"/>
      <c r="R678" s="11"/>
      <c r="S678" s="11"/>
      <c r="T678" s="11">
        <v>3</v>
      </c>
      <c r="U678" s="11">
        <v>1</v>
      </c>
      <c r="V678" s="11">
        <v>1</v>
      </c>
      <c r="W678" s="11"/>
      <c r="X678" s="11"/>
      <c r="Y678" s="47">
        <v>1</v>
      </c>
      <c r="Z678" s="46">
        <f t="shared" si="10"/>
        <v>1261</v>
      </c>
    </row>
    <row r="679" spans="1:26" ht="12" customHeight="1" x14ac:dyDescent="0.25">
      <c r="A679" s="24" t="s">
        <v>5898</v>
      </c>
      <c r="B679" s="4">
        <v>267066</v>
      </c>
      <c r="C679" s="5" t="s">
        <v>6468</v>
      </c>
      <c r="D679" s="5" t="s">
        <v>278</v>
      </c>
      <c r="E679" s="3" t="s">
        <v>28</v>
      </c>
      <c r="F679" s="3" t="s">
        <v>29</v>
      </c>
      <c r="G679" s="3">
        <v>7</v>
      </c>
      <c r="H679" s="7">
        <v>42</v>
      </c>
      <c r="I679" s="7">
        <v>387</v>
      </c>
      <c r="J679" s="7">
        <v>429</v>
      </c>
      <c r="K679" s="11">
        <v>2</v>
      </c>
      <c r="L679" s="11"/>
      <c r="M679" s="11"/>
      <c r="N679" s="11"/>
      <c r="O679" s="11"/>
      <c r="P679" s="11"/>
      <c r="Q679" s="11"/>
      <c r="R679" s="11"/>
      <c r="S679" s="11"/>
      <c r="T679" s="11">
        <v>4</v>
      </c>
      <c r="U679" s="11">
        <v>1</v>
      </c>
      <c r="V679" s="11">
        <v>1</v>
      </c>
      <c r="W679" s="11"/>
      <c r="X679" s="11"/>
      <c r="Y679" s="47">
        <v>1</v>
      </c>
      <c r="Z679" s="46">
        <f t="shared" si="10"/>
        <v>2223</v>
      </c>
    </row>
    <row r="680" spans="1:26" ht="12" customHeight="1" x14ac:dyDescent="0.25">
      <c r="A680" s="24" t="s">
        <v>6469</v>
      </c>
      <c r="B680" s="4">
        <v>295186</v>
      </c>
      <c r="C680" s="5" t="s">
        <v>6471</v>
      </c>
      <c r="D680" s="5" t="s">
        <v>278</v>
      </c>
      <c r="E680" s="3" t="s">
        <v>28</v>
      </c>
      <c r="F680" s="3" t="s">
        <v>29</v>
      </c>
      <c r="G680" s="3">
        <v>4</v>
      </c>
      <c r="H680" s="7">
        <v>42</v>
      </c>
      <c r="I680" s="7">
        <v>144</v>
      </c>
      <c r="J680" s="7">
        <v>186</v>
      </c>
      <c r="K680" s="11">
        <v>1</v>
      </c>
      <c r="L680" s="11"/>
      <c r="M680" s="11"/>
      <c r="N680" s="11"/>
      <c r="O680" s="11"/>
      <c r="P680" s="11"/>
      <c r="Q680" s="11"/>
      <c r="R680" s="11"/>
      <c r="S680" s="11"/>
      <c r="T680" s="11">
        <v>3</v>
      </c>
      <c r="U680" s="11">
        <v>1</v>
      </c>
      <c r="V680" s="11">
        <v>1</v>
      </c>
      <c r="W680" s="11"/>
      <c r="X680" s="11"/>
      <c r="Y680" s="47">
        <v>1</v>
      </c>
      <c r="Z680" s="46">
        <f t="shared" si="10"/>
        <v>1261</v>
      </c>
    </row>
    <row r="681" spans="1:26" ht="12" customHeight="1" x14ac:dyDescent="0.25">
      <c r="A681" s="24" t="s">
        <v>6472</v>
      </c>
      <c r="B681" s="4">
        <v>190809</v>
      </c>
      <c r="C681" s="5" t="s">
        <v>6474</v>
      </c>
      <c r="D681" s="5" t="s">
        <v>278</v>
      </c>
      <c r="E681" s="3" t="s">
        <v>28</v>
      </c>
      <c r="F681" s="3" t="s">
        <v>29</v>
      </c>
      <c r="G681" s="3">
        <v>7</v>
      </c>
      <c r="H681" s="7">
        <v>51</v>
      </c>
      <c r="I681" s="7">
        <v>274</v>
      </c>
      <c r="J681" s="7">
        <v>325</v>
      </c>
      <c r="K681" s="11">
        <v>1</v>
      </c>
      <c r="L681" s="11"/>
      <c r="M681" s="11"/>
      <c r="N681" s="11"/>
      <c r="O681" s="11"/>
      <c r="P681" s="11"/>
      <c r="Q681" s="11"/>
      <c r="R681" s="11"/>
      <c r="S681" s="11"/>
      <c r="T681" s="11">
        <v>3</v>
      </c>
      <c r="U681" s="11">
        <v>1</v>
      </c>
      <c r="V681" s="11">
        <v>1</v>
      </c>
      <c r="W681" s="11"/>
      <c r="X681" s="11"/>
      <c r="Y681" s="47">
        <v>1</v>
      </c>
      <c r="Z681" s="46">
        <f t="shared" si="10"/>
        <v>1261</v>
      </c>
    </row>
    <row r="682" spans="1:26" ht="12" customHeight="1" x14ac:dyDescent="0.25">
      <c r="A682" s="24" t="s">
        <v>6475</v>
      </c>
      <c r="B682" s="4">
        <v>171310</v>
      </c>
      <c r="C682" s="5" t="s">
        <v>6095</v>
      </c>
      <c r="D682" s="5" t="s">
        <v>278</v>
      </c>
      <c r="E682" s="3" t="s">
        <v>28</v>
      </c>
      <c r="F682" s="3" t="s">
        <v>29</v>
      </c>
      <c r="G682" s="3">
        <v>4</v>
      </c>
      <c r="H682" s="7">
        <v>28</v>
      </c>
      <c r="I682" s="7">
        <v>195</v>
      </c>
      <c r="J682" s="7">
        <v>223</v>
      </c>
      <c r="K682" s="11">
        <v>1</v>
      </c>
      <c r="L682" s="11"/>
      <c r="M682" s="11"/>
      <c r="N682" s="11"/>
      <c r="O682" s="11"/>
      <c r="P682" s="11"/>
      <c r="Q682" s="11"/>
      <c r="R682" s="11"/>
      <c r="S682" s="11"/>
      <c r="T682" s="11">
        <v>3</v>
      </c>
      <c r="U682" s="11">
        <v>1</v>
      </c>
      <c r="V682" s="11">
        <v>1</v>
      </c>
      <c r="W682" s="11"/>
      <c r="X682" s="11"/>
      <c r="Y682" s="47">
        <v>1</v>
      </c>
      <c r="Z682" s="46">
        <f t="shared" si="10"/>
        <v>1261</v>
      </c>
    </row>
    <row r="683" spans="1:26" ht="12" customHeight="1" x14ac:dyDescent="0.25">
      <c r="A683" s="24" t="s">
        <v>6097</v>
      </c>
      <c r="B683" s="4">
        <v>169423</v>
      </c>
      <c r="C683" s="5" t="s">
        <v>6477</v>
      </c>
      <c r="D683" s="5" t="s">
        <v>278</v>
      </c>
      <c r="E683" s="3" t="s">
        <v>28</v>
      </c>
      <c r="F683" s="3" t="s">
        <v>29</v>
      </c>
      <c r="G683" s="3">
        <v>4</v>
      </c>
      <c r="H683" s="7">
        <v>14</v>
      </c>
      <c r="I683" s="7">
        <v>58</v>
      </c>
      <c r="J683" s="7">
        <v>72</v>
      </c>
      <c r="K683" s="11">
        <v>1</v>
      </c>
      <c r="L683" s="11"/>
      <c r="M683" s="11"/>
      <c r="N683" s="11"/>
      <c r="O683" s="11"/>
      <c r="P683" s="11"/>
      <c r="Q683" s="11"/>
      <c r="R683" s="11"/>
      <c r="S683" s="11"/>
      <c r="T683" s="11">
        <v>3</v>
      </c>
      <c r="U683" s="11">
        <v>1</v>
      </c>
      <c r="V683" s="11">
        <v>1</v>
      </c>
      <c r="W683" s="11"/>
      <c r="X683" s="11"/>
      <c r="Y683" s="47">
        <v>1</v>
      </c>
      <c r="Z683" s="46">
        <f t="shared" si="10"/>
        <v>1261</v>
      </c>
    </row>
    <row r="684" spans="1:26" ht="12" customHeight="1" x14ac:dyDescent="0.25">
      <c r="A684" s="24" t="s">
        <v>6478</v>
      </c>
      <c r="B684" s="4">
        <v>325341</v>
      </c>
      <c r="C684" s="5" t="s">
        <v>6480</v>
      </c>
      <c r="D684" s="5" t="s">
        <v>278</v>
      </c>
      <c r="E684" s="3" t="s">
        <v>28</v>
      </c>
      <c r="F684" s="3" t="s">
        <v>29</v>
      </c>
      <c r="G684" s="3">
        <v>7</v>
      </c>
      <c r="H684" s="7">
        <v>40</v>
      </c>
      <c r="I684" s="7">
        <v>204</v>
      </c>
      <c r="J684" s="7">
        <v>244</v>
      </c>
      <c r="K684" s="11">
        <v>1</v>
      </c>
      <c r="L684" s="11"/>
      <c r="M684" s="11"/>
      <c r="N684" s="11"/>
      <c r="O684" s="11"/>
      <c r="P684" s="11"/>
      <c r="Q684" s="11"/>
      <c r="R684" s="11"/>
      <c r="S684" s="11"/>
      <c r="T684" s="11">
        <v>3</v>
      </c>
      <c r="U684" s="11">
        <v>1</v>
      </c>
      <c r="V684" s="11">
        <v>1</v>
      </c>
      <c r="W684" s="11"/>
      <c r="X684" s="11"/>
      <c r="Y684" s="47">
        <v>1</v>
      </c>
      <c r="Z684" s="46">
        <f t="shared" si="10"/>
        <v>1261</v>
      </c>
    </row>
    <row r="685" spans="1:26" ht="12" customHeight="1" x14ac:dyDescent="0.25">
      <c r="A685" s="24" t="s">
        <v>6482</v>
      </c>
      <c r="B685" s="4">
        <v>241647</v>
      </c>
      <c r="C685" s="5" t="s">
        <v>6481</v>
      </c>
      <c r="D685" s="5" t="s">
        <v>330</v>
      </c>
      <c r="E685" s="3" t="s">
        <v>28</v>
      </c>
      <c r="F685" s="3" t="s">
        <v>29</v>
      </c>
      <c r="G685" s="3">
        <v>4</v>
      </c>
      <c r="H685" s="7">
        <v>93</v>
      </c>
      <c r="I685" s="7">
        <v>414</v>
      </c>
      <c r="J685" s="7">
        <v>507</v>
      </c>
      <c r="K685" s="11">
        <v>2</v>
      </c>
      <c r="L685" s="11"/>
      <c r="M685" s="11"/>
      <c r="N685" s="11"/>
      <c r="O685" s="11"/>
      <c r="P685" s="11"/>
      <c r="Q685" s="11"/>
      <c r="R685" s="11"/>
      <c r="S685" s="11"/>
      <c r="T685" s="11">
        <v>4</v>
      </c>
      <c r="U685" s="11">
        <v>1</v>
      </c>
      <c r="V685" s="11">
        <v>1</v>
      </c>
      <c r="W685" s="11"/>
      <c r="X685" s="11"/>
      <c r="Y685" s="47">
        <v>1</v>
      </c>
      <c r="Z685" s="46">
        <f t="shared" si="10"/>
        <v>2223</v>
      </c>
    </row>
    <row r="686" spans="1:26" ht="12" customHeight="1" x14ac:dyDescent="0.25">
      <c r="A686" s="24" t="s">
        <v>6504</v>
      </c>
      <c r="B686" s="4">
        <v>104710</v>
      </c>
      <c r="C686" s="5" t="s">
        <v>6503</v>
      </c>
      <c r="D686" s="5" t="s">
        <v>330</v>
      </c>
      <c r="E686" s="3" t="s">
        <v>28</v>
      </c>
      <c r="F686" s="3" t="s">
        <v>29</v>
      </c>
      <c r="G686" s="3">
        <v>6</v>
      </c>
      <c r="H686" s="7">
        <v>55</v>
      </c>
      <c r="I686" s="7">
        <v>635</v>
      </c>
      <c r="J686" s="7">
        <v>690</v>
      </c>
      <c r="K686" s="11">
        <v>2</v>
      </c>
      <c r="L686" s="11"/>
      <c r="M686" s="11"/>
      <c r="N686" s="11"/>
      <c r="O686" s="11"/>
      <c r="P686" s="11"/>
      <c r="Q686" s="11"/>
      <c r="R686" s="11"/>
      <c r="S686" s="11"/>
      <c r="T686" s="11">
        <v>4</v>
      </c>
      <c r="U686" s="11">
        <v>1</v>
      </c>
      <c r="V686" s="11">
        <v>1</v>
      </c>
      <c r="W686" s="11"/>
      <c r="X686" s="11"/>
      <c r="Y686" s="47">
        <v>1</v>
      </c>
      <c r="Z686" s="46">
        <f t="shared" si="10"/>
        <v>2223</v>
      </c>
    </row>
    <row r="687" spans="1:26" ht="12" customHeight="1" x14ac:dyDescent="0.25">
      <c r="A687" s="24" t="s">
        <v>6520</v>
      </c>
      <c r="B687" s="4">
        <v>109113</v>
      </c>
      <c r="C687" s="5" t="s">
        <v>6519</v>
      </c>
      <c r="D687" s="5" t="s">
        <v>330</v>
      </c>
      <c r="E687" s="3" t="s">
        <v>28</v>
      </c>
      <c r="F687" s="3" t="s">
        <v>29</v>
      </c>
      <c r="G687" s="3">
        <v>4</v>
      </c>
      <c r="H687" s="7">
        <v>114</v>
      </c>
      <c r="I687" s="7">
        <v>644</v>
      </c>
      <c r="J687" s="7">
        <v>758</v>
      </c>
      <c r="K687" s="11">
        <v>2</v>
      </c>
      <c r="L687" s="11"/>
      <c r="M687" s="11"/>
      <c r="N687" s="11"/>
      <c r="O687" s="11"/>
      <c r="P687" s="11"/>
      <c r="Q687" s="11"/>
      <c r="R687" s="11"/>
      <c r="S687" s="11"/>
      <c r="T687" s="11">
        <v>4</v>
      </c>
      <c r="U687" s="11">
        <v>1</v>
      </c>
      <c r="V687" s="11">
        <v>1</v>
      </c>
      <c r="W687" s="11"/>
      <c r="X687" s="11"/>
      <c r="Y687" s="47">
        <v>1</v>
      </c>
      <c r="Z687" s="46">
        <f t="shared" si="10"/>
        <v>2223</v>
      </c>
    </row>
    <row r="688" spans="1:26" ht="12" customHeight="1" x14ac:dyDescent="0.25">
      <c r="A688" s="24" t="s">
        <v>6538</v>
      </c>
      <c r="B688" s="4">
        <v>117031</v>
      </c>
      <c r="C688" s="5" t="s">
        <v>6537</v>
      </c>
      <c r="D688" s="5" t="s">
        <v>330</v>
      </c>
      <c r="E688" s="3" t="s">
        <v>28</v>
      </c>
      <c r="F688" s="3" t="s">
        <v>29</v>
      </c>
      <c r="G688" s="3">
        <v>7</v>
      </c>
      <c r="H688" s="7">
        <v>61</v>
      </c>
      <c r="I688" s="7">
        <v>757</v>
      </c>
      <c r="J688" s="7">
        <v>818</v>
      </c>
      <c r="K688" s="11">
        <v>3</v>
      </c>
      <c r="L688" s="11"/>
      <c r="M688" s="11"/>
      <c r="N688" s="11"/>
      <c r="O688" s="11"/>
      <c r="P688" s="11"/>
      <c r="Q688" s="11"/>
      <c r="R688" s="11"/>
      <c r="S688" s="11"/>
      <c r="T688" s="11">
        <v>5</v>
      </c>
      <c r="U688" s="11">
        <v>1</v>
      </c>
      <c r="V688" s="11">
        <v>1</v>
      </c>
      <c r="W688" s="11"/>
      <c r="X688" s="11"/>
      <c r="Y688" s="47">
        <v>1</v>
      </c>
      <c r="Z688" s="46">
        <f t="shared" si="10"/>
        <v>3185</v>
      </c>
    </row>
    <row r="689" spans="1:26" ht="12" customHeight="1" x14ac:dyDescent="0.25">
      <c r="A689" s="24" t="s">
        <v>6635</v>
      </c>
      <c r="B689" s="4">
        <v>117771</v>
      </c>
      <c r="C689" s="5" t="s">
        <v>6633</v>
      </c>
      <c r="D689" s="5" t="s">
        <v>330</v>
      </c>
      <c r="E689" s="3" t="s">
        <v>28</v>
      </c>
      <c r="F689" s="3" t="s">
        <v>29</v>
      </c>
      <c r="G689" s="3">
        <v>7</v>
      </c>
      <c r="H689" s="7">
        <v>84</v>
      </c>
      <c r="I689" s="7">
        <v>1100</v>
      </c>
      <c r="J689" s="7">
        <v>1184</v>
      </c>
      <c r="K689" s="11">
        <v>4</v>
      </c>
      <c r="L689" s="11"/>
      <c r="M689" s="11"/>
      <c r="N689" s="11"/>
      <c r="O689" s="11"/>
      <c r="P689" s="11"/>
      <c r="Q689" s="11"/>
      <c r="R689" s="11"/>
      <c r="S689" s="11"/>
      <c r="T689" s="11">
        <v>5</v>
      </c>
      <c r="U689" s="11">
        <v>1</v>
      </c>
      <c r="V689" s="11">
        <v>1</v>
      </c>
      <c r="W689" s="11"/>
      <c r="X689" s="11"/>
      <c r="Y689" s="47">
        <v>1</v>
      </c>
      <c r="Z689" s="46">
        <f t="shared" si="10"/>
        <v>4095</v>
      </c>
    </row>
    <row r="690" spans="1:26" ht="12" customHeight="1" x14ac:dyDescent="0.25">
      <c r="A690" s="24" t="s">
        <v>6565</v>
      </c>
      <c r="B690" s="4">
        <v>134532</v>
      </c>
      <c r="C690" s="5" t="s">
        <v>6564</v>
      </c>
      <c r="D690" s="5" t="s">
        <v>330</v>
      </c>
      <c r="E690" s="3" t="s">
        <v>28</v>
      </c>
      <c r="F690" s="3" t="s">
        <v>29</v>
      </c>
      <c r="G690" s="3">
        <v>4</v>
      </c>
      <c r="H690" s="7">
        <v>76</v>
      </c>
      <c r="I690" s="7">
        <v>381</v>
      </c>
      <c r="J690" s="7">
        <v>457</v>
      </c>
      <c r="K690" s="11">
        <v>2</v>
      </c>
      <c r="L690" s="11"/>
      <c r="M690" s="11"/>
      <c r="N690" s="11"/>
      <c r="O690" s="11"/>
      <c r="P690" s="11"/>
      <c r="Q690" s="11"/>
      <c r="R690" s="11"/>
      <c r="S690" s="11"/>
      <c r="T690" s="11">
        <v>4</v>
      </c>
      <c r="U690" s="11">
        <v>1</v>
      </c>
      <c r="V690" s="11">
        <v>1</v>
      </c>
      <c r="W690" s="11"/>
      <c r="X690" s="11"/>
      <c r="Y690" s="47">
        <v>1</v>
      </c>
      <c r="Z690" s="46">
        <f t="shared" si="10"/>
        <v>2223</v>
      </c>
    </row>
    <row r="691" spans="1:26" ht="12" customHeight="1" x14ac:dyDescent="0.25">
      <c r="A691" s="24" t="s">
        <v>6574</v>
      </c>
      <c r="B691" s="4">
        <v>141155</v>
      </c>
      <c r="C691" s="5" t="s">
        <v>6573</v>
      </c>
      <c r="D691" s="5" t="s">
        <v>330</v>
      </c>
      <c r="E691" s="3" t="s">
        <v>28</v>
      </c>
      <c r="F691" s="3" t="s">
        <v>29</v>
      </c>
      <c r="G691" s="3">
        <v>4</v>
      </c>
      <c r="H691" s="7">
        <v>65</v>
      </c>
      <c r="I691" s="7">
        <v>308</v>
      </c>
      <c r="J691" s="7">
        <v>373</v>
      </c>
      <c r="K691" s="11">
        <v>1</v>
      </c>
      <c r="L691" s="11"/>
      <c r="M691" s="11"/>
      <c r="N691" s="11"/>
      <c r="O691" s="11"/>
      <c r="P691" s="11"/>
      <c r="Q691" s="11"/>
      <c r="R691" s="11"/>
      <c r="S691" s="11"/>
      <c r="T691" s="11">
        <v>3</v>
      </c>
      <c r="U691" s="11">
        <v>1</v>
      </c>
      <c r="V691" s="11">
        <v>1</v>
      </c>
      <c r="W691" s="11"/>
      <c r="X691" s="11"/>
      <c r="Y691" s="47">
        <v>1</v>
      </c>
      <c r="Z691" s="46">
        <f t="shared" si="10"/>
        <v>1261</v>
      </c>
    </row>
    <row r="692" spans="1:26" ht="12" customHeight="1" x14ac:dyDescent="0.25">
      <c r="A692" s="24" t="s">
        <v>6583</v>
      </c>
      <c r="B692" s="4">
        <v>150886</v>
      </c>
      <c r="C692" s="5" t="s">
        <v>6582</v>
      </c>
      <c r="D692" s="5" t="s">
        <v>330</v>
      </c>
      <c r="E692" s="3" t="s">
        <v>28</v>
      </c>
      <c r="F692" s="3" t="s">
        <v>29</v>
      </c>
      <c r="G692" s="3">
        <v>4</v>
      </c>
      <c r="H692" s="7">
        <v>207</v>
      </c>
      <c r="I692" s="7">
        <v>843</v>
      </c>
      <c r="J692" s="7">
        <v>1050</v>
      </c>
      <c r="K692" s="11">
        <v>3</v>
      </c>
      <c r="L692" s="11"/>
      <c r="M692" s="11"/>
      <c r="N692" s="11"/>
      <c r="O692" s="11"/>
      <c r="P692" s="11"/>
      <c r="Q692" s="11"/>
      <c r="R692" s="11"/>
      <c r="S692" s="11"/>
      <c r="T692" s="11">
        <v>5</v>
      </c>
      <c r="U692" s="11">
        <v>1</v>
      </c>
      <c r="V692" s="11">
        <v>1</v>
      </c>
      <c r="W692" s="11"/>
      <c r="X692" s="11"/>
      <c r="Y692" s="47">
        <v>1</v>
      </c>
      <c r="Z692" s="46">
        <f t="shared" si="10"/>
        <v>3185</v>
      </c>
    </row>
    <row r="693" spans="1:26" ht="12" customHeight="1" x14ac:dyDescent="0.25">
      <c r="A693" s="24" t="s">
        <v>6548</v>
      </c>
      <c r="B693" s="4">
        <v>159618</v>
      </c>
      <c r="C693" s="5" t="s">
        <v>6546</v>
      </c>
      <c r="D693" s="5" t="s">
        <v>330</v>
      </c>
      <c r="E693" s="3" t="s">
        <v>28</v>
      </c>
      <c r="F693" s="3" t="s">
        <v>29</v>
      </c>
      <c r="G693" s="3">
        <v>7</v>
      </c>
      <c r="H693" s="7">
        <v>117</v>
      </c>
      <c r="I693" s="7">
        <v>485</v>
      </c>
      <c r="J693" s="7">
        <v>602</v>
      </c>
      <c r="K693" s="11">
        <v>2</v>
      </c>
      <c r="L693" s="11"/>
      <c r="M693" s="11"/>
      <c r="N693" s="11"/>
      <c r="O693" s="11"/>
      <c r="P693" s="11"/>
      <c r="Q693" s="11"/>
      <c r="R693" s="11"/>
      <c r="S693" s="11"/>
      <c r="T693" s="11">
        <v>4</v>
      </c>
      <c r="U693" s="11">
        <v>1</v>
      </c>
      <c r="V693" s="11">
        <v>1</v>
      </c>
      <c r="W693" s="11"/>
      <c r="X693" s="11"/>
      <c r="Y693" s="47">
        <v>1</v>
      </c>
      <c r="Z693" s="46">
        <f t="shared" si="10"/>
        <v>2223</v>
      </c>
    </row>
    <row r="694" spans="1:26" ht="12" customHeight="1" x14ac:dyDescent="0.25">
      <c r="A694" s="24" t="s">
        <v>6602</v>
      </c>
      <c r="B694" s="4">
        <v>164872</v>
      </c>
      <c r="C694" s="5" t="s">
        <v>6601</v>
      </c>
      <c r="D694" s="5" t="s">
        <v>330</v>
      </c>
      <c r="E694" s="3" t="s">
        <v>409</v>
      </c>
      <c r="F694" s="3" t="s">
        <v>412</v>
      </c>
      <c r="G694" s="3">
        <v>4</v>
      </c>
      <c r="H694" s="7">
        <v>99</v>
      </c>
      <c r="I694" s="7">
        <v>554</v>
      </c>
      <c r="J694" s="7">
        <v>653</v>
      </c>
      <c r="K694" s="11">
        <v>2</v>
      </c>
      <c r="L694" s="11"/>
      <c r="M694" s="11"/>
      <c r="N694" s="11"/>
      <c r="O694" s="11"/>
      <c r="P694" s="11"/>
      <c r="Q694" s="11"/>
      <c r="R694" s="11"/>
      <c r="S694" s="11"/>
      <c r="T694" s="11">
        <v>4</v>
      </c>
      <c r="U694" s="11">
        <v>1</v>
      </c>
      <c r="V694" s="11">
        <v>1</v>
      </c>
      <c r="W694" s="11"/>
      <c r="X694" s="11"/>
      <c r="Y694" s="47">
        <v>1</v>
      </c>
      <c r="Z694" s="46">
        <f t="shared" si="10"/>
        <v>2223</v>
      </c>
    </row>
    <row r="695" spans="1:26" ht="12" customHeight="1" x14ac:dyDescent="0.25">
      <c r="A695" s="24" t="s">
        <v>6613</v>
      </c>
      <c r="B695" s="4">
        <v>168683</v>
      </c>
      <c r="C695" s="5" t="s">
        <v>6612</v>
      </c>
      <c r="D695" s="5" t="s">
        <v>330</v>
      </c>
      <c r="E695" s="3" t="s">
        <v>28</v>
      </c>
      <c r="F695" s="3" t="s">
        <v>29</v>
      </c>
      <c r="G695" s="3">
        <v>7</v>
      </c>
      <c r="H695" s="7">
        <v>43</v>
      </c>
      <c r="I695" s="7">
        <v>939</v>
      </c>
      <c r="J695" s="7">
        <v>982</v>
      </c>
      <c r="K695" s="11">
        <v>3</v>
      </c>
      <c r="L695" s="11"/>
      <c r="M695" s="11"/>
      <c r="N695" s="11"/>
      <c r="O695" s="11"/>
      <c r="P695" s="11"/>
      <c r="Q695" s="11"/>
      <c r="R695" s="11"/>
      <c r="S695" s="11"/>
      <c r="T695" s="11">
        <v>5</v>
      </c>
      <c r="U695" s="11">
        <v>1</v>
      </c>
      <c r="V695" s="11">
        <v>1</v>
      </c>
      <c r="W695" s="11"/>
      <c r="X695" s="11"/>
      <c r="Y695" s="47">
        <v>1</v>
      </c>
      <c r="Z695" s="46">
        <f t="shared" si="10"/>
        <v>3185</v>
      </c>
    </row>
    <row r="696" spans="1:26" ht="12" customHeight="1" x14ac:dyDescent="0.25">
      <c r="A696" s="24" t="s">
        <v>6628</v>
      </c>
      <c r="B696" s="4">
        <v>212454</v>
      </c>
      <c r="C696" s="5" t="s">
        <v>6627</v>
      </c>
      <c r="D696" s="5" t="s">
        <v>330</v>
      </c>
      <c r="E696" s="3" t="s">
        <v>28</v>
      </c>
      <c r="F696" s="3" t="s">
        <v>29</v>
      </c>
      <c r="G696" s="3">
        <v>4</v>
      </c>
      <c r="H696" s="7">
        <v>102</v>
      </c>
      <c r="I696" s="7">
        <v>688</v>
      </c>
      <c r="J696" s="7">
        <v>790</v>
      </c>
      <c r="K696" s="11">
        <v>3</v>
      </c>
      <c r="L696" s="11"/>
      <c r="M696" s="11"/>
      <c r="N696" s="11"/>
      <c r="O696" s="11"/>
      <c r="P696" s="11"/>
      <c r="Q696" s="11"/>
      <c r="R696" s="11"/>
      <c r="S696" s="11"/>
      <c r="T696" s="11">
        <v>5</v>
      </c>
      <c r="U696" s="11">
        <v>1</v>
      </c>
      <c r="V696" s="11">
        <v>1</v>
      </c>
      <c r="W696" s="11"/>
      <c r="X696" s="11"/>
      <c r="Y696" s="47">
        <v>1</v>
      </c>
      <c r="Z696" s="46">
        <f t="shared" si="10"/>
        <v>3185</v>
      </c>
    </row>
    <row r="697" spans="1:26" ht="12" customHeight="1" x14ac:dyDescent="0.25">
      <c r="A697" s="24" t="s">
        <v>6641</v>
      </c>
      <c r="B697" s="4">
        <v>218781</v>
      </c>
      <c r="C697" s="5" t="s">
        <v>6640</v>
      </c>
      <c r="D697" s="5" t="s">
        <v>330</v>
      </c>
      <c r="E697" s="3" t="s">
        <v>28</v>
      </c>
      <c r="F697" s="3" t="s">
        <v>29</v>
      </c>
      <c r="G697" s="3">
        <v>7</v>
      </c>
      <c r="H697" s="7">
        <v>122</v>
      </c>
      <c r="I697" s="7">
        <v>940</v>
      </c>
      <c r="J697" s="7">
        <v>1062</v>
      </c>
      <c r="K697" s="11">
        <v>3</v>
      </c>
      <c r="L697" s="11"/>
      <c r="M697" s="11"/>
      <c r="N697" s="11"/>
      <c r="O697" s="11"/>
      <c r="P697" s="11"/>
      <c r="Q697" s="11"/>
      <c r="R697" s="11"/>
      <c r="S697" s="11"/>
      <c r="T697" s="11">
        <v>5</v>
      </c>
      <c r="U697" s="11">
        <v>1</v>
      </c>
      <c r="V697" s="11">
        <v>1</v>
      </c>
      <c r="W697" s="11"/>
      <c r="X697" s="11"/>
      <c r="Y697" s="47">
        <v>1</v>
      </c>
      <c r="Z697" s="46">
        <f t="shared" si="10"/>
        <v>3185</v>
      </c>
    </row>
    <row r="698" spans="1:26" ht="12" customHeight="1" x14ac:dyDescent="0.25">
      <c r="A698" s="24" t="s">
        <v>6652</v>
      </c>
      <c r="B698" s="4">
        <v>219336</v>
      </c>
      <c r="C698" s="5" t="s">
        <v>6651</v>
      </c>
      <c r="D698" s="5" t="s">
        <v>330</v>
      </c>
      <c r="E698" s="3" t="s">
        <v>28</v>
      </c>
      <c r="F698" s="3" t="s">
        <v>29</v>
      </c>
      <c r="G698" s="3">
        <v>7</v>
      </c>
      <c r="H698" s="7">
        <v>21</v>
      </c>
      <c r="I698" s="7">
        <v>586</v>
      </c>
      <c r="J698" s="7">
        <v>607</v>
      </c>
      <c r="K698" s="11">
        <v>2</v>
      </c>
      <c r="L698" s="11"/>
      <c r="M698" s="11"/>
      <c r="N698" s="11"/>
      <c r="O698" s="11"/>
      <c r="P698" s="11"/>
      <c r="Q698" s="11"/>
      <c r="R698" s="11"/>
      <c r="S698" s="11"/>
      <c r="T698" s="11">
        <v>4</v>
      </c>
      <c r="U698" s="11">
        <v>1</v>
      </c>
      <c r="V698" s="11">
        <v>1</v>
      </c>
      <c r="W698" s="11"/>
      <c r="X698" s="11"/>
      <c r="Y698" s="47">
        <v>1</v>
      </c>
      <c r="Z698" s="46">
        <f t="shared" si="10"/>
        <v>2223</v>
      </c>
    </row>
    <row r="699" spans="1:26" ht="12" customHeight="1" x14ac:dyDescent="0.25">
      <c r="A699" s="24" t="s">
        <v>6664</v>
      </c>
      <c r="B699" s="4">
        <v>225219</v>
      </c>
      <c r="C699" s="5" t="s">
        <v>6663</v>
      </c>
      <c r="D699" s="5" t="s">
        <v>330</v>
      </c>
      <c r="E699" s="3" t="s">
        <v>28</v>
      </c>
      <c r="F699" s="3" t="s">
        <v>29</v>
      </c>
      <c r="G699" s="3">
        <v>7</v>
      </c>
      <c r="H699" s="7">
        <v>26</v>
      </c>
      <c r="I699" s="7">
        <v>212</v>
      </c>
      <c r="J699" s="7">
        <v>238</v>
      </c>
      <c r="K699" s="11">
        <v>1</v>
      </c>
      <c r="L699" s="11"/>
      <c r="M699" s="11"/>
      <c r="N699" s="11"/>
      <c r="O699" s="11"/>
      <c r="P699" s="11"/>
      <c r="Q699" s="11"/>
      <c r="R699" s="11"/>
      <c r="S699" s="11"/>
      <c r="T699" s="11">
        <v>3</v>
      </c>
      <c r="U699" s="11">
        <v>1</v>
      </c>
      <c r="V699" s="11">
        <v>1</v>
      </c>
      <c r="W699" s="11"/>
      <c r="X699" s="11"/>
      <c r="Y699" s="47">
        <v>1</v>
      </c>
      <c r="Z699" s="46">
        <f t="shared" si="10"/>
        <v>1261</v>
      </c>
    </row>
    <row r="700" spans="1:26" ht="12" customHeight="1" x14ac:dyDescent="0.25">
      <c r="A700" s="24" t="s">
        <v>6675</v>
      </c>
      <c r="B700" s="4">
        <v>268546</v>
      </c>
      <c r="C700" s="5" t="s">
        <v>6674</v>
      </c>
      <c r="D700" s="5" t="s">
        <v>330</v>
      </c>
      <c r="E700" s="3" t="s">
        <v>28</v>
      </c>
      <c r="F700" s="3" t="s">
        <v>29</v>
      </c>
      <c r="G700" s="3">
        <v>4</v>
      </c>
      <c r="H700" s="7">
        <v>149</v>
      </c>
      <c r="I700" s="7">
        <v>861</v>
      </c>
      <c r="J700" s="7">
        <v>1010</v>
      </c>
      <c r="K700" s="11">
        <v>3</v>
      </c>
      <c r="L700" s="11"/>
      <c r="M700" s="11"/>
      <c r="N700" s="11"/>
      <c r="O700" s="11"/>
      <c r="P700" s="11"/>
      <c r="Q700" s="11"/>
      <c r="R700" s="11"/>
      <c r="S700" s="11"/>
      <c r="T700" s="11">
        <v>5</v>
      </c>
      <c r="U700" s="11">
        <v>1</v>
      </c>
      <c r="V700" s="11">
        <v>1</v>
      </c>
      <c r="W700" s="11"/>
      <c r="X700" s="11"/>
      <c r="Y700" s="47">
        <v>1</v>
      </c>
      <c r="Z700" s="46">
        <f t="shared" si="10"/>
        <v>3185</v>
      </c>
    </row>
    <row r="701" spans="1:26" ht="12" customHeight="1" x14ac:dyDescent="0.25">
      <c r="A701" s="24" t="s">
        <v>6684</v>
      </c>
      <c r="B701" s="4">
        <v>273911</v>
      </c>
      <c r="C701" s="5" t="s">
        <v>6683</v>
      </c>
      <c r="D701" s="5" t="s">
        <v>330</v>
      </c>
      <c r="E701" s="3" t="s">
        <v>28</v>
      </c>
      <c r="F701" s="3" t="s">
        <v>29</v>
      </c>
      <c r="G701" s="3">
        <v>7</v>
      </c>
      <c r="H701" s="7">
        <v>59</v>
      </c>
      <c r="I701" s="7">
        <v>426</v>
      </c>
      <c r="J701" s="7">
        <v>485</v>
      </c>
      <c r="K701" s="11">
        <v>2</v>
      </c>
      <c r="L701" s="11"/>
      <c r="M701" s="11"/>
      <c r="N701" s="11"/>
      <c r="O701" s="11"/>
      <c r="P701" s="11"/>
      <c r="Q701" s="11"/>
      <c r="R701" s="11"/>
      <c r="S701" s="11"/>
      <c r="T701" s="11">
        <v>4</v>
      </c>
      <c r="U701" s="11">
        <v>1</v>
      </c>
      <c r="V701" s="11">
        <v>1</v>
      </c>
      <c r="W701" s="11"/>
      <c r="X701" s="11"/>
      <c r="Y701" s="47">
        <v>1</v>
      </c>
      <c r="Z701" s="46">
        <f t="shared" si="10"/>
        <v>2223</v>
      </c>
    </row>
    <row r="702" spans="1:26" ht="12" customHeight="1" x14ac:dyDescent="0.25">
      <c r="A702" s="24" t="s">
        <v>6690</v>
      </c>
      <c r="B702" s="4">
        <v>282680</v>
      </c>
      <c r="C702" s="5" t="s">
        <v>6689</v>
      </c>
      <c r="D702" s="5" t="s">
        <v>330</v>
      </c>
      <c r="E702" s="3" t="s">
        <v>28</v>
      </c>
      <c r="F702" s="3" t="s">
        <v>29</v>
      </c>
      <c r="G702" s="3">
        <v>4</v>
      </c>
      <c r="H702" s="7">
        <v>106</v>
      </c>
      <c r="I702" s="7">
        <v>598</v>
      </c>
      <c r="J702" s="7">
        <v>704</v>
      </c>
      <c r="K702" s="11">
        <v>2</v>
      </c>
      <c r="L702" s="11"/>
      <c r="M702" s="11"/>
      <c r="N702" s="11"/>
      <c r="O702" s="11"/>
      <c r="P702" s="11"/>
      <c r="Q702" s="11"/>
      <c r="R702" s="11"/>
      <c r="S702" s="11"/>
      <c r="T702" s="11">
        <v>4</v>
      </c>
      <c r="U702" s="11">
        <v>1</v>
      </c>
      <c r="V702" s="11">
        <v>1</v>
      </c>
      <c r="W702" s="11"/>
      <c r="X702" s="11"/>
      <c r="Y702" s="47">
        <v>1</v>
      </c>
      <c r="Z702" s="46">
        <f t="shared" si="10"/>
        <v>2223</v>
      </c>
    </row>
    <row r="703" spans="1:26" ht="12" customHeight="1" x14ac:dyDescent="0.25">
      <c r="A703" s="24" t="s">
        <v>6698</v>
      </c>
      <c r="B703" s="4">
        <v>296481</v>
      </c>
      <c r="C703" s="5" t="s">
        <v>6697</v>
      </c>
      <c r="D703" s="5" t="s">
        <v>330</v>
      </c>
      <c r="E703" s="3" t="s">
        <v>28</v>
      </c>
      <c r="F703" s="3" t="s">
        <v>29</v>
      </c>
      <c r="G703" s="3">
        <v>7</v>
      </c>
      <c r="H703" s="7">
        <v>160</v>
      </c>
      <c r="I703" s="7">
        <v>979</v>
      </c>
      <c r="J703" s="7">
        <v>1139</v>
      </c>
      <c r="K703" s="11">
        <v>3</v>
      </c>
      <c r="L703" s="11"/>
      <c r="M703" s="11"/>
      <c r="N703" s="11"/>
      <c r="O703" s="11"/>
      <c r="P703" s="11"/>
      <c r="Q703" s="11"/>
      <c r="R703" s="11"/>
      <c r="S703" s="11"/>
      <c r="T703" s="11">
        <v>5</v>
      </c>
      <c r="U703" s="11">
        <v>1</v>
      </c>
      <c r="V703" s="11">
        <v>1</v>
      </c>
      <c r="W703" s="11"/>
      <c r="X703" s="11"/>
      <c r="Y703" s="47">
        <v>1</v>
      </c>
      <c r="Z703" s="46">
        <f t="shared" si="10"/>
        <v>3185</v>
      </c>
    </row>
    <row r="704" spans="1:26" ht="12" customHeight="1" x14ac:dyDescent="0.25">
      <c r="A704" s="24" t="s">
        <v>6707</v>
      </c>
      <c r="B704" s="4">
        <v>302771</v>
      </c>
      <c r="C704" s="5" t="s">
        <v>6706</v>
      </c>
      <c r="D704" s="5" t="s">
        <v>330</v>
      </c>
      <c r="E704" s="3" t="s">
        <v>28</v>
      </c>
      <c r="F704" s="3" t="s">
        <v>29</v>
      </c>
      <c r="G704" s="3">
        <v>7</v>
      </c>
      <c r="H704" s="7">
        <v>45</v>
      </c>
      <c r="I704" s="7">
        <v>1128</v>
      </c>
      <c r="J704" s="7">
        <v>1173</v>
      </c>
      <c r="K704" s="11">
        <v>4</v>
      </c>
      <c r="L704" s="11"/>
      <c r="M704" s="11"/>
      <c r="N704" s="11"/>
      <c r="O704" s="11"/>
      <c r="P704" s="11"/>
      <c r="Q704" s="11"/>
      <c r="R704" s="11"/>
      <c r="S704" s="11"/>
      <c r="T704" s="11">
        <v>5</v>
      </c>
      <c r="U704" s="11">
        <v>1</v>
      </c>
      <c r="V704" s="11">
        <v>1</v>
      </c>
      <c r="W704" s="11"/>
      <c r="X704" s="11"/>
      <c r="Y704" s="47">
        <v>1</v>
      </c>
      <c r="Z704" s="46">
        <f t="shared" si="10"/>
        <v>4095</v>
      </c>
    </row>
    <row r="705" spans="1:26" ht="12" customHeight="1" x14ac:dyDescent="0.25">
      <c r="A705" s="24" t="s">
        <v>6716</v>
      </c>
      <c r="B705" s="4">
        <v>324120</v>
      </c>
      <c r="C705" s="5" t="s">
        <v>6715</v>
      </c>
      <c r="D705" s="5" t="s">
        <v>330</v>
      </c>
      <c r="E705" s="3" t="s">
        <v>28</v>
      </c>
      <c r="F705" s="3" t="s">
        <v>29</v>
      </c>
      <c r="G705" s="3">
        <v>7</v>
      </c>
      <c r="H705" s="7">
        <v>118</v>
      </c>
      <c r="I705" s="7">
        <v>875</v>
      </c>
      <c r="J705" s="7">
        <v>993</v>
      </c>
      <c r="K705" s="11">
        <v>3</v>
      </c>
      <c r="L705" s="11"/>
      <c r="M705" s="11"/>
      <c r="N705" s="11"/>
      <c r="O705" s="11"/>
      <c r="P705" s="11"/>
      <c r="Q705" s="11"/>
      <c r="R705" s="11"/>
      <c r="S705" s="11"/>
      <c r="T705" s="11">
        <v>5</v>
      </c>
      <c r="U705" s="11">
        <v>1</v>
      </c>
      <c r="V705" s="11">
        <v>1</v>
      </c>
      <c r="W705" s="11"/>
      <c r="X705" s="11"/>
      <c r="Y705" s="47">
        <v>1</v>
      </c>
      <c r="Z705" s="46">
        <f t="shared" si="10"/>
        <v>3185</v>
      </c>
    </row>
    <row r="706" spans="1:26" ht="12" customHeight="1" x14ac:dyDescent="0.25">
      <c r="A706" s="24" t="s">
        <v>6721</v>
      </c>
      <c r="B706" s="4">
        <v>338624</v>
      </c>
      <c r="C706" s="5" t="s">
        <v>6720</v>
      </c>
      <c r="D706" s="5" t="s">
        <v>330</v>
      </c>
      <c r="E706" s="3" t="s">
        <v>28</v>
      </c>
      <c r="F706" s="3">
        <v>1</v>
      </c>
      <c r="G706" s="3">
        <v>7</v>
      </c>
      <c r="H706" s="7">
        <v>0</v>
      </c>
      <c r="I706" s="7">
        <v>886</v>
      </c>
      <c r="J706" s="7">
        <v>886</v>
      </c>
      <c r="K706" s="11">
        <v>3</v>
      </c>
      <c r="L706" s="11"/>
      <c r="M706" s="11"/>
      <c r="N706" s="11"/>
      <c r="O706" s="11"/>
      <c r="P706" s="11"/>
      <c r="Q706" s="11"/>
      <c r="R706" s="11"/>
      <c r="S706" s="11"/>
      <c r="T706" s="11">
        <v>5</v>
      </c>
      <c r="U706" s="11">
        <v>1</v>
      </c>
      <c r="V706" s="11">
        <v>1</v>
      </c>
      <c r="W706" s="11"/>
      <c r="X706" s="11"/>
      <c r="Y706" s="47">
        <v>1</v>
      </c>
      <c r="Z706" s="46">
        <f t="shared" si="10"/>
        <v>3185</v>
      </c>
    </row>
    <row r="707" spans="1:26" ht="12" customHeight="1" x14ac:dyDescent="0.25">
      <c r="A707" s="24" t="s">
        <v>6727</v>
      </c>
      <c r="B707" s="4">
        <v>440966</v>
      </c>
      <c r="C707" s="5" t="s">
        <v>418</v>
      </c>
      <c r="D707" s="5" t="s">
        <v>330</v>
      </c>
      <c r="E707" s="3" t="s">
        <v>28</v>
      </c>
      <c r="F707" s="3" t="s">
        <v>29</v>
      </c>
      <c r="G707" s="3">
        <v>7</v>
      </c>
      <c r="H707" s="7">
        <v>32</v>
      </c>
      <c r="I707" s="7">
        <v>185</v>
      </c>
      <c r="J707" s="7">
        <v>217</v>
      </c>
      <c r="K707" s="11">
        <v>1</v>
      </c>
      <c r="L707" s="11"/>
      <c r="M707" s="11"/>
      <c r="N707" s="11"/>
      <c r="O707" s="11"/>
      <c r="P707" s="11"/>
      <c r="Q707" s="11"/>
      <c r="R707" s="11"/>
      <c r="S707" s="11"/>
      <c r="T707" s="11">
        <v>3</v>
      </c>
      <c r="U707" s="11">
        <v>1</v>
      </c>
      <c r="V707" s="11">
        <v>1</v>
      </c>
      <c r="W707" s="11"/>
      <c r="X707" s="11"/>
      <c r="Y707" s="47">
        <v>1</v>
      </c>
      <c r="Z707" s="46">
        <f t="shared" si="10"/>
        <v>1261</v>
      </c>
    </row>
    <row r="708" spans="1:26" ht="12" customHeight="1" x14ac:dyDescent="0.25">
      <c r="A708" s="24" t="s">
        <v>6732</v>
      </c>
      <c r="B708" s="4">
        <v>158878</v>
      </c>
      <c r="C708" s="5" t="s">
        <v>6731</v>
      </c>
      <c r="D708" s="5" t="s">
        <v>330</v>
      </c>
      <c r="E708" s="3" t="s">
        <v>28</v>
      </c>
      <c r="F708" s="3" t="s">
        <v>29</v>
      </c>
      <c r="G708" s="3">
        <v>7</v>
      </c>
      <c r="H708" s="7">
        <v>79</v>
      </c>
      <c r="I708" s="7">
        <v>730</v>
      </c>
      <c r="J708" s="7">
        <v>809</v>
      </c>
      <c r="K708" s="11">
        <v>3</v>
      </c>
      <c r="L708" s="11"/>
      <c r="M708" s="11"/>
      <c r="N708" s="11"/>
      <c r="O708" s="11"/>
      <c r="P708" s="11"/>
      <c r="Q708" s="11"/>
      <c r="R708" s="11"/>
      <c r="S708" s="11"/>
      <c r="T708" s="11">
        <v>5</v>
      </c>
      <c r="U708" s="11">
        <v>1</v>
      </c>
      <c r="V708" s="11">
        <v>1</v>
      </c>
      <c r="W708" s="11"/>
      <c r="X708" s="11"/>
      <c r="Y708" s="47">
        <v>1</v>
      </c>
      <c r="Z708" s="46">
        <f t="shared" si="10"/>
        <v>3185</v>
      </c>
    </row>
    <row r="709" spans="1:26" ht="12" customHeight="1" x14ac:dyDescent="0.25">
      <c r="A709" s="24" t="s">
        <v>7192</v>
      </c>
      <c r="B709" s="4">
        <v>415103</v>
      </c>
      <c r="C709" s="5" t="s">
        <v>7190</v>
      </c>
      <c r="D709" s="5" t="s">
        <v>413</v>
      </c>
      <c r="E709" s="3" t="s">
        <v>28</v>
      </c>
      <c r="F709" s="3" t="s">
        <v>29</v>
      </c>
      <c r="G709" s="3">
        <v>7</v>
      </c>
      <c r="H709" s="7">
        <v>26</v>
      </c>
      <c r="I709" s="7">
        <v>434</v>
      </c>
      <c r="J709" s="7">
        <v>460</v>
      </c>
      <c r="K709" s="11">
        <v>2</v>
      </c>
      <c r="L709" s="11"/>
      <c r="M709" s="11"/>
      <c r="N709" s="11"/>
      <c r="O709" s="11"/>
      <c r="P709" s="11"/>
      <c r="Q709" s="11"/>
      <c r="R709" s="11"/>
      <c r="S709" s="11"/>
      <c r="T709" s="11">
        <v>4</v>
      </c>
      <c r="U709" s="11">
        <v>1</v>
      </c>
      <c r="V709" s="11">
        <v>1</v>
      </c>
      <c r="W709" s="11"/>
      <c r="X709" s="11"/>
      <c r="Y709" s="47">
        <v>1</v>
      </c>
      <c r="Z709" s="46">
        <f t="shared" si="10"/>
        <v>2223</v>
      </c>
    </row>
    <row r="710" spans="1:26" ht="12" customHeight="1" x14ac:dyDescent="0.25">
      <c r="A710" s="24" t="s">
        <v>6772</v>
      </c>
      <c r="B710" s="4">
        <v>187590</v>
      </c>
      <c r="C710" s="5" t="s">
        <v>6771</v>
      </c>
      <c r="D710" s="5" t="s">
        <v>413</v>
      </c>
      <c r="E710" s="3" t="s">
        <v>28</v>
      </c>
      <c r="F710" s="3" t="s">
        <v>29</v>
      </c>
      <c r="G710" s="3">
        <v>7</v>
      </c>
      <c r="H710" s="7">
        <v>26</v>
      </c>
      <c r="I710" s="7">
        <v>208</v>
      </c>
      <c r="J710" s="7">
        <v>234</v>
      </c>
      <c r="K710" s="11">
        <v>1</v>
      </c>
      <c r="L710" s="11"/>
      <c r="M710" s="11"/>
      <c r="N710" s="11"/>
      <c r="O710" s="11"/>
      <c r="P710" s="11"/>
      <c r="Q710" s="11"/>
      <c r="R710" s="11"/>
      <c r="S710" s="11"/>
      <c r="T710" s="11">
        <v>3</v>
      </c>
      <c r="U710" s="11">
        <v>1</v>
      </c>
      <c r="V710" s="11">
        <v>1</v>
      </c>
      <c r="W710" s="11"/>
      <c r="X710" s="11"/>
      <c r="Y710" s="47">
        <v>1</v>
      </c>
      <c r="Z710" s="46">
        <f t="shared" si="10"/>
        <v>1261</v>
      </c>
    </row>
    <row r="711" spans="1:26" ht="12" customHeight="1" x14ac:dyDescent="0.25">
      <c r="A711" s="24" t="s">
        <v>7051</v>
      </c>
      <c r="B711" s="4">
        <v>136123</v>
      </c>
      <c r="C711" s="5" t="s">
        <v>7049</v>
      </c>
      <c r="D711" s="5" t="s">
        <v>413</v>
      </c>
      <c r="E711" s="3" t="s">
        <v>28</v>
      </c>
      <c r="F711" s="3" t="s">
        <v>29</v>
      </c>
      <c r="G711" s="3">
        <v>7</v>
      </c>
      <c r="H711" s="7">
        <v>30</v>
      </c>
      <c r="I711" s="7">
        <v>283</v>
      </c>
      <c r="J711" s="7">
        <v>313</v>
      </c>
      <c r="K711" s="11">
        <v>1</v>
      </c>
      <c r="L711" s="11"/>
      <c r="M711" s="11"/>
      <c r="N711" s="11"/>
      <c r="O711" s="11"/>
      <c r="P711" s="11"/>
      <c r="Q711" s="11"/>
      <c r="R711" s="11"/>
      <c r="S711" s="11"/>
      <c r="T711" s="11">
        <v>3</v>
      </c>
      <c r="U711" s="11">
        <v>1</v>
      </c>
      <c r="V711" s="11">
        <v>1</v>
      </c>
      <c r="W711" s="11"/>
      <c r="X711" s="11"/>
      <c r="Y711" s="47">
        <v>1</v>
      </c>
      <c r="Z711" s="46">
        <f t="shared" ref="Z711:Z774" si="11">(K711*700+L711*850+M711*1000+N711*1000+O711*220+P711*200+Q711*120+R711*400+S711*40+T711*40+U711*40+V711*50+W711*200+X711*300+Y711*60)*130%</f>
        <v>1261</v>
      </c>
    </row>
    <row r="712" spans="1:26" ht="12" customHeight="1" x14ac:dyDescent="0.25">
      <c r="A712" s="24" t="s">
        <v>7074</v>
      </c>
      <c r="B712" s="4">
        <v>245495</v>
      </c>
      <c r="C712" s="5" t="s">
        <v>7072</v>
      </c>
      <c r="D712" s="5" t="s">
        <v>413</v>
      </c>
      <c r="E712" s="3" t="s">
        <v>28</v>
      </c>
      <c r="F712" s="3" t="s">
        <v>29</v>
      </c>
      <c r="G712" s="3">
        <v>7</v>
      </c>
      <c r="H712" s="7">
        <v>40</v>
      </c>
      <c r="I712" s="7">
        <v>267</v>
      </c>
      <c r="J712" s="7">
        <v>307</v>
      </c>
      <c r="K712" s="11">
        <v>1</v>
      </c>
      <c r="L712" s="11"/>
      <c r="M712" s="11"/>
      <c r="N712" s="11"/>
      <c r="O712" s="11"/>
      <c r="P712" s="11"/>
      <c r="Q712" s="11"/>
      <c r="R712" s="11"/>
      <c r="S712" s="11"/>
      <c r="T712" s="11">
        <v>3</v>
      </c>
      <c r="U712" s="11">
        <v>1</v>
      </c>
      <c r="V712" s="11">
        <v>1</v>
      </c>
      <c r="W712" s="11"/>
      <c r="X712" s="11"/>
      <c r="Y712" s="47">
        <v>1</v>
      </c>
      <c r="Z712" s="46">
        <f t="shared" si="11"/>
        <v>1261</v>
      </c>
    </row>
    <row r="713" spans="1:26" ht="12" customHeight="1" x14ac:dyDescent="0.25">
      <c r="A713" s="24" t="s">
        <v>7515</v>
      </c>
      <c r="B713" s="4">
        <v>248270</v>
      </c>
      <c r="C713" s="5" t="s">
        <v>7513</v>
      </c>
      <c r="D713" s="5" t="s">
        <v>413</v>
      </c>
      <c r="E713" s="3" t="s">
        <v>28</v>
      </c>
      <c r="F713" s="3" t="s">
        <v>412</v>
      </c>
      <c r="G713" s="3">
        <v>7</v>
      </c>
      <c r="H713" s="7">
        <v>64</v>
      </c>
      <c r="I713" s="7">
        <v>409</v>
      </c>
      <c r="J713" s="7">
        <v>473</v>
      </c>
      <c r="K713" s="11">
        <v>2</v>
      </c>
      <c r="L713" s="11"/>
      <c r="M713" s="11"/>
      <c r="N713" s="11"/>
      <c r="O713" s="11"/>
      <c r="P713" s="11"/>
      <c r="Q713" s="11"/>
      <c r="R713" s="11"/>
      <c r="S713" s="11"/>
      <c r="T713" s="11">
        <v>4</v>
      </c>
      <c r="U713" s="11">
        <v>1</v>
      </c>
      <c r="V713" s="11">
        <v>1</v>
      </c>
      <c r="W713" s="11"/>
      <c r="X713" s="11"/>
      <c r="Y713" s="47">
        <v>1</v>
      </c>
      <c r="Z713" s="46">
        <f t="shared" si="11"/>
        <v>2223</v>
      </c>
    </row>
    <row r="714" spans="1:26" ht="12" customHeight="1" x14ac:dyDescent="0.25">
      <c r="A714" s="24" t="s">
        <v>6832</v>
      </c>
      <c r="B714" s="4">
        <v>281607</v>
      </c>
      <c r="C714" s="5" t="s">
        <v>6831</v>
      </c>
      <c r="D714" s="5" t="s">
        <v>413</v>
      </c>
      <c r="E714" s="3" t="s">
        <v>28</v>
      </c>
      <c r="F714" s="3" t="s">
        <v>29</v>
      </c>
      <c r="G714" s="3">
        <v>7</v>
      </c>
      <c r="H714" s="7">
        <v>27</v>
      </c>
      <c r="I714" s="7">
        <v>186</v>
      </c>
      <c r="J714" s="7">
        <v>213</v>
      </c>
      <c r="K714" s="11">
        <v>1</v>
      </c>
      <c r="L714" s="11"/>
      <c r="M714" s="11"/>
      <c r="N714" s="11"/>
      <c r="O714" s="11"/>
      <c r="P714" s="11"/>
      <c r="Q714" s="11"/>
      <c r="R714" s="11"/>
      <c r="S714" s="11"/>
      <c r="T714" s="11">
        <v>3</v>
      </c>
      <c r="U714" s="11">
        <v>1</v>
      </c>
      <c r="V714" s="11">
        <v>1</v>
      </c>
      <c r="W714" s="11"/>
      <c r="X714" s="11"/>
      <c r="Y714" s="47">
        <v>1</v>
      </c>
      <c r="Z714" s="46">
        <f t="shared" si="11"/>
        <v>1261</v>
      </c>
    </row>
    <row r="715" spans="1:26" ht="12" customHeight="1" x14ac:dyDescent="0.25">
      <c r="A715" s="24" t="s">
        <v>7289</v>
      </c>
      <c r="B715" s="4">
        <v>440485</v>
      </c>
      <c r="C715" s="5" t="s">
        <v>1925</v>
      </c>
      <c r="D715" s="5" t="s">
        <v>413</v>
      </c>
      <c r="E715" s="3" t="s">
        <v>28</v>
      </c>
      <c r="F715" s="3" t="s">
        <v>412</v>
      </c>
      <c r="G715" s="3">
        <v>6</v>
      </c>
      <c r="H715" s="7">
        <v>35</v>
      </c>
      <c r="I715" s="7">
        <v>186</v>
      </c>
      <c r="J715" s="7">
        <v>221</v>
      </c>
      <c r="K715" s="11">
        <v>1</v>
      </c>
      <c r="L715" s="11"/>
      <c r="M715" s="11"/>
      <c r="N715" s="11"/>
      <c r="O715" s="11"/>
      <c r="P715" s="11"/>
      <c r="Q715" s="11"/>
      <c r="R715" s="11"/>
      <c r="S715" s="11"/>
      <c r="T715" s="11">
        <v>3</v>
      </c>
      <c r="U715" s="11">
        <v>1</v>
      </c>
      <c r="V715" s="11">
        <v>1</v>
      </c>
      <c r="W715" s="11"/>
      <c r="X715" s="11"/>
      <c r="Y715" s="47">
        <v>1</v>
      </c>
      <c r="Z715" s="46">
        <f t="shared" si="11"/>
        <v>1261</v>
      </c>
    </row>
    <row r="716" spans="1:26" ht="12" customHeight="1" x14ac:dyDescent="0.25">
      <c r="A716" s="24" t="s">
        <v>6864</v>
      </c>
      <c r="B716" s="4">
        <v>210419</v>
      </c>
      <c r="C716" s="5" t="s">
        <v>6863</v>
      </c>
      <c r="D716" s="5" t="s">
        <v>413</v>
      </c>
      <c r="E716" s="3" t="s">
        <v>28</v>
      </c>
      <c r="F716" s="3" t="s">
        <v>29</v>
      </c>
      <c r="G716" s="3">
        <v>7</v>
      </c>
      <c r="H716" s="7">
        <v>31</v>
      </c>
      <c r="I716" s="7">
        <v>362</v>
      </c>
      <c r="J716" s="7">
        <v>393</v>
      </c>
      <c r="K716" s="11">
        <v>1</v>
      </c>
      <c r="L716" s="11"/>
      <c r="M716" s="11"/>
      <c r="N716" s="11"/>
      <c r="O716" s="11"/>
      <c r="P716" s="11"/>
      <c r="Q716" s="11"/>
      <c r="R716" s="11"/>
      <c r="S716" s="11"/>
      <c r="T716" s="11">
        <v>3</v>
      </c>
      <c r="U716" s="11">
        <v>1</v>
      </c>
      <c r="V716" s="11">
        <v>1</v>
      </c>
      <c r="W716" s="11"/>
      <c r="X716" s="11"/>
      <c r="Y716" s="47">
        <v>1</v>
      </c>
      <c r="Z716" s="46">
        <f t="shared" si="11"/>
        <v>1261</v>
      </c>
    </row>
    <row r="717" spans="1:26" ht="12" customHeight="1" x14ac:dyDescent="0.25">
      <c r="A717" s="24" t="s">
        <v>6880</v>
      </c>
      <c r="B717" s="4">
        <v>290228</v>
      </c>
      <c r="C717" s="5" t="s">
        <v>6879</v>
      </c>
      <c r="D717" s="5" t="s">
        <v>413</v>
      </c>
      <c r="E717" s="3" t="s">
        <v>137</v>
      </c>
      <c r="F717" s="3" t="s">
        <v>29</v>
      </c>
      <c r="G717" s="3">
        <v>12</v>
      </c>
      <c r="H717" s="7">
        <v>21</v>
      </c>
      <c r="I717" s="7">
        <v>352</v>
      </c>
      <c r="J717" s="7">
        <v>373</v>
      </c>
      <c r="K717" s="11">
        <v>1</v>
      </c>
      <c r="L717" s="11"/>
      <c r="M717" s="11"/>
      <c r="N717" s="11"/>
      <c r="O717" s="11"/>
      <c r="P717" s="11"/>
      <c r="Q717" s="11"/>
      <c r="R717" s="11"/>
      <c r="S717" s="11"/>
      <c r="T717" s="11">
        <v>3</v>
      </c>
      <c r="U717" s="11">
        <v>1</v>
      </c>
      <c r="V717" s="11">
        <v>1</v>
      </c>
      <c r="W717" s="11"/>
      <c r="X717" s="11"/>
      <c r="Y717" s="47">
        <v>1</v>
      </c>
      <c r="Z717" s="46">
        <f t="shared" si="11"/>
        <v>1261</v>
      </c>
    </row>
    <row r="718" spans="1:26" ht="12" customHeight="1" x14ac:dyDescent="0.25">
      <c r="A718" s="24" t="s">
        <v>6893</v>
      </c>
      <c r="B718" s="4">
        <v>136678</v>
      </c>
      <c r="C718" s="5" t="s">
        <v>6892</v>
      </c>
      <c r="D718" s="5" t="s">
        <v>413</v>
      </c>
      <c r="E718" s="3" t="s">
        <v>28</v>
      </c>
      <c r="F718" s="3" t="s">
        <v>29</v>
      </c>
      <c r="G718" s="3">
        <v>7</v>
      </c>
      <c r="H718" s="7">
        <v>16</v>
      </c>
      <c r="I718" s="7">
        <v>85</v>
      </c>
      <c r="J718" s="7">
        <v>101</v>
      </c>
      <c r="K718" s="11">
        <v>1</v>
      </c>
      <c r="L718" s="11"/>
      <c r="M718" s="11"/>
      <c r="N718" s="11"/>
      <c r="O718" s="11"/>
      <c r="P718" s="11"/>
      <c r="Q718" s="11"/>
      <c r="R718" s="11"/>
      <c r="S718" s="11"/>
      <c r="T718" s="11">
        <v>3</v>
      </c>
      <c r="U718" s="11">
        <v>1</v>
      </c>
      <c r="V718" s="11">
        <v>1</v>
      </c>
      <c r="W718" s="11"/>
      <c r="X718" s="11"/>
      <c r="Y718" s="47">
        <v>1</v>
      </c>
      <c r="Z718" s="46">
        <f t="shared" si="11"/>
        <v>1261</v>
      </c>
    </row>
    <row r="719" spans="1:26" ht="12" customHeight="1" x14ac:dyDescent="0.25">
      <c r="A719" s="24" t="s">
        <v>6903</v>
      </c>
      <c r="B719" s="4">
        <v>196433</v>
      </c>
      <c r="C719" s="5" t="s">
        <v>6902</v>
      </c>
      <c r="D719" s="5" t="s">
        <v>413</v>
      </c>
      <c r="E719" s="3" t="s">
        <v>28</v>
      </c>
      <c r="F719" s="3" t="s">
        <v>29</v>
      </c>
      <c r="G719" s="3">
        <v>7</v>
      </c>
      <c r="H719" s="7">
        <v>58</v>
      </c>
      <c r="I719" s="7">
        <v>520</v>
      </c>
      <c r="J719" s="7">
        <v>578</v>
      </c>
      <c r="K719" s="11">
        <v>2</v>
      </c>
      <c r="L719" s="11"/>
      <c r="M719" s="11"/>
      <c r="N719" s="11"/>
      <c r="O719" s="11"/>
      <c r="P719" s="11"/>
      <c r="Q719" s="11"/>
      <c r="R719" s="11"/>
      <c r="S719" s="11"/>
      <c r="T719" s="11">
        <v>4</v>
      </c>
      <c r="U719" s="11">
        <v>1</v>
      </c>
      <c r="V719" s="11">
        <v>1</v>
      </c>
      <c r="W719" s="11"/>
      <c r="X719" s="11"/>
      <c r="Y719" s="47">
        <v>1</v>
      </c>
      <c r="Z719" s="46">
        <f t="shared" si="11"/>
        <v>2223</v>
      </c>
    </row>
    <row r="720" spans="1:26" ht="12" customHeight="1" x14ac:dyDescent="0.25">
      <c r="A720" s="24" t="s">
        <v>7294</v>
      </c>
      <c r="B720" s="4">
        <v>121286</v>
      </c>
      <c r="C720" s="5" t="s">
        <v>7292</v>
      </c>
      <c r="D720" s="5" t="s">
        <v>413</v>
      </c>
      <c r="E720" s="3" t="s">
        <v>28</v>
      </c>
      <c r="F720" s="3" t="s">
        <v>29</v>
      </c>
      <c r="G720" s="3">
        <v>7</v>
      </c>
      <c r="H720" s="7">
        <v>10</v>
      </c>
      <c r="I720" s="7">
        <v>134</v>
      </c>
      <c r="J720" s="7">
        <v>144</v>
      </c>
      <c r="K720" s="11">
        <v>1</v>
      </c>
      <c r="L720" s="11"/>
      <c r="M720" s="11"/>
      <c r="N720" s="11"/>
      <c r="O720" s="11"/>
      <c r="P720" s="11"/>
      <c r="Q720" s="11"/>
      <c r="R720" s="11"/>
      <c r="S720" s="11"/>
      <c r="T720" s="11">
        <v>3</v>
      </c>
      <c r="U720" s="11">
        <v>1</v>
      </c>
      <c r="V720" s="11">
        <v>1</v>
      </c>
      <c r="W720" s="11"/>
      <c r="X720" s="11"/>
      <c r="Y720" s="47">
        <v>1</v>
      </c>
      <c r="Z720" s="46">
        <f t="shared" si="11"/>
        <v>1261</v>
      </c>
    </row>
    <row r="721" spans="1:26" ht="12" customHeight="1" x14ac:dyDescent="0.25">
      <c r="A721" s="24" t="s">
        <v>6925</v>
      </c>
      <c r="B721" s="4">
        <v>254449</v>
      </c>
      <c r="C721" s="5" t="s">
        <v>6924</v>
      </c>
      <c r="D721" s="5" t="s">
        <v>413</v>
      </c>
      <c r="E721" s="3" t="s">
        <v>28</v>
      </c>
      <c r="F721" s="3" t="s">
        <v>29</v>
      </c>
      <c r="G721" s="3">
        <v>7</v>
      </c>
      <c r="H721" s="7">
        <v>12</v>
      </c>
      <c r="I721" s="7">
        <v>72</v>
      </c>
      <c r="J721" s="7">
        <v>84</v>
      </c>
      <c r="K721" s="11">
        <v>1</v>
      </c>
      <c r="L721" s="11"/>
      <c r="M721" s="11"/>
      <c r="N721" s="11"/>
      <c r="O721" s="11"/>
      <c r="P721" s="11"/>
      <c r="Q721" s="11"/>
      <c r="R721" s="11"/>
      <c r="S721" s="11"/>
      <c r="T721" s="11">
        <v>3</v>
      </c>
      <c r="U721" s="11">
        <v>1</v>
      </c>
      <c r="V721" s="11">
        <v>1</v>
      </c>
      <c r="W721" s="11"/>
      <c r="X721" s="11"/>
      <c r="Y721" s="47">
        <v>1</v>
      </c>
      <c r="Z721" s="46">
        <f t="shared" si="11"/>
        <v>1261</v>
      </c>
    </row>
    <row r="722" spans="1:26" ht="12" customHeight="1" x14ac:dyDescent="0.25">
      <c r="A722" s="24" t="s">
        <v>7268</v>
      </c>
      <c r="B722" s="4">
        <v>303585</v>
      </c>
      <c r="C722" s="5" t="s">
        <v>7266</v>
      </c>
      <c r="D722" s="5" t="s">
        <v>413</v>
      </c>
      <c r="E722" s="3" t="s">
        <v>28</v>
      </c>
      <c r="F722" s="3" t="s">
        <v>29</v>
      </c>
      <c r="G722" s="3">
        <v>7</v>
      </c>
      <c r="H722" s="7">
        <v>42</v>
      </c>
      <c r="I722" s="7">
        <v>245</v>
      </c>
      <c r="J722" s="7">
        <v>287</v>
      </c>
      <c r="K722" s="11">
        <v>1</v>
      </c>
      <c r="L722" s="11"/>
      <c r="M722" s="11"/>
      <c r="N722" s="11"/>
      <c r="O722" s="11"/>
      <c r="P722" s="11"/>
      <c r="Q722" s="11"/>
      <c r="R722" s="11"/>
      <c r="S722" s="11"/>
      <c r="T722" s="11">
        <v>3</v>
      </c>
      <c r="U722" s="11">
        <v>1</v>
      </c>
      <c r="V722" s="11">
        <v>1</v>
      </c>
      <c r="W722" s="11"/>
      <c r="X722" s="11"/>
      <c r="Y722" s="47">
        <v>1</v>
      </c>
      <c r="Z722" s="46">
        <f t="shared" si="11"/>
        <v>1261</v>
      </c>
    </row>
    <row r="723" spans="1:26" ht="12" customHeight="1" x14ac:dyDescent="0.25">
      <c r="A723" s="24" t="s">
        <v>6944</v>
      </c>
      <c r="B723" s="4">
        <v>233100</v>
      </c>
      <c r="C723" s="5" t="s">
        <v>6943</v>
      </c>
      <c r="D723" s="5" t="s">
        <v>413</v>
      </c>
      <c r="E723" s="3" t="s">
        <v>414</v>
      </c>
      <c r="F723" s="3" t="s">
        <v>29</v>
      </c>
      <c r="G723" s="3">
        <v>9</v>
      </c>
      <c r="H723" s="7">
        <v>40</v>
      </c>
      <c r="I723" s="7">
        <v>402</v>
      </c>
      <c r="J723" s="7">
        <v>442</v>
      </c>
      <c r="K723" s="11">
        <v>2</v>
      </c>
      <c r="L723" s="11"/>
      <c r="M723" s="11"/>
      <c r="N723" s="11"/>
      <c r="O723" s="11"/>
      <c r="P723" s="11"/>
      <c r="Q723" s="11"/>
      <c r="R723" s="11"/>
      <c r="S723" s="11"/>
      <c r="T723" s="11">
        <v>4</v>
      </c>
      <c r="U723" s="11">
        <v>1</v>
      </c>
      <c r="V723" s="11">
        <v>1</v>
      </c>
      <c r="W723" s="11"/>
      <c r="X723" s="11"/>
      <c r="Y723" s="47">
        <v>1</v>
      </c>
      <c r="Z723" s="46">
        <f t="shared" si="11"/>
        <v>2223</v>
      </c>
    </row>
    <row r="724" spans="1:26" ht="12" customHeight="1" x14ac:dyDescent="0.25">
      <c r="A724" s="24" t="s">
        <v>7505</v>
      </c>
      <c r="B724" s="4">
        <v>192363</v>
      </c>
      <c r="C724" s="5" t="s">
        <v>7503</v>
      </c>
      <c r="D724" s="5" t="s">
        <v>413</v>
      </c>
      <c r="E724" s="3" t="s">
        <v>414</v>
      </c>
      <c r="F724" s="3" t="s">
        <v>29</v>
      </c>
      <c r="G724" s="3">
        <v>9</v>
      </c>
      <c r="H724" s="7">
        <v>20</v>
      </c>
      <c r="I724" s="7">
        <v>235</v>
      </c>
      <c r="J724" s="7">
        <v>255</v>
      </c>
      <c r="K724" s="11">
        <v>1</v>
      </c>
      <c r="L724" s="11"/>
      <c r="M724" s="11"/>
      <c r="N724" s="11"/>
      <c r="O724" s="11"/>
      <c r="P724" s="11"/>
      <c r="Q724" s="11"/>
      <c r="R724" s="11"/>
      <c r="S724" s="11"/>
      <c r="T724" s="11">
        <v>3</v>
      </c>
      <c r="U724" s="11">
        <v>1</v>
      </c>
      <c r="V724" s="11">
        <v>1</v>
      </c>
      <c r="W724" s="11"/>
      <c r="X724" s="11"/>
      <c r="Y724" s="47">
        <v>1</v>
      </c>
      <c r="Z724" s="46">
        <f t="shared" si="11"/>
        <v>1261</v>
      </c>
    </row>
    <row r="725" spans="1:26" ht="12" customHeight="1" x14ac:dyDescent="0.25">
      <c r="A725" s="24" t="s">
        <v>7173</v>
      </c>
      <c r="B725" s="4">
        <v>114034</v>
      </c>
      <c r="C725" s="5" t="s">
        <v>7171</v>
      </c>
      <c r="D725" s="5" t="s">
        <v>413</v>
      </c>
      <c r="E725" s="3" t="s">
        <v>414</v>
      </c>
      <c r="F725" s="3" t="s">
        <v>29</v>
      </c>
      <c r="G725" s="3">
        <v>9</v>
      </c>
      <c r="H725" s="7">
        <v>51</v>
      </c>
      <c r="I725" s="7">
        <v>450</v>
      </c>
      <c r="J725" s="7">
        <v>501</v>
      </c>
      <c r="K725" s="11">
        <v>2</v>
      </c>
      <c r="L725" s="11"/>
      <c r="M725" s="11"/>
      <c r="N725" s="11"/>
      <c r="O725" s="11"/>
      <c r="P725" s="11"/>
      <c r="Q725" s="11"/>
      <c r="R725" s="11"/>
      <c r="S725" s="11"/>
      <c r="T725" s="11">
        <v>4</v>
      </c>
      <c r="U725" s="11">
        <v>1</v>
      </c>
      <c r="V725" s="11">
        <v>1</v>
      </c>
      <c r="W725" s="11"/>
      <c r="X725" s="11"/>
      <c r="Y725" s="47">
        <v>1</v>
      </c>
      <c r="Z725" s="46">
        <f t="shared" si="11"/>
        <v>2223</v>
      </c>
    </row>
    <row r="726" spans="1:26" ht="12" customHeight="1" x14ac:dyDescent="0.25">
      <c r="A726" s="24" t="s">
        <v>6974</v>
      </c>
      <c r="B726" s="4">
        <v>440559</v>
      </c>
      <c r="C726" s="5" t="s">
        <v>6973</v>
      </c>
      <c r="D726" s="5" t="s">
        <v>413</v>
      </c>
      <c r="E726" s="3" t="s">
        <v>28</v>
      </c>
      <c r="F726" s="3" t="s">
        <v>29</v>
      </c>
      <c r="G726" s="3">
        <v>7</v>
      </c>
      <c r="H726" s="7">
        <v>20</v>
      </c>
      <c r="I726" s="7">
        <v>137</v>
      </c>
      <c r="J726" s="7">
        <v>157</v>
      </c>
      <c r="K726" s="11">
        <v>1</v>
      </c>
      <c r="L726" s="11"/>
      <c r="M726" s="11"/>
      <c r="N726" s="11"/>
      <c r="O726" s="11"/>
      <c r="P726" s="11"/>
      <c r="Q726" s="11"/>
      <c r="R726" s="11"/>
      <c r="S726" s="11"/>
      <c r="T726" s="11">
        <v>3</v>
      </c>
      <c r="U726" s="11">
        <v>1</v>
      </c>
      <c r="V726" s="11">
        <v>1</v>
      </c>
      <c r="W726" s="11"/>
      <c r="X726" s="11"/>
      <c r="Y726" s="47">
        <v>1</v>
      </c>
      <c r="Z726" s="46">
        <f t="shared" si="11"/>
        <v>1261</v>
      </c>
    </row>
    <row r="727" spans="1:26" ht="12" customHeight="1" x14ac:dyDescent="0.25">
      <c r="A727" s="24" t="s">
        <v>7432</v>
      </c>
      <c r="B727" s="4">
        <v>127613</v>
      </c>
      <c r="C727" s="5" t="s">
        <v>7430</v>
      </c>
      <c r="D727" s="5" t="s">
        <v>413</v>
      </c>
      <c r="E727" s="3" t="s">
        <v>414</v>
      </c>
      <c r="F727" s="3" t="s">
        <v>29</v>
      </c>
      <c r="G727" s="3">
        <v>9</v>
      </c>
      <c r="H727" s="7">
        <v>43</v>
      </c>
      <c r="I727" s="7">
        <v>558</v>
      </c>
      <c r="J727" s="7">
        <v>601</v>
      </c>
      <c r="K727" s="11">
        <v>2</v>
      </c>
      <c r="L727" s="11"/>
      <c r="M727" s="11"/>
      <c r="N727" s="11"/>
      <c r="O727" s="11"/>
      <c r="P727" s="11"/>
      <c r="Q727" s="11"/>
      <c r="R727" s="11"/>
      <c r="S727" s="11"/>
      <c r="T727" s="11">
        <v>4</v>
      </c>
      <c r="U727" s="11">
        <v>1</v>
      </c>
      <c r="V727" s="11">
        <v>1</v>
      </c>
      <c r="W727" s="11"/>
      <c r="X727" s="11"/>
      <c r="Y727" s="47">
        <v>1</v>
      </c>
      <c r="Z727" s="46">
        <f t="shared" si="11"/>
        <v>2223</v>
      </c>
    </row>
    <row r="728" spans="1:26" ht="12" customHeight="1" x14ac:dyDescent="0.25">
      <c r="A728" s="24" t="s">
        <v>6987</v>
      </c>
      <c r="B728" s="4">
        <v>166278</v>
      </c>
      <c r="C728" s="5" t="s">
        <v>6986</v>
      </c>
      <c r="D728" s="5" t="s">
        <v>413</v>
      </c>
      <c r="E728" s="3" t="s">
        <v>28</v>
      </c>
      <c r="F728" s="3" t="s">
        <v>29</v>
      </c>
      <c r="G728" s="3">
        <v>6</v>
      </c>
      <c r="H728" s="7">
        <v>41</v>
      </c>
      <c r="I728" s="7">
        <v>257</v>
      </c>
      <c r="J728" s="7">
        <v>298</v>
      </c>
      <c r="K728" s="11">
        <v>1</v>
      </c>
      <c r="L728" s="11"/>
      <c r="M728" s="11"/>
      <c r="N728" s="11"/>
      <c r="O728" s="11"/>
      <c r="P728" s="11"/>
      <c r="Q728" s="11"/>
      <c r="R728" s="11"/>
      <c r="S728" s="11"/>
      <c r="T728" s="11">
        <v>3</v>
      </c>
      <c r="U728" s="11">
        <v>1</v>
      </c>
      <c r="V728" s="11">
        <v>1</v>
      </c>
      <c r="W728" s="11"/>
      <c r="X728" s="11"/>
      <c r="Y728" s="47">
        <v>1</v>
      </c>
      <c r="Z728" s="46">
        <f t="shared" si="11"/>
        <v>1261</v>
      </c>
    </row>
    <row r="729" spans="1:26" ht="12" customHeight="1" x14ac:dyDescent="0.25">
      <c r="A729" s="24" t="s">
        <v>7000</v>
      </c>
      <c r="B729" s="4">
        <v>190291</v>
      </c>
      <c r="C729" s="5" t="s">
        <v>6999</v>
      </c>
      <c r="D729" s="5" t="s">
        <v>413</v>
      </c>
      <c r="E729" s="3" t="s">
        <v>28</v>
      </c>
      <c r="F729" s="3" t="s">
        <v>29</v>
      </c>
      <c r="G729" s="3">
        <v>7</v>
      </c>
      <c r="H729" s="7">
        <v>24</v>
      </c>
      <c r="I729" s="7">
        <v>272</v>
      </c>
      <c r="J729" s="7">
        <v>296</v>
      </c>
      <c r="K729" s="11">
        <v>1</v>
      </c>
      <c r="L729" s="11"/>
      <c r="M729" s="11"/>
      <c r="N729" s="11"/>
      <c r="O729" s="11"/>
      <c r="P729" s="11"/>
      <c r="Q729" s="11"/>
      <c r="R729" s="11"/>
      <c r="S729" s="11"/>
      <c r="T729" s="11">
        <v>3</v>
      </c>
      <c r="U729" s="11">
        <v>1</v>
      </c>
      <c r="V729" s="11">
        <v>1</v>
      </c>
      <c r="W729" s="11"/>
      <c r="X729" s="11"/>
      <c r="Y729" s="47">
        <v>1</v>
      </c>
      <c r="Z729" s="46">
        <f t="shared" si="11"/>
        <v>1261</v>
      </c>
    </row>
    <row r="730" spans="1:26" ht="12" customHeight="1" x14ac:dyDescent="0.25">
      <c r="A730" s="24" t="s">
        <v>7471</v>
      </c>
      <c r="B730" s="4">
        <v>239464</v>
      </c>
      <c r="C730" s="5" t="s">
        <v>7469</v>
      </c>
      <c r="D730" s="5" t="s">
        <v>413</v>
      </c>
      <c r="E730" s="3" t="s">
        <v>28</v>
      </c>
      <c r="F730" s="3" t="s">
        <v>29</v>
      </c>
      <c r="G730" s="3">
        <v>7</v>
      </c>
      <c r="H730" s="7">
        <v>44</v>
      </c>
      <c r="I730" s="7">
        <v>324</v>
      </c>
      <c r="J730" s="7">
        <v>368</v>
      </c>
      <c r="K730" s="11">
        <v>1</v>
      </c>
      <c r="L730" s="11"/>
      <c r="M730" s="11"/>
      <c r="N730" s="11"/>
      <c r="O730" s="11"/>
      <c r="P730" s="11"/>
      <c r="Q730" s="11"/>
      <c r="R730" s="11"/>
      <c r="S730" s="11"/>
      <c r="T730" s="11">
        <v>3</v>
      </c>
      <c r="U730" s="11">
        <v>1</v>
      </c>
      <c r="V730" s="11">
        <v>1</v>
      </c>
      <c r="W730" s="11"/>
      <c r="X730" s="11"/>
      <c r="Y730" s="47">
        <v>1</v>
      </c>
      <c r="Z730" s="46">
        <f t="shared" si="11"/>
        <v>1261</v>
      </c>
    </row>
    <row r="731" spans="1:26" ht="12" customHeight="1" x14ac:dyDescent="0.25">
      <c r="A731" s="24" t="s">
        <v>7025</v>
      </c>
      <c r="B731" s="4">
        <v>290968</v>
      </c>
      <c r="C731" s="5" t="s">
        <v>7024</v>
      </c>
      <c r="D731" s="5" t="s">
        <v>413</v>
      </c>
      <c r="E731" s="3" t="s">
        <v>28</v>
      </c>
      <c r="F731" s="3" t="s">
        <v>29</v>
      </c>
      <c r="G731" s="3">
        <v>7</v>
      </c>
      <c r="H731" s="7">
        <v>20</v>
      </c>
      <c r="I731" s="7">
        <v>183</v>
      </c>
      <c r="J731" s="7">
        <v>203</v>
      </c>
      <c r="K731" s="11">
        <v>1</v>
      </c>
      <c r="L731" s="11"/>
      <c r="M731" s="11"/>
      <c r="N731" s="11"/>
      <c r="O731" s="11"/>
      <c r="P731" s="11"/>
      <c r="Q731" s="11"/>
      <c r="R731" s="11"/>
      <c r="S731" s="11"/>
      <c r="T731" s="11">
        <v>3</v>
      </c>
      <c r="U731" s="11">
        <v>1</v>
      </c>
      <c r="V731" s="11">
        <v>1</v>
      </c>
      <c r="W731" s="11"/>
      <c r="X731" s="11"/>
      <c r="Y731" s="47">
        <v>1</v>
      </c>
      <c r="Z731" s="46">
        <f t="shared" si="11"/>
        <v>1261</v>
      </c>
    </row>
    <row r="732" spans="1:26" ht="12" customHeight="1" x14ac:dyDescent="0.25">
      <c r="A732" s="24" t="s">
        <v>7461</v>
      </c>
      <c r="B732" s="4">
        <v>344026</v>
      </c>
      <c r="C732" s="5" t="s">
        <v>7459</v>
      </c>
      <c r="D732" s="5" t="s">
        <v>413</v>
      </c>
      <c r="E732" s="3" t="s">
        <v>28</v>
      </c>
      <c r="F732" s="3" t="s">
        <v>29</v>
      </c>
      <c r="G732" s="3">
        <v>7</v>
      </c>
      <c r="H732" s="7">
        <v>22</v>
      </c>
      <c r="I732" s="7">
        <v>242</v>
      </c>
      <c r="J732" s="7">
        <v>264</v>
      </c>
      <c r="K732" s="11">
        <v>1</v>
      </c>
      <c r="L732" s="11"/>
      <c r="M732" s="11"/>
      <c r="N732" s="11"/>
      <c r="O732" s="11"/>
      <c r="P732" s="11"/>
      <c r="Q732" s="11"/>
      <c r="R732" s="11"/>
      <c r="S732" s="11"/>
      <c r="T732" s="11">
        <v>3</v>
      </c>
      <c r="U732" s="11">
        <v>1</v>
      </c>
      <c r="V732" s="11">
        <v>1</v>
      </c>
      <c r="W732" s="11"/>
      <c r="X732" s="11"/>
      <c r="Y732" s="47">
        <v>1</v>
      </c>
      <c r="Z732" s="46">
        <f t="shared" si="11"/>
        <v>1261</v>
      </c>
    </row>
    <row r="733" spans="1:26" ht="12" customHeight="1" x14ac:dyDescent="0.25">
      <c r="A733" s="24" t="s">
        <v>7281</v>
      </c>
      <c r="B733" s="4">
        <v>291005</v>
      </c>
      <c r="C733" s="5" t="s">
        <v>7279</v>
      </c>
      <c r="D733" s="5" t="s">
        <v>413</v>
      </c>
      <c r="E733" s="3" t="s">
        <v>28</v>
      </c>
      <c r="F733" s="3" t="s">
        <v>29</v>
      </c>
      <c r="G733" s="3">
        <v>7</v>
      </c>
      <c r="H733" s="7">
        <v>22</v>
      </c>
      <c r="I733" s="7">
        <v>140</v>
      </c>
      <c r="J733" s="7">
        <v>162</v>
      </c>
      <c r="K733" s="11">
        <v>1</v>
      </c>
      <c r="L733" s="11"/>
      <c r="M733" s="11"/>
      <c r="N733" s="11"/>
      <c r="O733" s="11"/>
      <c r="P733" s="11"/>
      <c r="Q733" s="11"/>
      <c r="R733" s="11"/>
      <c r="S733" s="11"/>
      <c r="T733" s="11">
        <v>3</v>
      </c>
      <c r="U733" s="11">
        <v>1</v>
      </c>
      <c r="V733" s="11">
        <v>1</v>
      </c>
      <c r="W733" s="11"/>
      <c r="X733" s="11"/>
      <c r="Y733" s="47">
        <v>1</v>
      </c>
      <c r="Z733" s="46">
        <f t="shared" si="11"/>
        <v>1261</v>
      </c>
    </row>
    <row r="734" spans="1:26" ht="12" customHeight="1" x14ac:dyDescent="0.25">
      <c r="A734" s="24" t="s">
        <v>7185</v>
      </c>
      <c r="B734" s="4">
        <v>447034</v>
      </c>
      <c r="C734" s="5" t="s">
        <v>7183</v>
      </c>
      <c r="D734" s="5" t="s">
        <v>413</v>
      </c>
      <c r="E734" s="3" t="s">
        <v>28</v>
      </c>
      <c r="F734" s="3" t="s">
        <v>29</v>
      </c>
      <c r="G734" s="3">
        <v>7</v>
      </c>
      <c r="H734" s="7">
        <v>14</v>
      </c>
      <c r="I734" s="7">
        <v>126</v>
      </c>
      <c r="J734" s="7">
        <v>140</v>
      </c>
      <c r="K734" s="11">
        <v>1</v>
      </c>
      <c r="L734" s="11"/>
      <c r="M734" s="11"/>
      <c r="N734" s="11"/>
      <c r="O734" s="11"/>
      <c r="P734" s="11"/>
      <c r="Q734" s="11"/>
      <c r="R734" s="11"/>
      <c r="S734" s="11"/>
      <c r="T734" s="11">
        <v>3</v>
      </c>
      <c r="U734" s="11">
        <v>1</v>
      </c>
      <c r="V734" s="11">
        <v>1</v>
      </c>
      <c r="W734" s="11"/>
      <c r="X734" s="11"/>
      <c r="Y734" s="47">
        <v>1</v>
      </c>
      <c r="Z734" s="46">
        <f t="shared" si="11"/>
        <v>1261</v>
      </c>
    </row>
    <row r="735" spans="1:26" ht="12" customHeight="1" x14ac:dyDescent="0.25">
      <c r="A735" s="24" t="s">
        <v>7149</v>
      </c>
      <c r="B735" s="4">
        <v>447108</v>
      </c>
      <c r="C735" s="5" t="s">
        <v>7147</v>
      </c>
      <c r="D735" s="5" t="s">
        <v>413</v>
      </c>
      <c r="E735" s="3" t="s">
        <v>28</v>
      </c>
      <c r="F735" s="3" t="s">
        <v>29</v>
      </c>
      <c r="G735" s="3">
        <v>6</v>
      </c>
      <c r="H735" s="7">
        <v>33</v>
      </c>
      <c r="I735" s="7">
        <v>277</v>
      </c>
      <c r="J735" s="7">
        <v>310</v>
      </c>
      <c r="K735" s="11">
        <v>1</v>
      </c>
      <c r="L735" s="11"/>
      <c r="M735" s="11"/>
      <c r="N735" s="11"/>
      <c r="O735" s="11"/>
      <c r="P735" s="11"/>
      <c r="Q735" s="11"/>
      <c r="R735" s="11"/>
      <c r="S735" s="11"/>
      <c r="T735" s="11">
        <v>3</v>
      </c>
      <c r="U735" s="11">
        <v>1</v>
      </c>
      <c r="V735" s="11">
        <v>1</v>
      </c>
      <c r="W735" s="11"/>
      <c r="X735" s="11"/>
      <c r="Y735" s="47">
        <v>1</v>
      </c>
      <c r="Z735" s="46">
        <f t="shared" si="11"/>
        <v>1261</v>
      </c>
    </row>
    <row r="736" spans="1:26" ht="12" customHeight="1" x14ac:dyDescent="0.25">
      <c r="A736" s="24" t="s">
        <v>7209</v>
      </c>
      <c r="B736" s="4">
        <v>440226</v>
      </c>
      <c r="C736" s="5" t="s">
        <v>7206</v>
      </c>
      <c r="D736" s="5" t="s">
        <v>413</v>
      </c>
      <c r="E736" s="3" t="s">
        <v>28</v>
      </c>
      <c r="F736" s="3" t="s">
        <v>29</v>
      </c>
      <c r="G736" s="3">
        <v>4</v>
      </c>
      <c r="H736" s="7">
        <v>39</v>
      </c>
      <c r="I736" s="7">
        <v>204</v>
      </c>
      <c r="J736" s="7">
        <v>243</v>
      </c>
      <c r="K736" s="11">
        <v>1</v>
      </c>
      <c r="L736" s="11"/>
      <c r="M736" s="11"/>
      <c r="N736" s="11"/>
      <c r="O736" s="11"/>
      <c r="P736" s="11"/>
      <c r="Q736" s="11"/>
      <c r="R736" s="11"/>
      <c r="S736" s="11"/>
      <c r="T736" s="11">
        <v>3</v>
      </c>
      <c r="U736" s="11">
        <v>1</v>
      </c>
      <c r="V736" s="11">
        <v>1</v>
      </c>
      <c r="W736" s="11"/>
      <c r="X736" s="11"/>
      <c r="Y736" s="47">
        <v>1</v>
      </c>
      <c r="Z736" s="46">
        <f t="shared" si="11"/>
        <v>1261</v>
      </c>
    </row>
    <row r="737" spans="1:26" ht="12" customHeight="1" x14ac:dyDescent="0.25">
      <c r="A737" s="24" t="s">
        <v>7110</v>
      </c>
      <c r="B737" s="4">
        <v>337292</v>
      </c>
      <c r="C737" s="5" t="s">
        <v>7108</v>
      </c>
      <c r="D737" s="5" t="s">
        <v>413</v>
      </c>
      <c r="E737" s="3" t="s">
        <v>28</v>
      </c>
      <c r="F737" s="3" t="s">
        <v>29</v>
      </c>
      <c r="G737" s="3">
        <v>7</v>
      </c>
      <c r="H737" s="7">
        <v>20</v>
      </c>
      <c r="I737" s="7">
        <v>223</v>
      </c>
      <c r="J737" s="7">
        <v>243</v>
      </c>
      <c r="K737" s="11">
        <v>1</v>
      </c>
      <c r="L737" s="11"/>
      <c r="M737" s="11"/>
      <c r="N737" s="11"/>
      <c r="O737" s="11"/>
      <c r="P737" s="11"/>
      <c r="Q737" s="11"/>
      <c r="R737" s="11"/>
      <c r="S737" s="11"/>
      <c r="T737" s="11">
        <v>3</v>
      </c>
      <c r="U737" s="11">
        <v>1</v>
      </c>
      <c r="V737" s="11">
        <v>1</v>
      </c>
      <c r="W737" s="11"/>
      <c r="X737" s="11"/>
      <c r="Y737" s="47">
        <v>1</v>
      </c>
      <c r="Z737" s="46">
        <f t="shared" si="11"/>
        <v>1261</v>
      </c>
    </row>
    <row r="738" spans="1:26" ht="12" customHeight="1" x14ac:dyDescent="0.25">
      <c r="A738" s="24" t="s">
        <v>7085</v>
      </c>
      <c r="B738" s="4">
        <v>228327</v>
      </c>
      <c r="C738" s="5" t="s">
        <v>7084</v>
      </c>
      <c r="D738" s="5" t="s">
        <v>413</v>
      </c>
      <c r="E738" s="3" t="s">
        <v>28</v>
      </c>
      <c r="F738" s="3" t="s">
        <v>29</v>
      </c>
      <c r="G738" s="3">
        <v>7</v>
      </c>
      <c r="H738" s="7">
        <v>46</v>
      </c>
      <c r="I738" s="7">
        <v>322</v>
      </c>
      <c r="J738" s="7">
        <v>368</v>
      </c>
      <c r="K738" s="11">
        <v>1</v>
      </c>
      <c r="L738" s="11"/>
      <c r="M738" s="11"/>
      <c r="N738" s="11"/>
      <c r="O738" s="11"/>
      <c r="P738" s="11"/>
      <c r="Q738" s="11"/>
      <c r="R738" s="11"/>
      <c r="S738" s="11"/>
      <c r="T738" s="11">
        <v>3</v>
      </c>
      <c r="U738" s="11">
        <v>1</v>
      </c>
      <c r="V738" s="11">
        <v>1</v>
      </c>
      <c r="W738" s="11"/>
      <c r="X738" s="11"/>
      <c r="Y738" s="47">
        <v>1</v>
      </c>
      <c r="Z738" s="46">
        <f t="shared" si="11"/>
        <v>1261</v>
      </c>
    </row>
    <row r="739" spans="1:26" ht="12" customHeight="1" x14ac:dyDescent="0.25">
      <c r="A739" s="24" t="s">
        <v>7091</v>
      </c>
      <c r="B739" s="4">
        <v>446923</v>
      </c>
      <c r="C739" s="5" t="s">
        <v>7090</v>
      </c>
      <c r="D739" s="5" t="s">
        <v>413</v>
      </c>
      <c r="E739" s="3" t="s">
        <v>28</v>
      </c>
      <c r="F739" s="3" t="s">
        <v>29</v>
      </c>
      <c r="G739" s="3">
        <v>7</v>
      </c>
      <c r="H739" s="7">
        <v>32</v>
      </c>
      <c r="I739" s="7">
        <v>181</v>
      </c>
      <c r="J739" s="7">
        <v>213</v>
      </c>
      <c r="K739" s="11">
        <v>1</v>
      </c>
      <c r="L739" s="11"/>
      <c r="M739" s="11"/>
      <c r="N739" s="11"/>
      <c r="O739" s="11"/>
      <c r="P739" s="11"/>
      <c r="Q739" s="11"/>
      <c r="R739" s="11"/>
      <c r="S739" s="11"/>
      <c r="T739" s="11">
        <v>3</v>
      </c>
      <c r="U739" s="11">
        <v>1</v>
      </c>
      <c r="V739" s="11">
        <v>1</v>
      </c>
      <c r="W739" s="11"/>
      <c r="X739" s="11"/>
      <c r="Y739" s="47">
        <v>1</v>
      </c>
      <c r="Z739" s="46">
        <f t="shared" si="11"/>
        <v>1261</v>
      </c>
    </row>
    <row r="740" spans="1:26" ht="12" customHeight="1" x14ac:dyDescent="0.25">
      <c r="A740" s="24" t="s">
        <v>7034</v>
      </c>
      <c r="B740" s="4">
        <v>447734</v>
      </c>
      <c r="C740" s="5" t="s">
        <v>7032</v>
      </c>
      <c r="D740" s="5" t="s">
        <v>413</v>
      </c>
      <c r="E740" s="3" t="s">
        <v>28</v>
      </c>
      <c r="F740" s="3" t="s">
        <v>29</v>
      </c>
      <c r="G740" s="3">
        <v>6</v>
      </c>
      <c r="H740" s="7">
        <v>34</v>
      </c>
      <c r="I740" s="7">
        <v>158</v>
      </c>
      <c r="J740" s="7">
        <v>192</v>
      </c>
      <c r="K740" s="11">
        <v>1</v>
      </c>
      <c r="L740" s="11"/>
      <c r="M740" s="11"/>
      <c r="N740" s="11"/>
      <c r="O740" s="11"/>
      <c r="P740" s="11"/>
      <c r="Q740" s="11"/>
      <c r="R740" s="11"/>
      <c r="S740" s="11"/>
      <c r="T740" s="11">
        <v>3</v>
      </c>
      <c r="U740" s="11">
        <v>1</v>
      </c>
      <c r="V740" s="11">
        <v>1</v>
      </c>
      <c r="W740" s="11"/>
      <c r="X740" s="11"/>
      <c r="Y740" s="47">
        <v>1</v>
      </c>
      <c r="Z740" s="46">
        <f t="shared" si="11"/>
        <v>1261</v>
      </c>
    </row>
    <row r="741" spans="1:26" ht="12" customHeight="1" x14ac:dyDescent="0.25">
      <c r="A741" s="24" t="s">
        <v>6804</v>
      </c>
      <c r="B741" s="4">
        <v>177415</v>
      </c>
      <c r="C741" s="5" t="s">
        <v>6802</v>
      </c>
      <c r="D741" s="5" t="s">
        <v>413</v>
      </c>
      <c r="E741" s="3" t="s">
        <v>137</v>
      </c>
      <c r="F741" s="3" t="s">
        <v>29</v>
      </c>
      <c r="G741" s="3">
        <v>12</v>
      </c>
      <c r="H741" s="7">
        <v>36</v>
      </c>
      <c r="I741" s="7">
        <v>575</v>
      </c>
      <c r="J741" s="7">
        <v>611</v>
      </c>
      <c r="K741" s="11">
        <v>2</v>
      </c>
      <c r="L741" s="11"/>
      <c r="M741" s="11"/>
      <c r="N741" s="11"/>
      <c r="O741" s="11"/>
      <c r="P741" s="11"/>
      <c r="Q741" s="11"/>
      <c r="R741" s="11"/>
      <c r="S741" s="11"/>
      <c r="T741" s="11">
        <v>4</v>
      </c>
      <c r="U741" s="11">
        <v>1</v>
      </c>
      <c r="V741" s="11">
        <v>1</v>
      </c>
      <c r="W741" s="11"/>
      <c r="X741" s="11"/>
      <c r="Y741" s="47">
        <v>1</v>
      </c>
      <c r="Z741" s="46">
        <f t="shared" si="11"/>
        <v>2223</v>
      </c>
    </row>
    <row r="742" spans="1:26" ht="12" customHeight="1" x14ac:dyDescent="0.25">
      <c r="A742" s="24" t="s">
        <v>7020</v>
      </c>
      <c r="B742" s="4">
        <v>202020</v>
      </c>
      <c r="C742" s="5" t="s">
        <v>7017</v>
      </c>
      <c r="D742" s="5" t="s">
        <v>413</v>
      </c>
      <c r="E742" s="3" t="s">
        <v>28</v>
      </c>
      <c r="F742" s="3" t="s">
        <v>29</v>
      </c>
      <c r="G742" s="3">
        <v>7</v>
      </c>
      <c r="H742" s="7">
        <v>95</v>
      </c>
      <c r="I742" s="7">
        <v>1012</v>
      </c>
      <c r="J742" s="7">
        <v>1107</v>
      </c>
      <c r="K742" s="11">
        <v>4</v>
      </c>
      <c r="L742" s="11"/>
      <c r="M742" s="11"/>
      <c r="N742" s="11"/>
      <c r="O742" s="11"/>
      <c r="P742" s="11"/>
      <c r="Q742" s="11"/>
      <c r="R742" s="11"/>
      <c r="S742" s="11"/>
      <c r="T742" s="11">
        <v>5</v>
      </c>
      <c r="U742" s="11">
        <v>1</v>
      </c>
      <c r="V742" s="11">
        <v>1</v>
      </c>
      <c r="W742" s="11"/>
      <c r="X742" s="11"/>
      <c r="Y742" s="47">
        <v>1</v>
      </c>
      <c r="Z742" s="46">
        <f t="shared" si="11"/>
        <v>4095</v>
      </c>
    </row>
    <row r="743" spans="1:26" ht="12" customHeight="1" x14ac:dyDescent="0.25">
      <c r="A743" s="24" t="s">
        <v>7381</v>
      </c>
      <c r="B743" s="4">
        <v>230917</v>
      </c>
      <c r="C743" s="5" t="s">
        <v>7379</v>
      </c>
      <c r="D743" s="5" t="s">
        <v>413</v>
      </c>
      <c r="E743" s="3" t="s">
        <v>28</v>
      </c>
      <c r="F743" s="3" t="s">
        <v>29</v>
      </c>
      <c r="G743" s="3">
        <v>7</v>
      </c>
      <c r="H743" s="7">
        <v>45</v>
      </c>
      <c r="I743" s="7">
        <v>366</v>
      </c>
      <c r="J743" s="7">
        <v>411</v>
      </c>
      <c r="K743" s="11">
        <v>2</v>
      </c>
      <c r="L743" s="11"/>
      <c r="M743" s="11"/>
      <c r="N743" s="11"/>
      <c r="O743" s="11"/>
      <c r="P743" s="11"/>
      <c r="Q743" s="11"/>
      <c r="R743" s="11"/>
      <c r="S743" s="11"/>
      <c r="T743" s="11">
        <v>4</v>
      </c>
      <c r="U743" s="11">
        <v>1</v>
      </c>
      <c r="V743" s="11">
        <v>1</v>
      </c>
      <c r="W743" s="11"/>
      <c r="X743" s="11"/>
      <c r="Y743" s="47">
        <v>1</v>
      </c>
      <c r="Z743" s="46">
        <f t="shared" si="11"/>
        <v>2223</v>
      </c>
    </row>
    <row r="744" spans="1:26" ht="12" customHeight="1" x14ac:dyDescent="0.25">
      <c r="A744" s="24" t="s">
        <v>7135</v>
      </c>
      <c r="B744" s="4">
        <v>228364</v>
      </c>
      <c r="C744" s="5" t="s">
        <v>7134</v>
      </c>
      <c r="D744" s="5" t="s">
        <v>413</v>
      </c>
      <c r="E744" s="3" t="s">
        <v>28</v>
      </c>
      <c r="F744" s="3" t="s">
        <v>29</v>
      </c>
      <c r="G744" s="3">
        <v>7</v>
      </c>
      <c r="H744" s="7">
        <v>54</v>
      </c>
      <c r="I744" s="7">
        <v>381</v>
      </c>
      <c r="J744" s="7">
        <v>435</v>
      </c>
      <c r="K744" s="11">
        <v>2</v>
      </c>
      <c r="L744" s="11"/>
      <c r="M744" s="11"/>
      <c r="N744" s="11"/>
      <c r="O744" s="11"/>
      <c r="P744" s="11"/>
      <c r="Q744" s="11"/>
      <c r="R744" s="11"/>
      <c r="S744" s="11"/>
      <c r="T744" s="11">
        <v>4</v>
      </c>
      <c r="U744" s="11">
        <v>1</v>
      </c>
      <c r="V744" s="11">
        <v>1</v>
      </c>
      <c r="W744" s="11"/>
      <c r="X744" s="11"/>
      <c r="Y744" s="47">
        <v>1</v>
      </c>
      <c r="Z744" s="46">
        <f t="shared" si="11"/>
        <v>2223</v>
      </c>
    </row>
    <row r="745" spans="1:26" ht="12" customHeight="1" x14ac:dyDescent="0.25">
      <c r="A745" s="24" t="s">
        <v>7228</v>
      </c>
      <c r="B745" s="4">
        <v>258334</v>
      </c>
      <c r="C745" s="5" t="s">
        <v>7226</v>
      </c>
      <c r="D745" s="5" t="s">
        <v>413</v>
      </c>
      <c r="E745" s="3" t="s">
        <v>414</v>
      </c>
      <c r="F745" s="3" t="s">
        <v>29</v>
      </c>
      <c r="G745" s="3">
        <v>9</v>
      </c>
      <c r="H745" s="7">
        <v>66</v>
      </c>
      <c r="I745" s="7">
        <v>849</v>
      </c>
      <c r="J745" s="7">
        <v>915</v>
      </c>
      <c r="K745" s="11">
        <v>3</v>
      </c>
      <c r="L745" s="11"/>
      <c r="M745" s="11"/>
      <c r="N745" s="11"/>
      <c r="O745" s="11"/>
      <c r="P745" s="11"/>
      <c r="Q745" s="11"/>
      <c r="R745" s="11"/>
      <c r="S745" s="11"/>
      <c r="T745" s="11">
        <v>5</v>
      </c>
      <c r="U745" s="11">
        <v>1</v>
      </c>
      <c r="V745" s="11">
        <v>1</v>
      </c>
      <c r="W745" s="11"/>
      <c r="X745" s="11"/>
      <c r="Y745" s="47">
        <v>1</v>
      </c>
      <c r="Z745" s="46">
        <f t="shared" si="11"/>
        <v>3185</v>
      </c>
    </row>
    <row r="746" spans="1:26" ht="12" customHeight="1" x14ac:dyDescent="0.25">
      <c r="A746" s="24" t="s">
        <v>7298</v>
      </c>
      <c r="B746" s="4">
        <v>440263</v>
      </c>
      <c r="C746" s="5" t="s">
        <v>7296</v>
      </c>
      <c r="D746" s="5" t="s">
        <v>413</v>
      </c>
      <c r="E746" s="3" t="s">
        <v>28</v>
      </c>
      <c r="F746" s="3" t="s">
        <v>29</v>
      </c>
      <c r="G746" s="3">
        <v>5</v>
      </c>
      <c r="H746" s="7">
        <v>36</v>
      </c>
      <c r="I746" s="7">
        <v>124</v>
      </c>
      <c r="J746" s="7">
        <v>160</v>
      </c>
      <c r="K746" s="11">
        <v>1</v>
      </c>
      <c r="L746" s="11"/>
      <c r="M746" s="11"/>
      <c r="N746" s="11"/>
      <c r="O746" s="11"/>
      <c r="P746" s="11"/>
      <c r="Q746" s="11"/>
      <c r="R746" s="11"/>
      <c r="S746" s="11"/>
      <c r="T746" s="11">
        <v>3</v>
      </c>
      <c r="U746" s="11">
        <v>1</v>
      </c>
      <c r="V746" s="11">
        <v>1</v>
      </c>
      <c r="W746" s="11"/>
      <c r="X746" s="11"/>
      <c r="Y746" s="47">
        <v>1</v>
      </c>
      <c r="Z746" s="46">
        <f t="shared" si="11"/>
        <v>1261</v>
      </c>
    </row>
    <row r="747" spans="1:26" ht="12" customHeight="1" x14ac:dyDescent="0.25">
      <c r="A747" s="24" t="s">
        <v>6877</v>
      </c>
      <c r="B747" s="4">
        <v>440411</v>
      </c>
      <c r="C747" s="5" t="s">
        <v>6875</v>
      </c>
      <c r="D747" s="5" t="s">
        <v>413</v>
      </c>
      <c r="E747" s="3" t="s">
        <v>28</v>
      </c>
      <c r="F747" s="3" t="s">
        <v>29</v>
      </c>
      <c r="G747" s="3">
        <v>5</v>
      </c>
      <c r="H747" s="7">
        <v>25</v>
      </c>
      <c r="I747" s="7">
        <v>177</v>
      </c>
      <c r="J747" s="7">
        <v>202</v>
      </c>
      <c r="K747" s="11">
        <v>1</v>
      </c>
      <c r="L747" s="11"/>
      <c r="M747" s="11"/>
      <c r="N747" s="11"/>
      <c r="O747" s="11"/>
      <c r="P747" s="11"/>
      <c r="Q747" s="11"/>
      <c r="R747" s="11"/>
      <c r="S747" s="11"/>
      <c r="T747" s="11">
        <v>3</v>
      </c>
      <c r="U747" s="11">
        <v>1</v>
      </c>
      <c r="V747" s="11">
        <v>1</v>
      </c>
      <c r="W747" s="11"/>
      <c r="X747" s="11"/>
      <c r="Y747" s="47">
        <v>1</v>
      </c>
      <c r="Z747" s="46">
        <f t="shared" si="11"/>
        <v>1261</v>
      </c>
    </row>
    <row r="748" spans="1:26" ht="12" customHeight="1" x14ac:dyDescent="0.25">
      <c r="A748" s="24" t="s">
        <v>7481</v>
      </c>
      <c r="B748" s="4">
        <v>180338</v>
      </c>
      <c r="C748" s="5" t="s">
        <v>7479</v>
      </c>
      <c r="D748" s="5" t="s">
        <v>413</v>
      </c>
      <c r="E748" s="3" t="s">
        <v>28</v>
      </c>
      <c r="F748" s="3" t="s">
        <v>29</v>
      </c>
      <c r="G748" s="3">
        <v>7</v>
      </c>
      <c r="H748" s="7">
        <v>18</v>
      </c>
      <c r="I748" s="7">
        <v>135</v>
      </c>
      <c r="J748" s="7">
        <v>153</v>
      </c>
      <c r="K748" s="11">
        <v>1</v>
      </c>
      <c r="L748" s="11"/>
      <c r="M748" s="11"/>
      <c r="N748" s="11"/>
      <c r="O748" s="11"/>
      <c r="P748" s="11"/>
      <c r="Q748" s="11"/>
      <c r="R748" s="11"/>
      <c r="S748" s="11"/>
      <c r="T748" s="11">
        <v>3</v>
      </c>
      <c r="U748" s="11">
        <v>1</v>
      </c>
      <c r="V748" s="11">
        <v>1</v>
      </c>
      <c r="W748" s="11"/>
      <c r="X748" s="11"/>
      <c r="Y748" s="47">
        <v>1</v>
      </c>
      <c r="Z748" s="46">
        <f t="shared" si="11"/>
        <v>1261</v>
      </c>
    </row>
    <row r="749" spans="1:26" ht="12" customHeight="1" x14ac:dyDescent="0.25">
      <c r="A749" s="24" t="s">
        <v>7317</v>
      </c>
      <c r="B749" s="4">
        <v>440300</v>
      </c>
      <c r="C749" s="5" t="s">
        <v>7315</v>
      </c>
      <c r="D749" s="5" t="s">
        <v>413</v>
      </c>
      <c r="E749" s="3" t="s">
        <v>28</v>
      </c>
      <c r="F749" s="3" t="s">
        <v>29</v>
      </c>
      <c r="G749" s="3">
        <v>6</v>
      </c>
      <c r="H749" s="7">
        <v>30</v>
      </c>
      <c r="I749" s="7">
        <v>140</v>
      </c>
      <c r="J749" s="7">
        <v>170</v>
      </c>
      <c r="K749" s="11">
        <v>1</v>
      </c>
      <c r="L749" s="11"/>
      <c r="M749" s="11"/>
      <c r="N749" s="11"/>
      <c r="O749" s="11"/>
      <c r="P749" s="11"/>
      <c r="Q749" s="11"/>
      <c r="R749" s="11"/>
      <c r="S749" s="11"/>
      <c r="T749" s="11">
        <v>3</v>
      </c>
      <c r="U749" s="11">
        <v>1</v>
      </c>
      <c r="V749" s="11">
        <v>1</v>
      </c>
      <c r="W749" s="11"/>
      <c r="X749" s="11"/>
      <c r="Y749" s="47">
        <v>1</v>
      </c>
      <c r="Z749" s="46">
        <f t="shared" si="11"/>
        <v>1261</v>
      </c>
    </row>
    <row r="750" spans="1:26" ht="12" customHeight="1" x14ac:dyDescent="0.25">
      <c r="A750" s="24" t="s">
        <v>7399</v>
      </c>
      <c r="B750" s="4">
        <v>291671</v>
      </c>
      <c r="C750" s="5" t="s">
        <v>7397</v>
      </c>
      <c r="D750" s="5" t="s">
        <v>413</v>
      </c>
      <c r="E750" s="3" t="s">
        <v>28</v>
      </c>
      <c r="F750" s="3" t="s">
        <v>29</v>
      </c>
      <c r="G750" s="3">
        <v>7</v>
      </c>
      <c r="H750" s="7">
        <v>10</v>
      </c>
      <c r="I750" s="7">
        <v>95</v>
      </c>
      <c r="J750" s="7">
        <v>105</v>
      </c>
      <c r="K750" s="11">
        <v>1</v>
      </c>
      <c r="L750" s="11"/>
      <c r="M750" s="11"/>
      <c r="N750" s="11"/>
      <c r="O750" s="11"/>
      <c r="P750" s="11"/>
      <c r="Q750" s="11"/>
      <c r="R750" s="11"/>
      <c r="S750" s="11"/>
      <c r="T750" s="11">
        <v>3</v>
      </c>
      <c r="U750" s="11">
        <v>1</v>
      </c>
      <c r="V750" s="11">
        <v>1</v>
      </c>
      <c r="W750" s="11"/>
      <c r="X750" s="11"/>
      <c r="Y750" s="47">
        <v>1</v>
      </c>
      <c r="Z750" s="46">
        <f t="shared" si="11"/>
        <v>1261</v>
      </c>
    </row>
    <row r="751" spans="1:26" ht="12" customHeight="1" x14ac:dyDescent="0.25">
      <c r="A751" s="24" t="s">
        <v>7195</v>
      </c>
      <c r="B751" s="4">
        <v>140748</v>
      </c>
      <c r="C751" s="5" t="s">
        <v>7194</v>
      </c>
      <c r="D751" s="5" t="s">
        <v>413</v>
      </c>
      <c r="E751" s="3" t="s">
        <v>28</v>
      </c>
      <c r="F751" s="3" t="s">
        <v>29</v>
      </c>
      <c r="G751" s="3">
        <v>4</v>
      </c>
      <c r="H751" s="7">
        <v>22</v>
      </c>
      <c r="I751" s="7">
        <v>58</v>
      </c>
      <c r="J751" s="7">
        <v>80</v>
      </c>
      <c r="K751" s="11">
        <v>1</v>
      </c>
      <c r="L751" s="11"/>
      <c r="M751" s="11"/>
      <c r="N751" s="11"/>
      <c r="O751" s="11"/>
      <c r="P751" s="11"/>
      <c r="Q751" s="11"/>
      <c r="R751" s="11"/>
      <c r="S751" s="11"/>
      <c r="T751" s="11">
        <v>3</v>
      </c>
      <c r="U751" s="11">
        <v>1</v>
      </c>
      <c r="V751" s="11">
        <v>1</v>
      </c>
      <c r="W751" s="11"/>
      <c r="X751" s="11"/>
      <c r="Y751" s="47">
        <v>1</v>
      </c>
      <c r="Z751" s="46">
        <f t="shared" si="11"/>
        <v>1261</v>
      </c>
    </row>
    <row r="752" spans="1:26" ht="12" customHeight="1" x14ac:dyDescent="0.25">
      <c r="A752" s="24" t="s">
        <v>7334</v>
      </c>
      <c r="B752" s="4">
        <v>123950</v>
      </c>
      <c r="C752" s="5" t="s">
        <v>7331</v>
      </c>
      <c r="D752" s="5" t="s">
        <v>413</v>
      </c>
      <c r="E752" s="3" t="s">
        <v>28</v>
      </c>
      <c r="F752" s="3" t="s">
        <v>29</v>
      </c>
      <c r="G752" s="3">
        <v>7</v>
      </c>
      <c r="H752" s="7">
        <v>20</v>
      </c>
      <c r="I752" s="7">
        <v>165</v>
      </c>
      <c r="J752" s="7">
        <v>185</v>
      </c>
      <c r="K752" s="11">
        <v>1</v>
      </c>
      <c r="L752" s="11"/>
      <c r="M752" s="11"/>
      <c r="N752" s="11"/>
      <c r="O752" s="11"/>
      <c r="P752" s="11"/>
      <c r="Q752" s="11"/>
      <c r="R752" s="11"/>
      <c r="S752" s="11"/>
      <c r="T752" s="11">
        <v>3</v>
      </c>
      <c r="U752" s="11">
        <v>1</v>
      </c>
      <c r="V752" s="11">
        <v>1</v>
      </c>
      <c r="W752" s="11"/>
      <c r="X752" s="11"/>
      <c r="Y752" s="47">
        <v>1</v>
      </c>
      <c r="Z752" s="46">
        <f t="shared" si="11"/>
        <v>1261</v>
      </c>
    </row>
    <row r="753" spans="1:26" ht="12" customHeight="1" x14ac:dyDescent="0.25">
      <c r="A753" s="24" t="s">
        <v>7302</v>
      </c>
      <c r="B753" s="4">
        <v>121545</v>
      </c>
      <c r="C753" s="5" t="s">
        <v>7300</v>
      </c>
      <c r="D753" s="5" t="s">
        <v>413</v>
      </c>
      <c r="E753" s="3" t="s">
        <v>28</v>
      </c>
      <c r="F753" s="3" t="s">
        <v>412</v>
      </c>
      <c r="G753" s="3">
        <v>7</v>
      </c>
      <c r="H753" s="7">
        <v>11</v>
      </c>
      <c r="I753" s="7">
        <v>90</v>
      </c>
      <c r="J753" s="7">
        <v>101</v>
      </c>
      <c r="K753" s="11">
        <v>1</v>
      </c>
      <c r="L753" s="11"/>
      <c r="M753" s="11"/>
      <c r="N753" s="11"/>
      <c r="O753" s="11"/>
      <c r="P753" s="11"/>
      <c r="Q753" s="11"/>
      <c r="R753" s="11"/>
      <c r="S753" s="11"/>
      <c r="T753" s="11">
        <v>3</v>
      </c>
      <c r="U753" s="11">
        <v>1</v>
      </c>
      <c r="V753" s="11">
        <v>1</v>
      </c>
      <c r="W753" s="11"/>
      <c r="X753" s="11"/>
      <c r="Y753" s="47">
        <v>1</v>
      </c>
      <c r="Z753" s="46">
        <f t="shared" si="11"/>
        <v>1261</v>
      </c>
    </row>
    <row r="754" spans="1:26" ht="12" customHeight="1" x14ac:dyDescent="0.25">
      <c r="A754" s="24" t="s">
        <v>7217</v>
      </c>
      <c r="B754" s="4">
        <v>446997</v>
      </c>
      <c r="C754" s="5" t="s">
        <v>7216</v>
      </c>
      <c r="D754" s="5" t="s">
        <v>413</v>
      </c>
      <c r="E754" s="3" t="s">
        <v>28</v>
      </c>
      <c r="F754" s="3" t="s">
        <v>29</v>
      </c>
      <c r="G754" s="3">
        <v>7</v>
      </c>
      <c r="H754" s="7">
        <v>43</v>
      </c>
      <c r="I754" s="7">
        <v>192</v>
      </c>
      <c r="J754" s="7">
        <v>235</v>
      </c>
      <c r="K754" s="11">
        <v>1</v>
      </c>
      <c r="L754" s="11"/>
      <c r="M754" s="11"/>
      <c r="N754" s="11"/>
      <c r="O754" s="11"/>
      <c r="P754" s="11"/>
      <c r="Q754" s="11"/>
      <c r="R754" s="11"/>
      <c r="S754" s="11"/>
      <c r="T754" s="11">
        <v>3</v>
      </c>
      <c r="U754" s="11">
        <v>1</v>
      </c>
      <c r="V754" s="11">
        <v>1</v>
      </c>
      <c r="W754" s="11"/>
      <c r="X754" s="11"/>
      <c r="Y754" s="47">
        <v>1</v>
      </c>
      <c r="Z754" s="46">
        <f t="shared" si="11"/>
        <v>1261</v>
      </c>
    </row>
    <row r="755" spans="1:26" ht="12" customHeight="1" x14ac:dyDescent="0.25">
      <c r="A755" s="24" t="s">
        <v>7230</v>
      </c>
      <c r="B755" s="4">
        <v>118252</v>
      </c>
      <c r="C755" s="5" t="s">
        <v>7229</v>
      </c>
      <c r="D755" s="5" t="s">
        <v>413</v>
      </c>
      <c r="E755" s="3" t="s">
        <v>28</v>
      </c>
      <c r="F755" s="3" t="s">
        <v>29</v>
      </c>
      <c r="G755" s="3">
        <v>6</v>
      </c>
      <c r="H755" s="7">
        <v>14</v>
      </c>
      <c r="I755" s="7">
        <v>76</v>
      </c>
      <c r="J755" s="7">
        <v>90</v>
      </c>
      <c r="K755" s="11">
        <v>1</v>
      </c>
      <c r="L755" s="11"/>
      <c r="M755" s="11"/>
      <c r="N755" s="11"/>
      <c r="O755" s="11"/>
      <c r="P755" s="11"/>
      <c r="Q755" s="11"/>
      <c r="R755" s="11"/>
      <c r="S755" s="11"/>
      <c r="T755" s="11">
        <v>3</v>
      </c>
      <c r="U755" s="11">
        <v>1</v>
      </c>
      <c r="V755" s="11">
        <v>1</v>
      </c>
      <c r="W755" s="11"/>
      <c r="X755" s="11"/>
      <c r="Y755" s="47">
        <v>1</v>
      </c>
      <c r="Z755" s="46">
        <f t="shared" si="11"/>
        <v>1261</v>
      </c>
    </row>
    <row r="756" spans="1:26" ht="12" customHeight="1" x14ac:dyDescent="0.25">
      <c r="A756" s="24" t="s">
        <v>7240</v>
      </c>
      <c r="B756" s="4">
        <v>157398</v>
      </c>
      <c r="C756" s="5" t="s">
        <v>7239</v>
      </c>
      <c r="D756" s="5" t="s">
        <v>413</v>
      </c>
      <c r="E756" s="3" t="s">
        <v>414</v>
      </c>
      <c r="F756" s="3" t="s">
        <v>29</v>
      </c>
      <c r="G756" s="3">
        <v>9</v>
      </c>
      <c r="H756" s="7">
        <v>16</v>
      </c>
      <c r="I756" s="7">
        <v>189</v>
      </c>
      <c r="J756" s="7">
        <v>205</v>
      </c>
      <c r="K756" s="11">
        <v>1</v>
      </c>
      <c r="L756" s="11"/>
      <c r="M756" s="11"/>
      <c r="N756" s="11"/>
      <c r="O756" s="11"/>
      <c r="P756" s="11"/>
      <c r="Q756" s="11"/>
      <c r="R756" s="11"/>
      <c r="S756" s="11"/>
      <c r="T756" s="11">
        <v>3</v>
      </c>
      <c r="U756" s="11">
        <v>1</v>
      </c>
      <c r="V756" s="11">
        <v>1</v>
      </c>
      <c r="W756" s="11"/>
      <c r="X756" s="11"/>
      <c r="Y756" s="47">
        <v>1</v>
      </c>
      <c r="Z756" s="46">
        <f t="shared" si="11"/>
        <v>1261</v>
      </c>
    </row>
    <row r="757" spans="1:26" ht="12" customHeight="1" x14ac:dyDescent="0.25">
      <c r="A757" s="24" t="s">
        <v>7251</v>
      </c>
      <c r="B757" s="4">
        <v>187664</v>
      </c>
      <c r="C757" s="5" t="s">
        <v>7250</v>
      </c>
      <c r="D757" s="5" t="s">
        <v>413</v>
      </c>
      <c r="E757" s="3" t="s">
        <v>28</v>
      </c>
      <c r="F757" s="3" t="s">
        <v>29</v>
      </c>
      <c r="G757" s="3">
        <v>7</v>
      </c>
      <c r="H757" s="7">
        <v>10</v>
      </c>
      <c r="I757" s="7">
        <v>135</v>
      </c>
      <c r="J757" s="7">
        <v>145</v>
      </c>
      <c r="K757" s="11">
        <v>1</v>
      </c>
      <c r="L757" s="11"/>
      <c r="M757" s="11"/>
      <c r="N757" s="11"/>
      <c r="O757" s="11"/>
      <c r="P757" s="11"/>
      <c r="Q757" s="11"/>
      <c r="R757" s="11"/>
      <c r="S757" s="11"/>
      <c r="T757" s="11">
        <v>3</v>
      </c>
      <c r="U757" s="11">
        <v>1</v>
      </c>
      <c r="V757" s="11">
        <v>1</v>
      </c>
      <c r="W757" s="11"/>
      <c r="X757" s="11"/>
      <c r="Y757" s="47">
        <v>1</v>
      </c>
      <c r="Z757" s="46">
        <f t="shared" si="11"/>
        <v>1261</v>
      </c>
    </row>
    <row r="758" spans="1:26" ht="12" customHeight="1" x14ac:dyDescent="0.25">
      <c r="A758" s="24" t="s">
        <v>7263</v>
      </c>
      <c r="B758" s="4">
        <v>343508</v>
      </c>
      <c r="C758" s="5" t="s">
        <v>7262</v>
      </c>
      <c r="D758" s="5" t="s">
        <v>413</v>
      </c>
      <c r="E758" s="3" t="s">
        <v>28</v>
      </c>
      <c r="F758" s="3" t="s">
        <v>29</v>
      </c>
      <c r="G758" s="3">
        <v>7</v>
      </c>
      <c r="H758" s="7">
        <v>25</v>
      </c>
      <c r="I758" s="7">
        <v>193</v>
      </c>
      <c r="J758" s="7">
        <v>218</v>
      </c>
      <c r="K758" s="11">
        <v>1</v>
      </c>
      <c r="L758" s="11"/>
      <c r="M758" s="11"/>
      <c r="N758" s="11"/>
      <c r="O758" s="11"/>
      <c r="P758" s="11"/>
      <c r="Q758" s="11"/>
      <c r="R758" s="11"/>
      <c r="S758" s="11"/>
      <c r="T758" s="11">
        <v>3</v>
      </c>
      <c r="U758" s="11">
        <v>1</v>
      </c>
      <c r="V758" s="11">
        <v>1</v>
      </c>
      <c r="W758" s="11"/>
      <c r="X758" s="11"/>
      <c r="Y758" s="47">
        <v>1</v>
      </c>
      <c r="Z758" s="46">
        <f t="shared" si="11"/>
        <v>1261</v>
      </c>
    </row>
    <row r="759" spans="1:26" ht="12" customHeight="1" x14ac:dyDescent="0.25">
      <c r="A759" s="24" t="s">
        <v>7531</v>
      </c>
      <c r="B759" s="4">
        <v>221334</v>
      </c>
      <c r="C759" s="5" t="s">
        <v>7529</v>
      </c>
      <c r="D759" s="5" t="s">
        <v>364</v>
      </c>
      <c r="E759" s="3" t="s">
        <v>28</v>
      </c>
      <c r="F759" s="3" t="s">
        <v>29</v>
      </c>
      <c r="G759" s="3">
        <v>7</v>
      </c>
      <c r="H759" s="7">
        <v>17</v>
      </c>
      <c r="I759" s="7">
        <v>304</v>
      </c>
      <c r="J759" s="7">
        <v>321</v>
      </c>
      <c r="K759" s="11">
        <v>1</v>
      </c>
      <c r="L759" s="11"/>
      <c r="M759" s="11"/>
      <c r="N759" s="11"/>
      <c r="O759" s="11"/>
      <c r="P759" s="11"/>
      <c r="Q759" s="11"/>
      <c r="R759" s="11"/>
      <c r="S759" s="11"/>
      <c r="T759" s="11">
        <v>3</v>
      </c>
      <c r="U759" s="11">
        <v>1</v>
      </c>
      <c r="V759" s="11">
        <v>1</v>
      </c>
      <c r="W759" s="11"/>
      <c r="X759" s="11"/>
      <c r="Y759" s="47">
        <v>1</v>
      </c>
      <c r="Z759" s="46">
        <f t="shared" si="11"/>
        <v>1261</v>
      </c>
    </row>
    <row r="760" spans="1:26" ht="12" customHeight="1" x14ac:dyDescent="0.25">
      <c r="A760" s="24" t="s">
        <v>8239</v>
      </c>
      <c r="B760" s="4">
        <v>231657</v>
      </c>
      <c r="C760" s="5" t="s">
        <v>8237</v>
      </c>
      <c r="D760" s="5" t="s">
        <v>364</v>
      </c>
      <c r="E760" s="3" t="s">
        <v>28</v>
      </c>
      <c r="F760" s="3" t="s">
        <v>29</v>
      </c>
      <c r="G760" s="3">
        <v>4</v>
      </c>
      <c r="H760" s="7">
        <v>66</v>
      </c>
      <c r="I760" s="7">
        <v>293</v>
      </c>
      <c r="J760" s="7">
        <v>359</v>
      </c>
      <c r="K760" s="11">
        <v>1</v>
      </c>
      <c r="L760" s="11"/>
      <c r="M760" s="11"/>
      <c r="N760" s="11"/>
      <c r="O760" s="11"/>
      <c r="P760" s="11"/>
      <c r="Q760" s="11"/>
      <c r="R760" s="11"/>
      <c r="S760" s="11"/>
      <c r="T760" s="11">
        <v>3</v>
      </c>
      <c r="U760" s="11">
        <v>1</v>
      </c>
      <c r="V760" s="11">
        <v>1</v>
      </c>
      <c r="W760" s="11"/>
      <c r="X760" s="11"/>
      <c r="Y760" s="47">
        <v>1</v>
      </c>
      <c r="Z760" s="46">
        <f t="shared" si="11"/>
        <v>1261</v>
      </c>
    </row>
    <row r="761" spans="1:26" ht="12" customHeight="1" x14ac:dyDescent="0.25">
      <c r="A761" s="24" t="s">
        <v>7558</v>
      </c>
      <c r="B761" s="4">
        <v>241018</v>
      </c>
      <c r="C761" s="5" t="s">
        <v>7557</v>
      </c>
      <c r="D761" s="5" t="s">
        <v>364</v>
      </c>
      <c r="E761" s="3" t="s">
        <v>28</v>
      </c>
      <c r="F761" s="3" t="s">
        <v>29</v>
      </c>
      <c r="G761" s="3">
        <v>7</v>
      </c>
      <c r="H761" s="7">
        <v>44</v>
      </c>
      <c r="I761" s="7">
        <v>375</v>
      </c>
      <c r="J761" s="7">
        <v>419</v>
      </c>
      <c r="K761" s="11">
        <v>2</v>
      </c>
      <c r="L761" s="11"/>
      <c r="M761" s="11"/>
      <c r="N761" s="11"/>
      <c r="O761" s="11"/>
      <c r="P761" s="11"/>
      <c r="Q761" s="11"/>
      <c r="R761" s="11"/>
      <c r="S761" s="11"/>
      <c r="T761" s="11">
        <v>4</v>
      </c>
      <c r="U761" s="11">
        <v>1</v>
      </c>
      <c r="V761" s="11">
        <v>1</v>
      </c>
      <c r="W761" s="11"/>
      <c r="X761" s="11"/>
      <c r="Y761" s="47">
        <v>1</v>
      </c>
      <c r="Z761" s="46">
        <f t="shared" si="11"/>
        <v>2223</v>
      </c>
    </row>
    <row r="762" spans="1:26" ht="12" customHeight="1" x14ac:dyDescent="0.25">
      <c r="A762" s="24" t="s">
        <v>7576</v>
      </c>
      <c r="B762" s="4">
        <v>257705</v>
      </c>
      <c r="C762" s="5" t="s">
        <v>7575</v>
      </c>
      <c r="D762" s="5" t="s">
        <v>364</v>
      </c>
      <c r="E762" s="3" t="s">
        <v>28</v>
      </c>
      <c r="F762" s="3" t="s">
        <v>29</v>
      </c>
      <c r="G762" s="3">
        <v>7</v>
      </c>
      <c r="H762" s="7">
        <v>45</v>
      </c>
      <c r="I762" s="7">
        <v>212</v>
      </c>
      <c r="J762" s="7">
        <v>257</v>
      </c>
      <c r="K762" s="11">
        <v>1</v>
      </c>
      <c r="L762" s="11"/>
      <c r="M762" s="11"/>
      <c r="N762" s="11"/>
      <c r="O762" s="11"/>
      <c r="P762" s="11"/>
      <c r="Q762" s="11"/>
      <c r="R762" s="11"/>
      <c r="S762" s="11"/>
      <c r="T762" s="11">
        <v>3</v>
      </c>
      <c r="U762" s="11">
        <v>1</v>
      </c>
      <c r="V762" s="11">
        <v>1</v>
      </c>
      <c r="W762" s="11"/>
      <c r="X762" s="11"/>
      <c r="Y762" s="47">
        <v>1</v>
      </c>
      <c r="Z762" s="46">
        <f t="shared" si="11"/>
        <v>1261</v>
      </c>
    </row>
    <row r="763" spans="1:26" ht="12" customHeight="1" x14ac:dyDescent="0.25">
      <c r="A763" s="24" t="s">
        <v>7550</v>
      </c>
      <c r="B763" s="4">
        <v>315943</v>
      </c>
      <c r="C763" s="5" t="s">
        <v>7548</v>
      </c>
      <c r="D763" s="5" t="s">
        <v>364</v>
      </c>
      <c r="E763" s="3" t="s">
        <v>28</v>
      </c>
      <c r="F763" s="3" t="s">
        <v>29</v>
      </c>
      <c r="G763" s="3">
        <v>7</v>
      </c>
      <c r="H763" s="7">
        <v>60</v>
      </c>
      <c r="I763" s="7">
        <v>210</v>
      </c>
      <c r="J763" s="7">
        <v>270</v>
      </c>
      <c r="K763" s="11">
        <v>1</v>
      </c>
      <c r="L763" s="11"/>
      <c r="M763" s="11"/>
      <c r="N763" s="11"/>
      <c r="O763" s="11"/>
      <c r="P763" s="11"/>
      <c r="Q763" s="11"/>
      <c r="R763" s="11"/>
      <c r="S763" s="11"/>
      <c r="T763" s="11">
        <v>3</v>
      </c>
      <c r="U763" s="11">
        <v>1</v>
      </c>
      <c r="V763" s="11">
        <v>1</v>
      </c>
      <c r="W763" s="11"/>
      <c r="X763" s="11"/>
      <c r="Y763" s="47">
        <v>1</v>
      </c>
      <c r="Z763" s="46">
        <f t="shared" si="11"/>
        <v>1261</v>
      </c>
    </row>
    <row r="764" spans="1:26" ht="12" customHeight="1" x14ac:dyDescent="0.25">
      <c r="A764" s="24" t="s">
        <v>7608</v>
      </c>
      <c r="B764" s="4">
        <v>189292</v>
      </c>
      <c r="C764" s="5" t="s">
        <v>7607</v>
      </c>
      <c r="D764" s="5" t="s">
        <v>364</v>
      </c>
      <c r="E764" s="3" t="s">
        <v>28</v>
      </c>
      <c r="F764" s="3" t="s">
        <v>29</v>
      </c>
      <c r="G764" s="3">
        <v>7</v>
      </c>
      <c r="H764" s="7">
        <v>26</v>
      </c>
      <c r="I764" s="7">
        <v>275</v>
      </c>
      <c r="J764" s="7">
        <v>301</v>
      </c>
      <c r="K764" s="11">
        <v>1</v>
      </c>
      <c r="L764" s="11"/>
      <c r="M764" s="11"/>
      <c r="N764" s="11"/>
      <c r="O764" s="11"/>
      <c r="P764" s="11"/>
      <c r="Q764" s="11"/>
      <c r="R764" s="11"/>
      <c r="S764" s="11"/>
      <c r="T764" s="11">
        <v>3</v>
      </c>
      <c r="U764" s="11">
        <v>1</v>
      </c>
      <c r="V764" s="11">
        <v>1</v>
      </c>
      <c r="W764" s="11"/>
      <c r="X764" s="11"/>
      <c r="Y764" s="47">
        <v>1</v>
      </c>
      <c r="Z764" s="46">
        <f t="shared" si="11"/>
        <v>1261</v>
      </c>
    </row>
    <row r="765" spans="1:26" ht="12" customHeight="1" x14ac:dyDescent="0.25">
      <c r="A765" s="24" t="s">
        <v>7587</v>
      </c>
      <c r="B765" s="4">
        <v>263070</v>
      </c>
      <c r="C765" s="5" t="s">
        <v>7585</v>
      </c>
      <c r="D765" s="5" t="s">
        <v>364</v>
      </c>
      <c r="E765" s="3" t="s">
        <v>28</v>
      </c>
      <c r="F765" s="3" t="s">
        <v>29</v>
      </c>
      <c r="G765" s="3">
        <v>7</v>
      </c>
      <c r="H765" s="7">
        <v>48</v>
      </c>
      <c r="I765" s="7">
        <v>456</v>
      </c>
      <c r="J765" s="7">
        <v>504</v>
      </c>
      <c r="K765" s="11">
        <v>2</v>
      </c>
      <c r="L765" s="11"/>
      <c r="M765" s="11"/>
      <c r="N765" s="11"/>
      <c r="O765" s="11"/>
      <c r="P765" s="11"/>
      <c r="Q765" s="11"/>
      <c r="R765" s="11"/>
      <c r="S765" s="11"/>
      <c r="T765" s="11">
        <v>4</v>
      </c>
      <c r="U765" s="11">
        <v>1</v>
      </c>
      <c r="V765" s="11">
        <v>1</v>
      </c>
      <c r="W765" s="11"/>
      <c r="X765" s="11"/>
      <c r="Y765" s="47">
        <v>1</v>
      </c>
      <c r="Z765" s="46">
        <f t="shared" si="11"/>
        <v>2223</v>
      </c>
    </row>
    <row r="766" spans="1:26" ht="12" customHeight="1" x14ac:dyDescent="0.25">
      <c r="A766" s="24" t="s">
        <v>7632</v>
      </c>
      <c r="B766" s="4">
        <v>142117</v>
      </c>
      <c r="C766" s="5" t="s">
        <v>7631</v>
      </c>
      <c r="D766" s="5" t="s">
        <v>364</v>
      </c>
      <c r="E766" s="3" t="s">
        <v>28</v>
      </c>
      <c r="F766" s="3" t="s">
        <v>29</v>
      </c>
      <c r="G766" s="3">
        <v>7</v>
      </c>
      <c r="H766" s="7">
        <v>76</v>
      </c>
      <c r="I766" s="7">
        <v>347</v>
      </c>
      <c r="J766" s="7">
        <v>423</v>
      </c>
      <c r="K766" s="11">
        <v>1</v>
      </c>
      <c r="L766" s="11"/>
      <c r="M766" s="11"/>
      <c r="N766" s="11"/>
      <c r="O766" s="11"/>
      <c r="P766" s="11"/>
      <c r="Q766" s="11"/>
      <c r="R766" s="11"/>
      <c r="S766" s="11"/>
      <c r="T766" s="11">
        <v>3</v>
      </c>
      <c r="U766" s="11">
        <v>1</v>
      </c>
      <c r="V766" s="11">
        <v>1</v>
      </c>
      <c r="W766" s="11"/>
      <c r="X766" s="11"/>
      <c r="Y766" s="47">
        <v>1</v>
      </c>
      <c r="Z766" s="46">
        <f t="shared" si="11"/>
        <v>1261</v>
      </c>
    </row>
    <row r="767" spans="1:26" ht="12" customHeight="1" x14ac:dyDescent="0.25">
      <c r="A767" s="24" t="s">
        <v>7646</v>
      </c>
      <c r="B767" s="4">
        <v>222148</v>
      </c>
      <c r="C767" s="5" t="s">
        <v>7645</v>
      </c>
      <c r="D767" s="5" t="s">
        <v>364</v>
      </c>
      <c r="E767" s="3" t="s">
        <v>28</v>
      </c>
      <c r="F767" s="3" t="s">
        <v>29</v>
      </c>
      <c r="G767" s="3">
        <v>7</v>
      </c>
      <c r="H767" s="7">
        <v>216</v>
      </c>
      <c r="I767" s="7">
        <v>1414</v>
      </c>
      <c r="J767" s="7">
        <v>1630</v>
      </c>
      <c r="K767" s="11">
        <v>4</v>
      </c>
      <c r="L767" s="11"/>
      <c r="M767" s="11"/>
      <c r="N767" s="11"/>
      <c r="O767" s="11"/>
      <c r="P767" s="11"/>
      <c r="Q767" s="11"/>
      <c r="R767" s="11"/>
      <c r="S767" s="11"/>
      <c r="T767" s="11">
        <v>5</v>
      </c>
      <c r="U767" s="11">
        <v>1</v>
      </c>
      <c r="V767" s="11">
        <v>1</v>
      </c>
      <c r="W767" s="11"/>
      <c r="X767" s="11"/>
      <c r="Y767" s="47">
        <v>1</v>
      </c>
      <c r="Z767" s="46">
        <f t="shared" si="11"/>
        <v>4095</v>
      </c>
    </row>
    <row r="768" spans="1:26" ht="12" customHeight="1" x14ac:dyDescent="0.25">
      <c r="A768" s="24" t="s">
        <v>7662</v>
      </c>
      <c r="B768" s="4">
        <v>242609</v>
      </c>
      <c r="C768" s="5" t="s">
        <v>7661</v>
      </c>
      <c r="D768" s="5" t="s">
        <v>364</v>
      </c>
      <c r="E768" s="3" t="s">
        <v>28</v>
      </c>
      <c r="F768" s="3" t="s">
        <v>412</v>
      </c>
      <c r="G768" s="3">
        <v>7</v>
      </c>
      <c r="H768" s="7">
        <v>39</v>
      </c>
      <c r="I768" s="7">
        <v>258</v>
      </c>
      <c r="J768" s="7">
        <v>297</v>
      </c>
      <c r="K768" s="11">
        <v>1</v>
      </c>
      <c r="L768" s="11"/>
      <c r="M768" s="11"/>
      <c r="N768" s="11"/>
      <c r="O768" s="11"/>
      <c r="P768" s="11"/>
      <c r="Q768" s="11"/>
      <c r="R768" s="11"/>
      <c r="S768" s="11"/>
      <c r="T768" s="11">
        <v>3</v>
      </c>
      <c r="U768" s="11">
        <v>1</v>
      </c>
      <c r="V768" s="11">
        <v>1</v>
      </c>
      <c r="W768" s="11"/>
      <c r="X768" s="11"/>
      <c r="Y768" s="47">
        <v>1</v>
      </c>
      <c r="Z768" s="46">
        <f t="shared" si="11"/>
        <v>1261</v>
      </c>
    </row>
    <row r="769" spans="1:26" ht="12" customHeight="1" x14ac:dyDescent="0.25">
      <c r="A769" s="24" t="s">
        <v>8083</v>
      </c>
      <c r="B769" s="4">
        <v>135309</v>
      </c>
      <c r="C769" s="5" t="s">
        <v>8081</v>
      </c>
      <c r="D769" s="5" t="s">
        <v>364</v>
      </c>
      <c r="E769" s="3" t="s">
        <v>28</v>
      </c>
      <c r="F769" s="3" t="s">
        <v>29</v>
      </c>
      <c r="G769" s="3">
        <v>7</v>
      </c>
      <c r="H769" s="7">
        <v>58</v>
      </c>
      <c r="I769" s="7">
        <v>513</v>
      </c>
      <c r="J769" s="7">
        <v>571</v>
      </c>
      <c r="K769" s="11">
        <v>2</v>
      </c>
      <c r="L769" s="11"/>
      <c r="M769" s="11"/>
      <c r="N769" s="11"/>
      <c r="O769" s="11"/>
      <c r="P769" s="11"/>
      <c r="Q769" s="11"/>
      <c r="R769" s="11"/>
      <c r="S769" s="11"/>
      <c r="T769" s="11">
        <v>4</v>
      </c>
      <c r="U769" s="11">
        <v>1</v>
      </c>
      <c r="V769" s="11">
        <v>1</v>
      </c>
      <c r="W769" s="11"/>
      <c r="X769" s="11"/>
      <c r="Y769" s="47">
        <v>1</v>
      </c>
      <c r="Z769" s="46">
        <f t="shared" si="11"/>
        <v>2223</v>
      </c>
    </row>
    <row r="770" spans="1:26" ht="12" customHeight="1" x14ac:dyDescent="0.25">
      <c r="A770" s="24" t="s">
        <v>7693</v>
      </c>
      <c r="B770" s="4">
        <v>257150</v>
      </c>
      <c r="C770" s="5" t="s">
        <v>7692</v>
      </c>
      <c r="D770" s="5" t="s">
        <v>364</v>
      </c>
      <c r="E770" s="3" t="s">
        <v>28</v>
      </c>
      <c r="F770" s="3">
        <v>1</v>
      </c>
      <c r="G770" s="3">
        <v>7</v>
      </c>
      <c r="H770" s="7">
        <v>192</v>
      </c>
      <c r="I770" s="7">
        <v>1431</v>
      </c>
      <c r="J770" s="7">
        <v>1623</v>
      </c>
      <c r="K770" s="11">
        <v>4</v>
      </c>
      <c r="L770" s="11"/>
      <c r="M770" s="11"/>
      <c r="N770" s="11"/>
      <c r="O770" s="11"/>
      <c r="P770" s="11"/>
      <c r="Q770" s="11"/>
      <c r="R770" s="11"/>
      <c r="S770" s="11"/>
      <c r="T770" s="11">
        <v>5</v>
      </c>
      <c r="U770" s="11">
        <v>1</v>
      </c>
      <c r="V770" s="11">
        <v>1</v>
      </c>
      <c r="W770" s="11"/>
      <c r="X770" s="11"/>
      <c r="Y770" s="47">
        <v>1</v>
      </c>
      <c r="Z770" s="46">
        <f t="shared" si="11"/>
        <v>4095</v>
      </c>
    </row>
    <row r="771" spans="1:26" ht="12" customHeight="1" x14ac:dyDescent="0.25">
      <c r="A771" s="24" t="s">
        <v>7710</v>
      </c>
      <c r="B771" s="4">
        <v>160987</v>
      </c>
      <c r="C771" s="5" t="s">
        <v>7709</v>
      </c>
      <c r="D771" s="5" t="s">
        <v>364</v>
      </c>
      <c r="E771" s="3" t="s">
        <v>28</v>
      </c>
      <c r="F771" s="3" t="s">
        <v>29</v>
      </c>
      <c r="G771" s="3">
        <v>7</v>
      </c>
      <c r="H771" s="7">
        <v>122</v>
      </c>
      <c r="I771" s="7">
        <v>1544</v>
      </c>
      <c r="J771" s="7">
        <v>1666</v>
      </c>
      <c r="K771" s="11">
        <v>4</v>
      </c>
      <c r="L771" s="11"/>
      <c r="M771" s="11"/>
      <c r="N771" s="11"/>
      <c r="O771" s="11"/>
      <c r="P771" s="11"/>
      <c r="Q771" s="11"/>
      <c r="R771" s="11"/>
      <c r="S771" s="11"/>
      <c r="T771" s="11">
        <v>5</v>
      </c>
      <c r="U771" s="11">
        <v>1</v>
      </c>
      <c r="V771" s="11">
        <v>1</v>
      </c>
      <c r="W771" s="11"/>
      <c r="X771" s="11"/>
      <c r="Y771" s="47">
        <v>1</v>
      </c>
      <c r="Z771" s="46">
        <f t="shared" si="11"/>
        <v>4095</v>
      </c>
    </row>
    <row r="772" spans="1:26" ht="12" customHeight="1" x14ac:dyDescent="0.25">
      <c r="A772" s="24" t="s">
        <v>7726</v>
      </c>
      <c r="B772" s="4">
        <v>257890</v>
      </c>
      <c r="C772" s="5" t="s">
        <v>7725</v>
      </c>
      <c r="D772" s="5" t="s">
        <v>364</v>
      </c>
      <c r="E772" s="3" t="s">
        <v>28</v>
      </c>
      <c r="F772" s="3" t="s">
        <v>29</v>
      </c>
      <c r="G772" s="3">
        <v>7</v>
      </c>
      <c r="H772" s="7">
        <v>56</v>
      </c>
      <c r="I772" s="7">
        <v>446</v>
      </c>
      <c r="J772" s="7">
        <v>502</v>
      </c>
      <c r="K772" s="11">
        <v>2</v>
      </c>
      <c r="L772" s="11"/>
      <c r="M772" s="11"/>
      <c r="N772" s="11"/>
      <c r="O772" s="11"/>
      <c r="P772" s="11"/>
      <c r="Q772" s="11"/>
      <c r="R772" s="11"/>
      <c r="S772" s="11"/>
      <c r="T772" s="11">
        <v>4</v>
      </c>
      <c r="U772" s="11">
        <v>1</v>
      </c>
      <c r="V772" s="11">
        <v>1</v>
      </c>
      <c r="W772" s="11"/>
      <c r="X772" s="11"/>
      <c r="Y772" s="47">
        <v>1</v>
      </c>
      <c r="Z772" s="46">
        <f t="shared" si="11"/>
        <v>2223</v>
      </c>
    </row>
    <row r="773" spans="1:26" ht="12" customHeight="1" x14ac:dyDescent="0.25">
      <c r="A773" s="24" t="s">
        <v>7736</v>
      </c>
      <c r="B773" s="4">
        <v>144522</v>
      </c>
      <c r="C773" s="5" t="s">
        <v>7735</v>
      </c>
      <c r="D773" s="5" t="s">
        <v>364</v>
      </c>
      <c r="E773" s="3" t="s">
        <v>28</v>
      </c>
      <c r="F773" s="3" t="s">
        <v>29</v>
      </c>
      <c r="G773" s="3">
        <v>7</v>
      </c>
      <c r="H773" s="7">
        <v>30</v>
      </c>
      <c r="I773" s="7">
        <v>264</v>
      </c>
      <c r="J773" s="7">
        <v>294</v>
      </c>
      <c r="K773" s="11">
        <v>1</v>
      </c>
      <c r="L773" s="11"/>
      <c r="M773" s="11"/>
      <c r="N773" s="11"/>
      <c r="O773" s="11"/>
      <c r="P773" s="11"/>
      <c r="Q773" s="11"/>
      <c r="R773" s="11"/>
      <c r="S773" s="11"/>
      <c r="T773" s="11">
        <v>3</v>
      </c>
      <c r="U773" s="11">
        <v>1</v>
      </c>
      <c r="V773" s="11">
        <v>1</v>
      </c>
      <c r="W773" s="11"/>
      <c r="X773" s="11"/>
      <c r="Y773" s="47">
        <v>1</v>
      </c>
      <c r="Z773" s="46">
        <f t="shared" si="11"/>
        <v>1261</v>
      </c>
    </row>
    <row r="774" spans="1:26" ht="12" customHeight="1" x14ac:dyDescent="0.25">
      <c r="A774" s="24" t="s">
        <v>7744</v>
      </c>
      <c r="B774" s="4">
        <v>269730</v>
      </c>
      <c r="C774" s="5" t="s">
        <v>7741</v>
      </c>
      <c r="D774" s="5" t="s">
        <v>364</v>
      </c>
      <c r="E774" s="3" t="s">
        <v>28</v>
      </c>
      <c r="F774" s="3" t="s">
        <v>29</v>
      </c>
      <c r="G774" s="3">
        <v>7</v>
      </c>
      <c r="H774" s="7">
        <v>67</v>
      </c>
      <c r="I774" s="7">
        <v>764</v>
      </c>
      <c r="J774" s="7">
        <v>831</v>
      </c>
      <c r="K774" s="11">
        <v>3</v>
      </c>
      <c r="L774" s="11"/>
      <c r="M774" s="11"/>
      <c r="N774" s="11"/>
      <c r="O774" s="11"/>
      <c r="P774" s="11"/>
      <c r="Q774" s="11"/>
      <c r="R774" s="11"/>
      <c r="S774" s="11"/>
      <c r="T774" s="11">
        <v>5</v>
      </c>
      <c r="U774" s="11">
        <v>1</v>
      </c>
      <c r="V774" s="11">
        <v>1</v>
      </c>
      <c r="W774" s="11"/>
      <c r="X774" s="11"/>
      <c r="Y774" s="47">
        <v>1</v>
      </c>
      <c r="Z774" s="46">
        <f t="shared" si="11"/>
        <v>3185</v>
      </c>
    </row>
    <row r="775" spans="1:26" ht="12" customHeight="1" x14ac:dyDescent="0.25">
      <c r="A775" s="24" t="s">
        <v>8540</v>
      </c>
      <c r="B775" s="4">
        <v>131831</v>
      </c>
      <c r="C775" s="5" t="s">
        <v>8538</v>
      </c>
      <c r="D775" s="5" t="s">
        <v>364</v>
      </c>
      <c r="E775" s="3" t="s">
        <v>28</v>
      </c>
      <c r="F775" s="3" t="s">
        <v>29</v>
      </c>
      <c r="G775" s="3">
        <v>4</v>
      </c>
      <c r="H775" s="7">
        <v>133</v>
      </c>
      <c r="I775" s="7">
        <v>602</v>
      </c>
      <c r="J775" s="7">
        <v>735</v>
      </c>
      <c r="K775" s="11">
        <v>2</v>
      </c>
      <c r="L775" s="11"/>
      <c r="M775" s="11"/>
      <c r="N775" s="11"/>
      <c r="O775" s="11"/>
      <c r="P775" s="11"/>
      <c r="Q775" s="11"/>
      <c r="R775" s="11"/>
      <c r="S775" s="11"/>
      <c r="T775" s="11">
        <v>4</v>
      </c>
      <c r="U775" s="11">
        <v>1</v>
      </c>
      <c r="V775" s="11">
        <v>1</v>
      </c>
      <c r="W775" s="11"/>
      <c r="X775" s="11"/>
      <c r="Y775" s="47">
        <v>1</v>
      </c>
      <c r="Z775" s="46">
        <f t="shared" ref="Z775:Z838" si="12">(K775*700+L775*850+M775*1000+N775*1000+O775*220+P775*200+Q775*120+R775*400+S775*40+T775*40+U775*40+V775*50+W775*200+X775*300+Y775*60)*130%</f>
        <v>2223</v>
      </c>
    </row>
    <row r="776" spans="1:26" ht="12" customHeight="1" x14ac:dyDescent="0.25">
      <c r="A776" s="24" t="s">
        <v>7765</v>
      </c>
      <c r="B776" s="4">
        <v>240944</v>
      </c>
      <c r="C776" s="5" t="s">
        <v>7764</v>
      </c>
      <c r="D776" s="5" t="s">
        <v>364</v>
      </c>
      <c r="E776" s="3" t="s">
        <v>28</v>
      </c>
      <c r="F776" s="3" t="s">
        <v>29</v>
      </c>
      <c r="G776" s="3">
        <v>7</v>
      </c>
      <c r="H776" s="7">
        <v>26</v>
      </c>
      <c r="I776" s="7">
        <v>210</v>
      </c>
      <c r="J776" s="7">
        <v>236</v>
      </c>
      <c r="K776" s="11">
        <v>1</v>
      </c>
      <c r="L776" s="11"/>
      <c r="M776" s="11"/>
      <c r="N776" s="11"/>
      <c r="O776" s="11"/>
      <c r="P776" s="11"/>
      <c r="Q776" s="11"/>
      <c r="R776" s="11"/>
      <c r="S776" s="11"/>
      <c r="T776" s="11">
        <v>3</v>
      </c>
      <c r="U776" s="11">
        <v>1</v>
      </c>
      <c r="V776" s="11">
        <v>1</v>
      </c>
      <c r="W776" s="11"/>
      <c r="X776" s="11"/>
      <c r="Y776" s="47">
        <v>1</v>
      </c>
      <c r="Z776" s="46">
        <f t="shared" si="12"/>
        <v>1261</v>
      </c>
    </row>
    <row r="777" spans="1:26" ht="12" customHeight="1" x14ac:dyDescent="0.25">
      <c r="A777" s="24" t="s">
        <v>7775</v>
      </c>
      <c r="B777" s="4">
        <v>110149</v>
      </c>
      <c r="C777" s="5" t="s">
        <v>7774</v>
      </c>
      <c r="D777" s="5" t="s">
        <v>364</v>
      </c>
      <c r="E777" s="3" t="s">
        <v>28</v>
      </c>
      <c r="F777" s="3" t="s">
        <v>29</v>
      </c>
      <c r="G777" s="3">
        <v>7</v>
      </c>
      <c r="H777" s="7">
        <v>83</v>
      </c>
      <c r="I777" s="7">
        <v>421</v>
      </c>
      <c r="J777" s="7">
        <v>504</v>
      </c>
      <c r="K777" s="11">
        <v>2</v>
      </c>
      <c r="L777" s="11"/>
      <c r="M777" s="11"/>
      <c r="N777" s="11"/>
      <c r="O777" s="11"/>
      <c r="P777" s="11"/>
      <c r="Q777" s="11"/>
      <c r="R777" s="11"/>
      <c r="S777" s="11"/>
      <c r="T777" s="11">
        <v>4</v>
      </c>
      <c r="U777" s="11">
        <v>1</v>
      </c>
      <c r="V777" s="11">
        <v>1</v>
      </c>
      <c r="W777" s="11"/>
      <c r="X777" s="11"/>
      <c r="Y777" s="47">
        <v>1</v>
      </c>
      <c r="Z777" s="46">
        <f t="shared" si="12"/>
        <v>2223</v>
      </c>
    </row>
    <row r="778" spans="1:26" ht="12" customHeight="1" x14ac:dyDescent="0.25">
      <c r="A778" s="24" t="s">
        <v>7787</v>
      </c>
      <c r="B778" s="4">
        <v>221667</v>
      </c>
      <c r="C778" s="5" t="s">
        <v>7786</v>
      </c>
      <c r="D778" s="5" t="s">
        <v>364</v>
      </c>
      <c r="E778" s="3" t="s">
        <v>28</v>
      </c>
      <c r="F778" s="3" t="s">
        <v>29</v>
      </c>
      <c r="G778" s="3">
        <v>7</v>
      </c>
      <c r="H778" s="7">
        <v>62</v>
      </c>
      <c r="I778" s="7">
        <v>410</v>
      </c>
      <c r="J778" s="7">
        <v>472</v>
      </c>
      <c r="K778" s="11">
        <v>2</v>
      </c>
      <c r="L778" s="11"/>
      <c r="M778" s="11"/>
      <c r="N778" s="11"/>
      <c r="O778" s="11"/>
      <c r="P778" s="11"/>
      <c r="Q778" s="11"/>
      <c r="R778" s="11"/>
      <c r="S778" s="11"/>
      <c r="T778" s="11">
        <v>4</v>
      </c>
      <c r="U778" s="11">
        <v>1</v>
      </c>
      <c r="V778" s="11">
        <v>1</v>
      </c>
      <c r="W778" s="11"/>
      <c r="X778" s="11"/>
      <c r="Y778" s="47">
        <v>1</v>
      </c>
      <c r="Z778" s="46">
        <f t="shared" si="12"/>
        <v>2223</v>
      </c>
    </row>
    <row r="779" spans="1:26" ht="12" customHeight="1" x14ac:dyDescent="0.25">
      <c r="A779" s="24" t="s">
        <v>7800</v>
      </c>
      <c r="B779" s="4">
        <v>181892</v>
      </c>
      <c r="C779" s="5" t="s">
        <v>7799</v>
      </c>
      <c r="D779" s="5" t="s">
        <v>364</v>
      </c>
      <c r="E779" s="3" t="s">
        <v>28</v>
      </c>
      <c r="F779" s="3" t="s">
        <v>29</v>
      </c>
      <c r="G779" s="3">
        <v>7</v>
      </c>
      <c r="H779" s="7">
        <v>38</v>
      </c>
      <c r="I779" s="7">
        <v>340</v>
      </c>
      <c r="J779" s="7">
        <v>378</v>
      </c>
      <c r="K779" s="11">
        <v>1</v>
      </c>
      <c r="L779" s="11"/>
      <c r="M779" s="11"/>
      <c r="N779" s="11"/>
      <c r="O779" s="11"/>
      <c r="P779" s="11"/>
      <c r="Q779" s="11"/>
      <c r="R779" s="11"/>
      <c r="S779" s="11"/>
      <c r="T779" s="11">
        <v>3</v>
      </c>
      <c r="U779" s="11">
        <v>1</v>
      </c>
      <c r="V779" s="11">
        <v>1</v>
      </c>
      <c r="W779" s="11"/>
      <c r="X779" s="11"/>
      <c r="Y779" s="47">
        <v>1</v>
      </c>
      <c r="Z779" s="46">
        <f t="shared" si="12"/>
        <v>1261</v>
      </c>
    </row>
    <row r="780" spans="1:26" ht="12" customHeight="1" x14ac:dyDescent="0.25">
      <c r="A780" s="24" t="s">
        <v>8344</v>
      </c>
      <c r="B780" s="4">
        <v>224183</v>
      </c>
      <c r="C780" s="5" t="s">
        <v>8342</v>
      </c>
      <c r="D780" s="5" t="s">
        <v>364</v>
      </c>
      <c r="E780" s="3" t="s">
        <v>28</v>
      </c>
      <c r="F780" s="3" t="s">
        <v>29</v>
      </c>
      <c r="G780" s="3">
        <v>7</v>
      </c>
      <c r="H780" s="7">
        <v>115</v>
      </c>
      <c r="I780" s="7">
        <v>1091</v>
      </c>
      <c r="J780" s="7">
        <v>1206</v>
      </c>
      <c r="K780" s="11">
        <v>4</v>
      </c>
      <c r="L780" s="11"/>
      <c r="M780" s="11"/>
      <c r="N780" s="11"/>
      <c r="O780" s="11"/>
      <c r="P780" s="11"/>
      <c r="Q780" s="11"/>
      <c r="R780" s="11"/>
      <c r="S780" s="11"/>
      <c r="T780" s="11">
        <v>5</v>
      </c>
      <c r="U780" s="11">
        <v>1</v>
      </c>
      <c r="V780" s="11">
        <v>1</v>
      </c>
      <c r="W780" s="11"/>
      <c r="X780" s="11"/>
      <c r="Y780" s="47">
        <v>1</v>
      </c>
      <c r="Z780" s="46">
        <f t="shared" si="12"/>
        <v>4095</v>
      </c>
    </row>
    <row r="781" spans="1:26" ht="12" customHeight="1" x14ac:dyDescent="0.25">
      <c r="A781" s="24" t="s">
        <v>7992</v>
      </c>
      <c r="B781" s="4">
        <v>273208</v>
      </c>
      <c r="C781" s="5" t="s">
        <v>7990</v>
      </c>
      <c r="D781" s="5" t="s">
        <v>364</v>
      </c>
      <c r="E781" s="3" t="s">
        <v>28</v>
      </c>
      <c r="F781" s="3" t="s">
        <v>29</v>
      </c>
      <c r="G781" s="3">
        <v>7</v>
      </c>
      <c r="H781" s="7">
        <v>175</v>
      </c>
      <c r="I781" s="7">
        <v>936</v>
      </c>
      <c r="J781" s="7">
        <v>1111</v>
      </c>
      <c r="K781" s="11">
        <v>3</v>
      </c>
      <c r="L781" s="11"/>
      <c r="M781" s="11"/>
      <c r="N781" s="11"/>
      <c r="O781" s="11"/>
      <c r="P781" s="11"/>
      <c r="Q781" s="11"/>
      <c r="R781" s="11"/>
      <c r="S781" s="11"/>
      <c r="T781" s="11">
        <v>5</v>
      </c>
      <c r="U781" s="11">
        <v>1</v>
      </c>
      <c r="V781" s="11">
        <v>1</v>
      </c>
      <c r="W781" s="11"/>
      <c r="X781" s="11"/>
      <c r="Y781" s="47">
        <v>1</v>
      </c>
      <c r="Z781" s="46">
        <f t="shared" si="12"/>
        <v>3185</v>
      </c>
    </row>
    <row r="782" spans="1:26" ht="12" customHeight="1" x14ac:dyDescent="0.25">
      <c r="A782" s="24" t="s">
        <v>7838</v>
      </c>
      <c r="B782" s="4">
        <v>142968</v>
      </c>
      <c r="C782" s="5" t="s">
        <v>7835</v>
      </c>
      <c r="D782" s="5" t="s">
        <v>364</v>
      </c>
      <c r="E782" s="3" t="s">
        <v>28</v>
      </c>
      <c r="F782" s="3" t="s">
        <v>29</v>
      </c>
      <c r="G782" s="3">
        <v>4</v>
      </c>
      <c r="H782" s="7">
        <v>153</v>
      </c>
      <c r="I782" s="7">
        <v>572</v>
      </c>
      <c r="J782" s="7">
        <v>725</v>
      </c>
      <c r="K782" s="11">
        <v>2</v>
      </c>
      <c r="L782" s="11"/>
      <c r="M782" s="11"/>
      <c r="N782" s="11"/>
      <c r="O782" s="11"/>
      <c r="P782" s="11"/>
      <c r="Q782" s="11"/>
      <c r="R782" s="11"/>
      <c r="S782" s="11"/>
      <c r="T782" s="11">
        <v>4</v>
      </c>
      <c r="U782" s="11">
        <v>1</v>
      </c>
      <c r="V782" s="11">
        <v>1</v>
      </c>
      <c r="W782" s="11"/>
      <c r="X782" s="11"/>
      <c r="Y782" s="47">
        <v>1</v>
      </c>
      <c r="Z782" s="46">
        <f t="shared" si="12"/>
        <v>2223</v>
      </c>
    </row>
    <row r="783" spans="1:26" ht="12" customHeight="1" x14ac:dyDescent="0.25">
      <c r="A783" s="24" t="s">
        <v>7705</v>
      </c>
      <c r="B783" s="4">
        <v>206275</v>
      </c>
      <c r="C783" s="5" t="s">
        <v>7703</v>
      </c>
      <c r="D783" s="5" t="s">
        <v>364</v>
      </c>
      <c r="E783" s="3" t="s">
        <v>28</v>
      </c>
      <c r="F783" s="3" t="s">
        <v>29</v>
      </c>
      <c r="G783" s="3">
        <v>7</v>
      </c>
      <c r="H783" s="7">
        <v>42</v>
      </c>
      <c r="I783" s="7">
        <v>267</v>
      </c>
      <c r="J783" s="7">
        <v>309</v>
      </c>
      <c r="K783" s="11">
        <v>1</v>
      </c>
      <c r="L783" s="11"/>
      <c r="M783" s="11"/>
      <c r="N783" s="11"/>
      <c r="O783" s="11"/>
      <c r="P783" s="11"/>
      <c r="Q783" s="11"/>
      <c r="R783" s="11"/>
      <c r="S783" s="11"/>
      <c r="T783" s="11">
        <v>3</v>
      </c>
      <c r="U783" s="11">
        <v>1</v>
      </c>
      <c r="V783" s="11">
        <v>1</v>
      </c>
      <c r="W783" s="11"/>
      <c r="X783" s="11"/>
      <c r="Y783" s="47">
        <v>1</v>
      </c>
      <c r="Z783" s="46">
        <f t="shared" si="12"/>
        <v>1261</v>
      </c>
    </row>
    <row r="784" spans="1:26" ht="12" customHeight="1" x14ac:dyDescent="0.25">
      <c r="A784" s="24" t="s">
        <v>8223</v>
      </c>
      <c r="B784" s="4">
        <v>195693</v>
      </c>
      <c r="C784" s="5" t="s">
        <v>8221</v>
      </c>
      <c r="D784" s="5" t="s">
        <v>364</v>
      </c>
      <c r="E784" s="3" t="s">
        <v>28</v>
      </c>
      <c r="F784" s="3" t="s">
        <v>29</v>
      </c>
      <c r="G784" s="3">
        <v>7</v>
      </c>
      <c r="H784" s="7">
        <v>35</v>
      </c>
      <c r="I784" s="7">
        <v>700</v>
      </c>
      <c r="J784" s="7">
        <v>735</v>
      </c>
      <c r="K784" s="11">
        <v>3</v>
      </c>
      <c r="L784" s="11"/>
      <c r="M784" s="11"/>
      <c r="N784" s="11"/>
      <c r="O784" s="11"/>
      <c r="P784" s="11"/>
      <c r="Q784" s="11"/>
      <c r="R784" s="11"/>
      <c r="S784" s="11"/>
      <c r="T784" s="11">
        <v>5</v>
      </c>
      <c r="U784" s="11">
        <v>1</v>
      </c>
      <c r="V784" s="11">
        <v>1</v>
      </c>
      <c r="W784" s="11"/>
      <c r="X784" s="11"/>
      <c r="Y784" s="47">
        <v>1</v>
      </c>
      <c r="Z784" s="46">
        <f t="shared" si="12"/>
        <v>3185</v>
      </c>
    </row>
    <row r="785" spans="1:26" ht="12" customHeight="1" x14ac:dyDescent="0.25">
      <c r="A785" s="24" t="s">
        <v>7856</v>
      </c>
      <c r="B785" s="4">
        <v>222259</v>
      </c>
      <c r="C785" s="5" t="s">
        <v>7855</v>
      </c>
      <c r="D785" s="5" t="s">
        <v>364</v>
      </c>
      <c r="E785" s="3" t="s">
        <v>28</v>
      </c>
      <c r="F785" s="3" t="s">
        <v>29</v>
      </c>
      <c r="G785" s="3">
        <v>6</v>
      </c>
      <c r="H785" s="7">
        <v>198</v>
      </c>
      <c r="I785" s="7">
        <v>1762</v>
      </c>
      <c r="J785" s="7">
        <v>1960</v>
      </c>
      <c r="K785" s="11">
        <v>4</v>
      </c>
      <c r="L785" s="11"/>
      <c r="M785" s="11"/>
      <c r="N785" s="11"/>
      <c r="O785" s="11"/>
      <c r="P785" s="11"/>
      <c r="Q785" s="11"/>
      <c r="R785" s="11"/>
      <c r="S785" s="11"/>
      <c r="T785" s="11">
        <v>5</v>
      </c>
      <c r="U785" s="11">
        <v>1</v>
      </c>
      <c r="V785" s="11">
        <v>1</v>
      </c>
      <c r="W785" s="11"/>
      <c r="X785" s="11"/>
      <c r="Y785" s="47">
        <v>1</v>
      </c>
      <c r="Z785" s="46">
        <f t="shared" si="12"/>
        <v>4095</v>
      </c>
    </row>
    <row r="786" spans="1:26" ht="12" customHeight="1" x14ac:dyDescent="0.25">
      <c r="A786" s="24" t="s">
        <v>8485</v>
      </c>
      <c r="B786" s="4">
        <v>142154</v>
      </c>
      <c r="C786" s="5" t="s">
        <v>8483</v>
      </c>
      <c r="D786" s="5" t="s">
        <v>364</v>
      </c>
      <c r="E786" s="3" t="s">
        <v>28</v>
      </c>
      <c r="F786" s="3" t="s">
        <v>29</v>
      </c>
      <c r="G786" s="3">
        <v>6</v>
      </c>
      <c r="H786" s="7">
        <v>79</v>
      </c>
      <c r="I786" s="7">
        <v>647</v>
      </c>
      <c r="J786" s="7">
        <v>726</v>
      </c>
      <c r="K786" s="11">
        <v>2</v>
      </c>
      <c r="L786" s="11"/>
      <c r="M786" s="11"/>
      <c r="N786" s="11"/>
      <c r="O786" s="11"/>
      <c r="P786" s="11"/>
      <c r="Q786" s="11"/>
      <c r="R786" s="11"/>
      <c r="S786" s="11"/>
      <c r="T786" s="11">
        <v>4</v>
      </c>
      <c r="U786" s="11">
        <v>1</v>
      </c>
      <c r="V786" s="11">
        <v>1</v>
      </c>
      <c r="W786" s="11"/>
      <c r="X786" s="11"/>
      <c r="Y786" s="47">
        <v>1</v>
      </c>
      <c r="Z786" s="46">
        <f t="shared" si="12"/>
        <v>2223</v>
      </c>
    </row>
    <row r="787" spans="1:26" ht="12" customHeight="1" x14ac:dyDescent="0.25">
      <c r="A787" s="24" t="s">
        <v>7915</v>
      </c>
      <c r="B787" s="4">
        <v>309061</v>
      </c>
      <c r="C787" s="5" t="s">
        <v>7912</v>
      </c>
      <c r="D787" s="5" t="s">
        <v>364</v>
      </c>
      <c r="E787" s="3" t="s">
        <v>28</v>
      </c>
      <c r="F787" s="3" t="s">
        <v>29</v>
      </c>
      <c r="G787" s="3">
        <v>7</v>
      </c>
      <c r="H787" s="7">
        <v>46</v>
      </c>
      <c r="I787" s="7">
        <v>167</v>
      </c>
      <c r="J787" s="7">
        <v>213</v>
      </c>
      <c r="K787" s="11">
        <v>1</v>
      </c>
      <c r="L787" s="11"/>
      <c r="M787" s="11"/>
      <c r="N787" s="11"/>
      <c r="O787" s="11"/>
      <c r="P787" s="11"/>
      <c r="Q787" s="11"/>
      <c r="R787" s="11"/>
      <c r="S787" s="11"/>
      <c r="T787" s="11">
        <v>3</v>
      </c>
      <c r="U787" s="11">
        <v>1</v>
      </c>
      <c r="V787" s="11">
        <v>1</v>
      </c>
      <c r="W787" s="11"/>
      <c r="X787" s="11"/>
      <c r="Y787" s="47">
        <v>1</v>
      </c>
      <c r="Z787" s="46">
        <f t="shared" si="12"/>
        <v>1261</v>
      </c>
    </row>
    <row r="788" spans="1:26" ht="12" customHeight="1" x14ac:dyDescent="0.25">
      <c r="A788" s="24" t="s">
        <v>8154</v>
      </c>
      <c r="B788" s="4">
        <v>214341</v>
      </c>
      <c r="C788" s="5" t="s">
        <v>8152</v>
      </c>
      <c r="D788" s="5" t="s">
        <v>364</v>
      </c>
      <c r="E788" s="3" t="s">
        <v>28</v>
      </c>
      <c r="F788" s="3" t="s">
        <v>29</v>
      </c>
      <c r="G788" s="3">
        <v>7</v>
      </c>
      <c r="H788" s="7">
        <v>45</v>
      </c>
      <c r="I788" s="7">
        <v>278</v>
      </c>
      <c r="J788" s="7">
        <v>323</v>
      </c>
      <c r="K788" s="11">
        <v>1</v>
      </c>
      <c r="L788" s="11"/>
      <c r="M788" s="11"/>
      <c r="N788" s="11"/>
      <c r="O788" s="11"/>
      <c r="P788" s="11"/>
      <c r="Q788" s="11"/>
      <c r="R788" s="11"/>
      <c r="S788" s="11"/>
      <c r="T788" s="11">
        <v>3</v>
      </c>
      <c r="U788" s="11">
        <v>1</v>
      </c>
      <c r="V788" s="11">
        <v>1</v>
      </c>
      <c r="W788" s="11"/>
      <c r="X788" s="11"/>
      <c r="Y788" s="47">
        <v>1</v>
      </c>
      <c r="Z788" s="46">
        <f t="shared" si="12"/>
        <v>1261</v>
      </c>
    </row>
    <row r="789" spans="1:26" ht="12" customHeight="1" x14ac:dyDescent="0.25">
      <c r="A789" s="24" t="s">
        <v>7898</v>
      </c>
      <c r="B789" s="4">
        <v>198727</v>
      </c>
      <c r="C789" s="5" t="s">
        <v>7897</v>
      </c>
      <c r="D789" s="5" t="s">
        <v>364</v>
      </c>
      <c r="E789" s="3" t="s">
        <v>28</v>
      </c>
      <c r="F789" s="3" t="s">
        <v>29</v>
      </c>
      <c r="G789" s="3">
        <v>7</v>
      </c>
      <c r="H789" s="7">
        <v>129</v>
      </c>
      <c r="I789" s="7">
        <v>1103</v>
      </c>
      <c r="J789" s="7">
        <v>1232</v>
      </c>
      <c r="K789" s="11">
        <v>4</v>
      </c>
      <c r="L789" s="11"/>
      <c r="M789" s="11"/>
      <c r="N789" s="11"/>
      <c r="O789" s="11"/>
      <c r="P789" s="11"/>
      <c r="Q789" s="11"/>
      <c r="R789" s="11"/>
      <c r="S789" s="11"/>
      <c r="T789" s="11">
        <v>5</v>
      </c>
      <c r="U789" s="11">
        <v>1</v>
      </c>
      <c r="V789" s="11">
        <v>1</v>
      </c>
      <c r="W789" s="11"/>
      <c r="X789" s="11"/>
      <c r="Y789" s="47">
        <v>1</v>
      </c>
      <c r="Z789" s="46">
        <f t="shared" si="12"/>
        <v>4095</v>
      </c>
    </row>
    <row r="790" spans="1:26" ht="12" customHeight="1" x14ac:dyDescent="0.25">
      <c r="A790" s="24" t="s">
        <v>7909</v>
      </c>
      <c r="B790" s="4">
        <v>189995</v>
      </c>
      <c r="C790" s="5" t="s">
        <v>7908</v>
      </c>
      <c r="D790" s="5" t="s">
        <v>364</v>
      </c>
      <c r="E790" s="3" t="s">
        <v>28</v>
      </c>
      <c r="F790" s="3" t="s">
        <v>29</v>
      </c>
      <c r="G790" s="3">
        <v>7</v>
      </c>
      <c r="H790" s="7">
        <v>94</v>
      </c>
      <c r="I790" s="7">
        <v>602</v>
      </c>
      <c r="J790" s="7">
        <v>696</v>
      </c>
      <c r="K790" s="11">
        <v>2</v>
      </c>
      <c r="L790" s="11"/>
      <c r="M790" s="11"/>
      <c r="N790" s="11"/>
      <c r="O790" s="11"/>
      <c r="P790" s="11"/>
      <c r="Q790" s="11"/>
      <c r="R790" s="11"/>
      <c r="S790" s="11"/>
      <c r="T790" s="11">
        <v>4</v>
      </c>
      <c r="U790" s="11">
        <v>1</v>
      </c>
      <c r="V790" s="11">
        <v>1</v>
      </c>
      <c r="W790" s="11"/>
      <c r="X790" s="11"/>
      <c r="Y790" s="47">
        <v>1</v>
      </c>
      <c r="Z790" s="46">
        <f t="shared" si="12"/>
        <v>2223</v>
      </c>
    </row>
    <row r="791" spans="1:26" ht="12" customHeight="1" x14ac:dyDescent="0.25">
      <c r="A791" s="24" t="s">
        <v>7921</v>
      </c>
      <c r="B791" s="4">
        <v>315721</v>
      </c>
      <c r="C791" s="5" t="s">
        <v>7920</v>
      </c>
      <c r="D791" s="5" t="s">
        <v>364</v>
      </c>
      <c r="E791" s="3" t="s">
        <v>28</v>
      </c>
      <c r="F791" s="3" t="s">
        <v>29</v>
      </c>
      <c r="G791" s="3">
        <v>7</v>
      </c>
      <c r="H791" s="7">
        <v>58</v>
      </c>
      <c r="I791" s="7">
        <v>482</v>
      </c>
      <c r="J791" s="7">
        <v>540</v>
      </c>
      <c r="K791" s="11">
        <v>2</v>
      </c>
      <c r="L791" s="11"/>
      <c r="M791" s="11"/>
      <c r="N791" s="11"/>
      <c r="O791" s="11"/>
      <c r="P791" s="11"/>
      <c r="Q791" s="11"/>
      <c r="R791" s="11"/>
      <c r="S791" s="11"/>
      <c r="T791" s="11">
        <v>4</v>
      </c>
      <c r="U791" s="11">
        <v>1</v>
      </c>
      <c r="V791" s="11">
        <v>1</v>
      </c>
      <c r="W791" s="11"/>
      <c r="X791" s="11"/>
      <c r="Y791" s="47">
        <v>1</v>
      </c>
      <c r="Z791" s="46">
        <f t="shared" si="12"/>
        <v>2223</v>
      </c>
    </row>
    <row r="792" spans="1:26" ht="12" customHeight="1" x14ac:dyDescent="0.25">
      <c r="A792" s="24" t="s">
        <v>7950</v>
      </c>
      <c r="B792" s="4">
        <v>247604</v>
      </c>
      <c r="C792" s="5" t="s">
        <v>7948</v>
      </c>
      <c r="D792" s="5" t="s">
        <v>364</v>
      </c>
      <c r="E792" s="3" t="s">
        <v>28</v>
      </c>
      <c r="F792" s="3" t="s">
        <v>29</v>
      </c>
      <c r="G792" s="3">
        <v>7</v>
      </c>
      <c r="H792" s="7">
        <v>48</v>
      </c>
      <c r="I792" s="7">
        <v>307</v>
      </c>
      <c r="J792" s="7">
        <v>355</v>
      </c>
      <c r="K792" s="11">
        <v>1</v>
      </c>
      <c r="L792" s="11"/>
      <c r="M792" s="11"/>
      <c r="N792" s="11"/>
      <c r="O792" s="11"/>
      <c r="P792" s="11"/>
      <c r="Q792" s="11"/>
      <c r="R792" s="11"/>
      <c r="S792" s="11"/>
      <c r="T792" s="11">
        <v>3</v>
      </c>
      <c r="U792" s="11">
        <v>1</v>
      </c>
      <c r="V792" s="11">
        <v>1</v>
      </c>
      <c r="W792" s="11"/>
      <c r="X792" s="11"/>
      <c r="Y792" s="47">
        <v>1</v>
      </c>
      <c r="Z792" s="46">
        <f t="shared" si="12"/>
        <v>1261</v>
      </c>
    </row>
    <row r="793" spans="1:26" ht="12" customHeight="1" x14ac:dyDescent="0.25">
      <c r="A793" s="24" t="s">
        <v>8561</v>
      </c>
      <c r="B793" s="4">
        <v>199023</v>
      </c>
      <c r="C793" s="5" t="s">
        <v>8559</v>
      </c>
      <c r="D793" s="5" t="s">
        <v>364</v>
      </c>
      <c r="E793" s="3" t="s">
        <v>28</v>
      </c>
      <c r="F793" s="3" t="s">
        <v>29</v>
      </c>
      <c r="G793" s="3">
        <v>7</v>
      </c>
      <c r="H793" s="7">
        <v>86</v>
      </c>
      <c r="I793" s="7">
        <v>616</v>
      </c>
      <c r="J793" s="7">
        <v>702</v>
      </c>
      <c r="K793" s="11">
        <v>2</v>
      </c>
      <c r="L793" s="11"/>
      <c r="M793" s="11"/>
      <c r="N793" s="11"/>
      <c r="O793" s="11"/>
      <c r="P793" s="11"/>
      <c r="Q793" s="11"/>
      <c r="R793" s="11"/>
      <c r="S793" s="11"/>
      <c r="T793" s="11">
        <v>4</v>
      </c>
      <c r="U793" s="11">
        <v>1</v>
      </c>
      <c r="V793" s="11">
        <v>1</v>
      </c>
      <c r="W793" s="11"/>
      <c r="X793" s="11"/>
      <c r="Y793" s="47">
        <v>1</v>
      </c>
      <c r="Z793" s="46">
        <f t="shared" si="12"/>
        <v>2223</v>
      </c>
    </row>
    <row r="794" spans="1:26" ht="12" customHeight="1" x14ac:dyDescent="0.25">
      <c r="A794" s="24" t="s">
        <v>7927</v>
      </c>
      <c r="B794" s="4">
        <v>320050</v>
      </c>
      <c r="C794" s="5" t="s">
        <v>7924</v>
      </c>
      <c r="D794" s="5" t="s">
        <v>364</v>
      </c>
      <c r="E794" s="3" t="s">
        <v>28</v>
      </c>
      <c r="F794" s="3" t="s">
        <v>29</v>
      </c>
      <c r="G794" s="3">
        <v>6</v>
      </c>
      <c r="H794" s="7">
        <v>24</v>
      </c>
      <c r="I794" s="7">
        <v>246</v>
      </c>
      <c r="J794" s="7">
        <v>270</v>
      </c>
      <c r="K794" s="11">
        <v>1</v>
      </c>
      <c r="L794" s="11"/>
      <c r="M794" s="11"/>
      <c r="N794" s="11"/>
      <c r="O794" s="11"/>
      <c r="P794" s="11"/>
      <c r="Q794" s="11"/>
      <c r="R794" s="11"/>
      <c r="S794" s="11"/>
      <c r="T794" s="11">
        <v>3</v>
      </c>
      <c r="U794" s="11">
        <v>1</v>
      </c>
      <c r="V794" s="11">
        <v>1</v>
      </c>
      <c r="W794" s="11"/>
      <c r="X794" s="11"/>
      <c r="Y794" s="47">
        <v>1</v>
      </c>
      <c r="Z794" s="46">
        <f t="shared" si="12"/>
        <v>1261</v>
      </c>
    </row>
    <row r="795" spans="1:26" ht="12" customHeight="1" x14ac:dyDescent="0.25">
      <c r="A795" s="24" t="s">
        <v>8075</v>
      </c>
      <c r="B795" s="4">
        <v>150072</v>
      </c>
      <c r="C795" s="5" t="s">
        <v>8072</v>
      </c>
      <c r="D795" s="5" t="s">
        <v>364</v>
      </c>
      <c r="E795" s="3" t="s">
        <v>28</v>
      </c>
      <c r="F795" s="3" t="s">
        <v>412</v>
      </c>
      <c r="G795" s="3">
        <v>7</v>
      </c>
      <c r="H795" s="7">
        <v>42</v>
      </c>
      <c r="I795" s="7">
        <v>293</v>
      </c>
      <c r="J795" s="7">
        <v>335</v>
      </c>
      <c r="K795" s="11">
        <v>1</v>
      </c>
      <c r="L795" s="11"/>
      <c r="M795" s="11"/>
      <c r="N795" s="11"/>
      <c r="O795" s="11"/>
      <c r="P795" s="11"/>
      <c r="Q795" s="11"/>
      <c r="R795" s="11"/>
      <c r="S795" s="11"/>
      <c r="T795" s="11">
        <v>3</v>
      </c>
      <c r="U795" s="11">
        <v>1</v>
      </c>
      <c r="V795" s="11">
        <v>1</v>
      </c>
      <c r="W795" s="11"/>
      <c r="X795" s="11"/>
      <c r="Y795" s="47">
        <v>1</v>
      </c>
      <c r="Z795" s="46">
        <f t="shared" si="12"/>
        <v>1261</v>
      </c>
    </row>
    <row r="796" spans="1:26" ht="12" customHeight="1" x14ac:dyDescent="0.25">
      <c r="A796" s="24" t="s">
        <v>7962</v>
      </c>
      <c r="B796" s="4">
        <v>127169</v>
      </c>
      <c r="C796" s="5" t="s">
        <v>7961</v>
      </c>
      <c r="D796" s="5" t="s">
        <v>364</v>
      </c>
      <c r="E796" s="3" t="s">
        <v>28</v>
      </c>
      <c r="F796" s="3" t="s">
        <v>29</v>
      </c>
      <c r="G796" s="3">
        <v>7</v>
      </c>
      <c r="H796" s="7">
        <v>137</v>
      </c>
      <c r="I796" s="7">
        <v>772</v>
      </c>
      <c r="J796" s="7">
        <v>909</v>
      </c>
      <c r="K796" s="11">
        <v>3</v>
      </c>
      <c r="L796" s="11"/>
      <c r="M796" s="11"/>
      <c r="N796" s="11"/>
      <c r="O796" s="11"/>
      <c r="P796" s="11"/>
      <c r="Q796" s="11"/>
      <c r="R796" s="11"/>
      <c r="S796" s="11"/>
      <c r="T796" s="11">
        <v>5</v>
      </c>
      <c r="U796" s="11">
        <v>1</v>
      </c>
      <c r="V796" s="11">
        <v>1</v>
      </c>
      <c r="W796" s="11"/>
      <c r="X796" s="11"/>
      <c r="Y796" s="47">
        <v>1</v>
      </c>
      <c r="Z796" s="46">
        <f t="shared" si="12"/>
        <v>3185</v>
      </c>
    </row>
    <row r="797" spans="1:26" ht="12" customHeight="1" x14ac:dyDescent="0.25">
      <c r="A797" s="24" t="s">
        <v>7970</v>
      </c>
      <c r="B797" s="4">
        <v>170533</v>
      </c>
      <c r="C797" s="5" t="s">
        <v>7969</v>
      </c>
      <c r="D797" s="5" t="s">
        <v>364</v>
      </c>
      <c r="E797" s="3" t="s">
        <v>28</v>
      </c>
      <c r="F797" s="3" t="s">
        <v>29</v>
      </c>
      <c r="G797" s="3">
        <v>7</v>
      </c>
      <c r="H797" s="7">
        <v>54</v>
      </c>
      <c r="I797" s="7">
        <v>221</v>
      </c>
      <c r="J797" s="7">
        <v>275</v>
      </c>
      <c r="K797" s="11">
        <v>1</v>
      </c>
      <c r="L797" s="11"/>
      <c r="M797" s="11"/>
      <c r="N797" s="11"/>
      <c r="O797" s="11"/>
      <c r="P797" s="11"/>
      <c r="Q797" s="11"/>
      <c r="R797" s="11"/>
      <c r="S797" s="11"/>
      <c r="T797" s="11">
        <v>3</v>
      </c>
      <c r="U797" s="11">
        <v>1</v>
      </c>
      <c r="V797" s="11">
        <v>1</v>
      </c>
      <c r="W797" s="11"/>
      <c r="X797" s="11"/>
      <c r="Y797" s="47">
        <v>1</v>
      </c>
      <c r="Z797" s="46">
        <f t="shared" si="12"/>
        <v>1261</v>
      </c>
    </row>
    <row r="798" spans="1:26" ht="12" customHeight="1" x14ac:dyDescent="0.25">
      <c r="A798" s="24" t="s">
        <v>7978</v>
      </c>
      <c r="B798" s="4">
        <v>250786</v>
      </c>
      <c r="C798" s="5" t="s">
        <v>7977</v>
      </c>
      <c r="D798" s="5" t="s">
        <v>364</v>
      </c>
      <c r="E798" s="3" t="s">
        <v>28</v>
      </c>
      <c r="F798" s="3" t="s">
        <v>29</v>
      </c>
      <c r="G798" s="3">
        <v>7</v>
      </c>
      <c r="H798" s="7">
        <v>67</v>
      </c>
      <c r="I798" s="7">
        <v>215</v>
      </c>
      <c r="J798" s="7">
        <v>282</v>
      </c>
      <c r="K798" s="11">
        <v>1</v>
      </c>
      <c r="L798" s="11"/>
      <c r="M798" s="11"/>
      <c r="N798" s="11"/>
      <c r="O798" s="11"/>
      <c r="P798" s="11"/>
      <c r="Q798" s="11"/>
      <c r="R798" s="11"/>
      <c r="S798" s="11"/>
      <c r="T798" s="11">
        <v>3</v>
      </c>
      <c r="U798" s="11">
        <v>1</v>
      </c>
      <c r="V798" s="11">
        <v>1</v>
      </c>
      <c r="W798" s="11"/>
      <c r="X798" s="11"/>
      <c r="Y798" s="47">
        <v>1</v>
      </c>
      <c r="Z798" s="46">
        <f t="shared" si="12"/>
        <v>1261</v>
      </c>
    </row>
    <row r="799" spans="1:26" ht="12" customHeight="1" x14ac:dyDescent="0.25">
      <c r="A799" s="24" t="s">
        <v>7988</v>
      </c>
      <c r="B799" s="4">
        <v>200614</v>
      </c>
      <c r="C799" s="5" t="s">
        <v>7987</v>
      </c>
      <c r="D799" s="5" t="s">
        <v>364</v>
      </c>
      <c r="E799" s="3" t="s">
        <v>28</v>
      </c>
      <c r="F799" s="3" t="s">
        <v>29</v>
      </c>
      <c r="G799" s="3">
        <v>7</v>
      </c>
      <c r="H799" s="7">
        <v>47</v>
      </c>
      <c r="I799" s="7">
        <v>339</v>
      </c>
      <c r="J799" s="7">
        <v>386</v>
      </c>
      <c r="K799" s="11">
        <v>1</v>
      </c>
      <c r="L799" s="11"/>
      <c r="M799" s="11"/>
      <c r="N799" s="11"/>
      <c r="O799" s="11"/>
      <c r="P799" s="11"/>
      <c r="Q799" s="11"/>
      <c r="R799" s="11"/>
      <c r="S799" s="11"/>
      <c r="T799" s="11">
        <v>3</v>
      </c>
      <c r="U799" s="11">
        <v>1</v>
      </c>
      <c r="V799" s="11">
        <v>1</v>
      </c>
      <c r="W799" s="11"/>
      <c r="X799" s="11"/>
      <c r="Y799" s="47">
        <v>1</v>
      </c>
      <c r="Z799" s="46">
        <f t="shared" si="12"/>
        <v>1261</v>
      </c>
    </row>
    <row r="800" spans="1:26" ht="12" customHeight="1" x14ac:dyDescent="0.25">
      <c r="A800" s="24" t="s">
        <v>8337</v>
      </c>
      <c r="B800" s="4">
        <v>137344</v>
      </c>
      <c r="C800" s="5" t="s">
        <v>8335</v>
      </c>
      <c r="D800" s="5" t="s">
        <v>364</v>
      </c>
      <c r="E800" s="3" t="s">
        <v>414</v>
      </c>
      <c r="F800" s="3" t="s">
        <v>29</v>
      </c>
      <c r="G800" s="3">
        <v>9</v>
      </c>
      <c r="H800" s="7">
        <v>82</v>
      </c>
      <c r="I800" s="7">
        <v>601</v>
      </c>
      <c r="J800" s="7">
        <v>683</v>
      </c>
      <c r="K800" s="11">
        <v>2</v>
      </c>
      <c r="L800" s="11"/>
      <c r="M800" s="11"/>
      <c r="N800" s="11"/>
      <c r="O800" s="11"/>
      <c r="P800" s="11"/>
      <c r="Q800" s="11"/>
      <c r="R800" s="11"/>
      <c r="S800" s="11"/>
      <c r="T800" s="11">
        <v>4</v>
      </c>
      <c r="U800" s="11">
        <v>1</v>
      </c>
      <c r="V800" s="11">
        <v>1</v>
      </c>
      <c r="W800" s="11"/>
      <c r="X800" s="11"/>
      <c r="Y800" s="47">
        <v>1</v>
      </c>
      <c r="Z800" s="46">
        <f t="shared" si="12"/>
        <v>2223</v>
      </c>
    </row>
    <row r="801" spans="1:26" ht="12" customHeight="1" x14ac:dyDescent="0.25">
      <c r="A801" s="24" t="s">
        <v>8004</v>
      </c>
      <c r="B801" s="4">
        <v>401672</v>
      </c>
      <c r="C801" s="5" t="s">
        <v>8003</v>
      </c>
      <c r="D801" s="5" t="s">
        <v>364</v>
      </c>
      <c r="E801" s="3" t="s">
        <v>28</v>
      </c>
      <c r="F801" s="3" t="s">
        <v>29</v>
      </c>
      <c r="G801" s="3">
        <v>7</v>
      </c>
      <c r="H801" s="7">
        <v>39</v>
      </c>
      <c r="I801" s="7">
        <v>289</v>
      </c>
      <c r="J801" s="7">
        <v>328</v>
      </c>
      <c r="K801" s="11">
        <v>1</v>
      </c>
      <c r="L801" s="11"/>
      <c r="M801" s="11"/>
      <c r="N801" s="11"/>
      <c r="O801" s="11"/>
      <c r="P801" s="11"/>
      <c r="Q801" s="11"/>
      <c r="R801" s="11"/>
      <c r="S801" s="11"/>
      <c r="T801" s="11">
        <v>3</v>
      </c>
      <c r="U801" s="11">
        <v>1</v>
      </c>
      <c r="V801" s="11">
        <v>1</v>
      </c>
      <c r="W801" s="11"/>
      <c r="X801" s="11"/>
      <c r="Y801" s="47">
        <v>1</v>
      </c>
      <c r="Z801" s="46">
        <f t="shared" si="12"/>
        <v>1261</v>
      </c>
    </row>
    <row r="802" spans="1:26" ht="12" customHeight="1" x14ac:dyDescent="0.25">
      <c r="A802" s="24" t="s">
        <v>8015</v>
      </c>
      <c r="B802" s="4">
        <v>153291</v>
      </c>
      <c r="C802" s="5" t="s">
        <v>8014</v>
      </c>
      <c r="D802" s="5" t="s">
        <v>364</v>
      </c>
      <c r="E802" s="3" t="s">
        <v>28</v>
      </c>
      <c r="F802" s="3" t="s">
        <v>29</v>
      </c>
      <c r="G802" s="3">
        <v>7</v>
      </c>
      <c r="H802" s="7">
        <v>50</v>
      </c>
      <c r="I802" s="7">
        <v>292</v>
      </c>
      <c r="J802" s="7">
        <v>342</v>
      </c>
      <c r="K802" s="11">
        <v>1</v>
      </c>
      <c r="L802" s="11"/>
      <c r="M802" s="11"/>
      <c r="N802" s="11"/>
      <c r="O802" s="11"/>
      <c r="P802" s="11"/>
      <c r="Q802" s="11"/>
      <c r="R802" s="11"/>
      <c r="S802" s="11"/>
      <c r="T802" s="11">
        <v>3</v>
      </c>
      <c r="U802" s="11">
        <v>1</v>
      </c>
      <c r="V802" s="11">
        <v>1</v>
      </c>
      <c r="W802" s="11"/>
      <c r="X802" s="11"/>
      <c r="Y802" s="47">
        <v>1</v>
      </c>
      <c r="Z802" s="46">
        <f t="shared" si="12"/>
        <v>1261</v>
      </c>
    </row>
    <row r="803" spans="1:26" ht="12" customHeight="1" x14ac:dyDescent="0.25">
      <c r="A803" s="24" t="s">
        <v>8024</v>
      </c>
      <c r="B803" s="4">
        <v>198838</v>
      </c>
      <c r="C803" s="5" t="s">
        <v>8023</v>
      </c>
      <c r="D803" s="5" t="s">
        <v>364</v>
      </c>
      <c r="E803" s="3" t="s">
        <v>28</v>
      </c>
      <c r="F803" s="3" t="s">
        <v>412</v>
      </c>
      <c r="G803" s="3">
        <v>7</v>
      </c>
      <c r="H803" s="7">
        <v>28</v>
      </c>
      <c r="I803" s="7">
        <v>151</v>
      </c>
      <c r="J803" s="7">
        <v>179</v>
      </c>
      <c r="K803" s="11">
        <v>1</v>
      </c>
      <c r="L803" s="11"/>
      <c r="M803" s="11"/>
      <c r="N803" s="11"/>
      <c r="O803" s="11"/>
      <c r="P803" s="11"/>
      <c r="Q803" s="11"/>
      <c r="R803" s="11"/>
      <c r="S803" s="11"/>
      <c r="T803" s="11">
        <v>3</v>
      </c>
      <c r="U803" s="11">
        <v>1</v>
      </c>
      <c r="V803" s="11">
        <v>1</v>
      </c>
      <c r="W803" s="11"/>
      <c r="X803" s="11"/>
      <c r="Y803" s="47">
        <v>1</v>
      </c>
      <c r="Z803" s="46">
        <f t="shared" si="12"/>
        <v>1261</v>
      </c>
    </row>
    <row r="804" spans="1:26" ht="12" customHeight="1" x14ac:dyDescent="0.25">
      <c r="A804" s="24" t="s">
        <v>8020</v>
      </c>
      <c r="B804" s="4">
        <v>135716</v>
      </c>
      <c r="C804" s="5" t="s">
        <v>8018</v>
      </c>
      <c r="D804" s="5" t="s">
        <v>364</v>
      </c>
      <c r="E804" s="3" t="s">
        <v>28</v>
      </c>
      <c r="F804" s="3" t="s">
        <v>29</v>
      </c>
      <c r="G804" s="3">
        <v>7</v>
      </c>
      <c r="H804" s="7">
        <v>19</v>
      </c>
      <c r="I804" s="7">
        <v>234</v>
      </c>
      <c r="J804" s="7">
        <v>253</v>
      </c>
      <c r="K804" s="11">
        <v>1</v>
      </c>
      <c r="L804" s="11"/>
      <c r="M804" s="11"/>
      <c r="N804" s="11"/>
      <c r="O804" s="11"/>
      <c r="P804" s="11"/>
      <c r="Q804" s="11"/>
      <c r="R804" s="11"/>
      <c r="S804" s="11"/>
      <c r="T804" s="11">
        <v>3</v>
      </c>
      <c r="U804" s="11">
        <v>1</v>
      </c>
      <c r="V804" s="11">
        <v>1</v>
      </c>
      <c r="W804" s="11"/>
      <c r="X804" s="11"/>
      <c r="Y804" s="47">
        <v>1</v>
      </c>
      <c r="Z804" s="46">
        <f t="shared" si="12"/>
        <v>1261</v>
      </c>
    </row>
    <row r="805" spans="1:26" ht="12" customHeight="1" x14ac:dyDescent="0.25">
      <c r="A805" s="24" t="s">
        <v>8038</v>
      </c>
      <c r="B805" s="4">
        <v>214378</v>
      </c>
      <c r="C805" s="5" t="s">
        <v>8037</v>
      </c>
      <c r="D805" s="5" t="s">
        <v>364</v>
      </c>
      <c r="E805" s="3" t="s">
        <v>28</v>
      </c>
      <c r="F805" s="3" t="s">
        <v>29</v>
      </c>
      <c r="G805" s="3">
        <v>7</v>
      </c>
      <c r="H805" s="7">
        <v>14</v>
      </c>
      <c r="I805" s="7">
        <v>188</v>
      </c>
      <c r="J805" s="7">
        <v>202</v>
      </c>
      <c r="K805" s="11">
        <v>1</v>
      </c>
      <c r="L805" s="11"/>
      <c r="M805" s="11"/>
      <c r="N805" s="11"/>
      <c r="O805" s="11"/>
      <c r="P805" s="11"/>
      <c r="Q805" s="11"/>
      <c r="R805" s="11"/>
      <c r="S805" s="11"/>
      <c r="T805" s="11">
        <v>3</v>
      </c>
      <c r="U805" s="11">
        <v>1</v>
      </c>
      <c r="V805" s="11">
        <v>1</v>
      </c>
      <c r="W805" s="11"/>
      <c r="X805" s="11"/>
      <c r="Y805" s="47">
        <v>1</v>
      </c>
      <c r="Z805" s="46">
        <f t="shared" si="12"/>
        <v>1261</v>
      </c>
    </row>
    <row r="806" spans="1:26" ht="12" customHeight="1" x14ac:dyDescent="0.25">
      <c r="A806" s="24" t="s">
        <v>8052</v>
      </c>
      <c r="B806" s="4">
        <v>118992</v>
      </c>
      <c r="C806" s="5" t="s">
        <v>8051</v>
      </c>
      <c r="D806" s="5" t="s">
        <v>364</v>
      </c>
      <c r="E806" s="3" t="s">
        <v>28</v>
      </c>
      <c r="F806" s="3">
        <v>1</v>
      </c>
      <c r="G806" s="3">
        <v>7</v>
      </c>
      <c r="H806" s="7">
        <v>70</v>
      </c>
      <c r="I806" s="7">
        <v>548</v>
      </c>
      <c r="J806" s="7">
        <v>618</v>
      </c>
      <c r="K806" s="11">
        <v>2</v>
      </c>
      <c r="L806" s="11"/>
      <c r="M806" s="11"/>
      <c r="N806" s="11"/>
      <c r="O806" s="11"/>
      <c r="P806" s="11"/>
      <c r="Q806" s="11"/>
      <c r="R806" s="11"/>
      <c r="S806" s="11"/>
      <c r="T806" s="11">
        <v>4</v>
      </c>
      <c r="U806" s="11">
        <v>1</v>
      </c>
      <c r="V806" s="11">
        <v>1</v>
      </c>
      <c r="W806" s="11"/>
      <c r="X806" s="11"/>
      <c r="Y806" s="47">
        <v>1</v>
      </c>
      <c r="Z806" s="46">
        <f t="shared" si="12"/>
        <v>2223</v>
      </c>
    </row>
    <row r="807" spans="1:26" ht="12" customHeight="1" x14ac:dyDescent="0.25">
      <c r="A807" s="24" t="s">
        <v>8060</v>
      </c>
      <c r="B807" s="4">
        <v>138824</v>
      </c>
      <c r="C807" s="5" t="s">
        <v>8059</v>
      </c>
      <c r="D807" s="5" t="s">
        <v>364</v>
      </c>
      <c r="E807" s="3" t="s">
        <v>28</v>
      </c>
      <c r="F807" s="3" t="s">
        <v>29</v>
      </c>
      <c r="G807" s="3">
        <v>7</v>
      </c>
      <c r="H807" s="7">
        <v>47</v>
      </c>
      <c r="I807" s="7">
        <v>201</v>
      </c>
      <c r="J807" s="7">
        <v>248</v>
      </c>
      <c r="K807" s="11">
        <v>1</v>
      </c>
      <c r="L807" s="11"/>
      <c r="M807" s="11"/>
      <c r="N807" s="11"/>
      <c r="O807" s="11"/>
      <c r="P807" s="11"/>
      <c r="Q807" s="11"/>
      <c r="R807" s="11"/>
      <c r="S807" s="11"/>
      <c r="T807" s="11">
        <v>3</v>
      </c>
      <c r="U807" s="11">
        <v>1</v>
      </c>
      <c r="V807" s="11">
        <v>1</v>
      </c>
      <c r="W807" s="11"/>
      <c r="X807" s="11"/>
      <c r="Y807" s="47">
        <v>1</v>
      </c>
      <c r="Z807" s="46">
        <f t="shared" si="12"/>
        <v>1261</v>
      </c>
    </row>
    <row r="808" spans="1:26" ht="12" customHeight="1" x14ac:dyDescent="0.25">
      <c r="A808" s="24" t="s">
        <v>8071</v>
      </c>
      <c r="B808" s="4">
        <v>262478</v>
      </c>
      <c r="C808" s="5" t="s">
        <v>8070</v>
      </c>
      <c r="D808" s="5" t="s">
        <v>364</v>
      </c>
      <c r="E808" s="3" t="s">
        <v>28</v>
      </c>
      <c r="F808" s="3" t="s">
        <v>412</v>
      </c>
      <c r="G808" s="3">
        <v>7</v>
      </c>
      <c r="H808" s="7">
        <v>82</v>
      </c>
      <c r="I808" s="7">
        <v>245</v>
      </c>
      <c r="J808" s="7">
        <v>327</v>
      </c>
      <c r="K808" s="11">
        <v>1</v>
      </c>
      <c r="L808" s="11"/>
      <c r="M808" s="11"/>
      <c r="N808" s="11"/>
      <c r="O808" s="11"/>
      <c r="P808" s="11"/>
      <c r="Q808" s="11"/>
      <c r="R808" s="11"/>
      <c r="S808" s="11"/>
      <c r="T808" s="11">
        <v>3</v>
      </c>
      <c r="U808" s="11">
        <v>1</v>
      </c>
      <c r="V808" s="11">
        <v>1</v>
      </c>
      <c r="W808" s="11"/>
      <c r="X808" s="11"/>
      <c r="Y808" s="47">
        <v>1</v>
      </c>
      <c r="Z808" s="46">
        <f t="shared" si="12"/>
        <v>1261</v>
      </c>
    </row>
    <row r="809" spans="1:26" ht="12" customHeight="1" x14ac:dyDescent="0.25">
      <c r="A809" s="24" t="s">
        <v>7626</v>
      </c>
      <c r="B809" s="4">
        <v>180560</v>
      </c>
      <c r="C809" s="5" t="s">
        <v>7624</v>
      </c>
      <c r="D809" s="5" t="s">
        <v>364</v>
      </c>
      <c r="E809" s="3" t="s">
        <v>28</v>
      </c>
      <c r="F809" s="3" t="s">
        <v>29</v>
      </c>
      <c r="G809" s="3">
        <v>7</v>
      </c>
      <c r="H809" s="7">
        <v>52</v>
      </c>
      <c r="I809" s="7">
        <v>391</v>
      </c>
      <c r="J809" s="7">
        <v>443</v>
      </c>
      <c r="K809" s="11">
        <v>2</v>
      </c>
      <c r="L809" s="11"/>
      <c r="M809" s="11"/>
      <c r="N809" s="11"/>
      <c r="O809" s="11"/>
      <c r="P809" s="11"/>
      <c r="Q809" s="11"/>
      <c r="R809" s="11"/>
      <c r="S809" s="11"/>
      <c r="T809" s="11">
        <v>4</v>
      </c>
      <c r="U809" s="11">
        <v>1</v>
      </c>
      <c r="V809" s="11">
        <v>1</v>
      </c>
      <c r="W809" s="11"/>
      <c r="X809" s="11"/>
      <c r="Y809" s="47">
        <v>1</v>
      </c>
      <c r="Z809" s="46">
        <f t="shared" si="12"/>
        <v>2223</v>
      </c>
    </row>
    <row r="810" spans="1:26" ht="12" customHeight="1" x14ac:dyDescent="0.25">
      <c r="A810" s="24" t="s">
        <v>8088</v>
      </c>
      <c r="B810" s="4">
        <v>122285</v>
      </c>
      <c r="C810" s="5" t="s">
        <v>8087</v>
      </c>
      <c r="D810" s="5" t="s">
        <v>364</v>
      </c>
      <c r="E810" s="3" t="s">
        <v>28</v>
      </c>
      <c r="F810" s="3" t="s">
        <v>29</v>
      </c>
      <c r="G810" s="3">
        <v>7</v>
      </c>
      <c r="H810" s="7">
        <v>50</v>
      </c>
      <c r="I810" s="7">
        <v>228</v>
      </c>
      <c r="J810" s="7">
        <v>278</v>
      </c>
      <c r="K810" s="11">
        <v>1</v>
      </c>
      <c r="L810" s="11"/>
      <c r="M810" s="11"/>
      <c r="N810" s="11"/>
      <c r="O810" s="11"/>
      <c r="P810" s="11"/>
      <c r="Q810" s="11"/>
      <c r="R810" s="11"/>
      <c r="S810" s="11"/>
      <c r="T810" s="11">
        <v>3</v>
      </c>
      <c r="U810" s="11">
        <v>1</v>
      </c>
      <c r="V810" s="11">
        <v>1</v>
      </c>
      <c r="W810" s="11"/>
      <c r="X810" s="11"/>
      <c r="Y810" s="47">
        <v>1</v>
      </c>
      <c r="Z810" s="46">
        <f t="shared" si="12"/>
        <v>1261</v>
      </c>
    </row>
    <row r="811" spans="1:26" ht="12" customHeight="1" x14ac:dyDescent="0.25">
      <c r="A811" s="24" t="s">
        <v>8098</v>
      </c>
      <c r="B811" s="4">
        <v>232286</v>
      </c>
      <c r="C811" s="5" t="s">
        <v>8097</v>
      </c>
      <c r="D811" s="5" t="s">
        <v>364</v>
      </c>
      <c r="E811" s="3" t="s">
        <v>28</v>
      </c>
      <c r="F811" s="3" t="s">
        <v>29</v>
      </c>
      <c r="G811" s="3">
        <v>7</v>
      </c>
      <c r="H811" s="7">
        <v>24</v>
      </c>
      <c r="I811" s="7">
        <v>210</v>
      </c>
      <c r="J811" s="7">
        <v>234</v>
      </c>
      <c r="K811" s="11">
        <v>1</v>
      </c>
      <c r="L811" s="11"/>
      <c r="M811" s="11"/>
      <c r="N811" s="11"/>
      <c r="O811" s="11"/>
      <c r="P811" s="11"/>
      <c r="Q811" s="11"/>
      <c r="R811" s="11"/>
      <c r="S811" s="11"/>
      <c r="T811" s="11">
        <v>3</v>
      </c>
      <c r="U811" s="11">
        <v>1</v>
      </c>
      <c r="V811" s="11">
        <v>1</v>
      </c>
      <c r="W811" s="11"/>
      <c r="X811" s="11"/>
      <c r="Y811" s="47">
        <v>1</v>
      </c>
      <c r="Z811" s="46">
        <f t="shared" si="12"/>
        <v>1261</v>
      </c>
    </row>
    <row r="812" spans="1:26" ht="12" customHeight="1" x14ac:dyDescent="0.25">
      <c r="A812" s="24" t="s">
        <v>7973</v>
      </c>
      <c r="B812" s="4">
        <v>213305</v>
      </c>
      <c r="C812" s="5" t="s">
        <v>7971</v>
      </c>
      <c r="D812" s="5" t="s">
        <v>364</v>
      </c>
      <c r="E812" s="3" t="s">
        <v>28</v>
      </c>
      <c r="F812" s="3" t="s">
        <v>29</v>
      </c>
      <c r="G812" s="3">
        <v>7</v>
      </c>
      <c r="H812" s="7">
        <v>71</v>
      </c>
      <c r="I812" s="7">
        <v>265</v>
      </c>
      <c r="J812" s="7">
        <v>336</v>
      </c>
      <c r="K812" s="11">
        <v>1</v>
      </c>
      <c r="L812" s="11"/>
      <c r="M812" s="11"/>
      <c r="N812" s="11"/>
      <c r="O812" s="11"/>
      <c r="P812" s="11"/>
      <c r="Q812" s="11"/>
      <c r="R812" s="11"/>
      <c r="S812" s="11"/>
      <c r="T812" s="11">
        <v>3</v>
      </c>
      <c r="U812" s="11">
        <v>1</v>
      </c>
      <c r="V812" s="11">
        <v>1</v>
      </c>
      <c r="W812" s="11"/>
      <c r="X812" s="11"/>
      <c r="Y812" s="47">
        <v>1</v>
      </c>
      <c r="Z812" s="46">
        <f t="shared" si="12"/>
        <v>1261</v>
      </c>
    </row>
    <row r="813" spans="1:26" ht="12" customHeight="1" x14ac:dyDescent="0.25">
      <c r="A813" s="24" t="s">
        <v>8116</v>
      </c>
      <c r="B813" s="4">
        <v>317830</v>
      </c>
      <c r="C813" s="5" t="s">
        <v>8115</v>
      </c>
      <c r="D813" s="5" t="s">
        <v>364</v>
      </c>
      <c r="E813" s="3" t="s">
        <v>28</v>
      </c>
      <c r="F813" s="3" t="s">
        <v>29</v>
      </c>
      <c r="G813" s="3">
        <v>7</v>
      </c>
      <c r="H813" s="7">
        <v>21</v>
      </c>
      <c r="I813" s="7">
        <v>220</v>
      </c>
      <c r="J813" s="7">
        <v>241</v>
      </c>
      <c r="K813" s="11">
        <v>1</v>
      </c>
      <c r="L813" s="11"/>
      <c r="M813" s="11"/>
      <c r="N813" s="11"/>
      <c r="O813" s="11"/>
      <c r="P813" s="11"/>
      <c r="Q813" s="11"/>
      <c r="R813" s="11"/>
      <c r="S813" s="11"/>
      <c r="T813" s="11">
        <v>3</v>
      </c>
      <c r="U813" s="11">
        <v>1</v>
      </c>
      <c r="V813" s="11">
        <v>1</v>
      </c>
      <c r="W813" s="11"/>
      <c r="X813" s="11"/>
      <c r="Y813" s="47">
        <v>1</v>
      </c>
      <c r="Z813" s="46">
        <f t="shared" si="12"/>
        <v>1261</v>
      </c>
    </row>
    <row r="814" spans="1:26" ht="12" customHeight="1" x14ac:dyDescent="0.25">
      <c r="A814" s="24" t="s">
        <v>8125</v>
      </c>
      <c r="B814" s="4">
        <v>217486</v>
      </c>
      <c r="C814" s="5" t="s">
        <v>8124</v>
      </c>
      <c r="D814" s="5" t="s">
        <v>364</v>
      </c>
      <c r="E814" s="3" t="s">
        <v>28</v>
      </c>
      <c r="F814" s="3" t="s">
        <v>29</v>
      </c>
      <c r="G814" s="3">
        <v>7</v>
      </c>
      <c r="H814" s="7">
        <v>84</v>
      </c>
      <c r="I814" s="7">
        <v>723</v>
      </c>
      <c r="J814" s="7">
        <v>807</v>
      </c>
      <c r="K814" s="11">
        <v>3</v>
      </c>
      <c r="L814" s="11"/>
      <c r="M814" s="11"/>
      <c r="N814" s="11"/>
      <c r="O814" s="11"/>
      <c r="P814" s="11"/>
      <c r="Q814" s="11"/>
      <c r="R814" s="11"/>
      <c r="S814" s="11"/>
      <c r="T814" s="11">
        <v>5</v>
      </c>
      <c r="U814" s="11">
        <v>1</v>
      </c>
      <c r="V814" s="11">
        <v>1</v>
      </c>
      <c r="W814" s="11"/>
      <c r="X814" s="11"/>
      <c r="Y814" s="47">
        <v>1</v>
      </c>
      <c r="Z814" s="46">
        <f t="shared" si="12"/>
        <v>3185</v>
      </c>
    </row>
    <row r="815" spans="1:26" ht="12" customHeight="1" x14ac:dyDescent="0.25">
      <c r="A815" s="24" t="s">
        <v>7850</v>
      </c>
      <c r="B815" s="4">
        <v>128390</v>
      </c>
      <c r="C815" s="5" t="s">
        <v>7848</v>
      </c>
      <c r="D815" s="5" t="s">
        <v>364</v>
      </c>
      <c r="E815" s="3" t="s">
        <v>28</v>
      </c>
      <c r="F815" s="3" t="s">
        <v>29</v>
      </c>
      <c r="G815" s="3">
        <v>7</v>
      </c>
      <c r="H815" s="7">
        <v>44</v>
      </c>
      <c r="I815" s="7">
        <v>379</v>
      </c>
      <c r="J815" s="7">
        <v>423</v>
      </c>
      <c r="K815" s="11">
        <v>2</v>
      </c>
      <c r="L815" s="11"/>
      <c r="M815" s="11"/>
      <c r="N815" s="11"/>
      <c r="O815" s="11"/>
      <c r="P815" s="11"/>
      <c r="Q815" s="11"/>
      <c r="R815" s="11"/>
      <c r="S815" s="11"/>
      <c r="T815" s="11">
        <v>4</v>
      </c>
      <c r="U815" s="11">
        <v>1</v>
      </c>
      <c r="V815" s="11">
        <v>1</v>
      </c>
      <c r="W815" s="11"/>
      <c r="X815" s="11"/>
      <c r="Y815" s="47">
        <v>1</v>
      </c>
      <c r="Z815" s="46">
        <f t="shared" si="12"/>
        <v>2223</v>
      </c>
    </row>
    <row r="816" spans="1:26" ht="12" customHeight="1" x14ac:dyDescent="0.25">
      <c r="A816" s="24" t="s">
        <v>8149</v>
      </c>
      <c r="B816" s="4">
        <v>286195</v>
      </c>
      <c r="C816" s="5" t="s">
        <v>8148</v>
      </c>
      <c r="D816" s="5" t="s">
        <v>364</v>
      </c>
      <c r="E816" s="3" t="s">
        <v>28</v>
      </c>
      <c r="F816" s="3" t="s">
        <v>29</v>
      </c>
      <c r="G816" s="3">
        <v>7</v>
      </c>
      <c r="H816" s="7">
        <v>54</v>
      </c>
      <c r="I816" s="7">
        <v>417</v>
      </c>
      <c r="J816" s="7">
        <v>471</v>
      </c>
      <c r="K816" s="11">
        <v>2</v>
      </c>
      <c r="L816" s="11"/>
      <c r="M816" s="11"/>
      <c r="N816" s="11"/>
      <c r="O816" s="11"/>
      <c r="P816" s="11"/>
      <c r="Q816" s="11"/>
      <c r="R816" s="11"/>
      <c r="S816" s="11"/>
      <c r="T816" s="11">
        <v>4</v>
      </c>
      <c r="U816" s="11">
        <v>1</v>
      </c>
      <c r="V816" s="11">
        <v>1</v>
      </c>
      <c r="W816" s="11"/>
      <c r="X816" s="11"/>
      <c r="Y816" s="47">
        <v>1</v>
      </c>
      <c r="Z816" s="46">
        <f t="shared" si="12"/>
        <v>2223</v>
      </c>
    </row>
    <row r="817" spans="1:26" ht="12" customHeight="1" x14ac:dyDescent="0.25">
      <c r="A817" s="24" t="s">
        <v>8158</v>
      </c>
      <c r="B817" s="4">
        <v>293632</v>
      </c>
      <c r="C817" s="5" t="s">
        <v>8157</v>
      </c>
      <c r="D817" s="5" t="s">
        <v>364</v>
      </c>
      <c r="E817" s="3" t="s">
        <v>28</v>
      </c>
      <c r="F817" s="3" t="s">
        <v>29</v>
      </c>
      <c r="G817" s="3">
        <v>7</v>
      </c>
      <c r="H817" s="7">
        <v>46</v>
      </c>
      <c r="I817" s="7">
        <v>311</v>
      </c>
      <c r="J817" s="7">
        <v>357</v>
      </c>
      <c r="K817" s="11">
        <v>1</v>
      </c>
      <c r="L817" s="11"/>
      <c r="M817" s="11"/>
      <c r="N817" s="11"/>
      <c r="O817" s="11"/>
      <c r="P817" s="11"/>
      <c r="Q817" s="11"/>
      <c r="R817" s="11"/>
      <c r="S817" s="11"/>
      <c r="T817" s="11">
        <v>3</v>
      </c>
      <c r="U817" s="11">
        <v>1</v>
      </c>
      <c r="V817" s="11">
        <v>1</v>
      </c>
      <c r="W817" s="11"/>
      <c r="X817" s="11"/>
      <c r="Y817" s="47">
        <v>1</v>
      </c>
      <c r="Z817" s="46">
        <f t="shared" si="12"/>
        <v>1261</v>
      </c>
    </row>
    <row r="818" spans="1:26" ht="12" customHeight="1" x14ac:dyDescent="0.25">
      <c r="A818" s="24" t="s">
        <v>8174</v>
      </c>
      <c r="B818" s="4">
        <v>217301</v>
      </c>
      <c r="C818" s="5" t="s">
        <v>8173</v>
      </c>
      <c r="D818" s="5" t="s">
        <v>364</v>
      </c>
      <c r="E818" s="3" t="s">
        <v>28</v>
      </c>
      <c r="F818" s="3" t="s">
        <v>29</v>
      </c>
      <c r="G818" s="3">
        <v>7</v>
      </c>
      <c r="H818" s="7">
        <v>30</v>
      </c>
      <c r="I818" s="7">
        <v>321</v>
      </c>
      <c r="J818" s="7">
        <v>351</v>
      </c>
      <c r="K818" s="11">
        <v>1</v>
      </c>
      <c r="L818" s="11"/>
      <c r="M818" s="11"/>
      <c r="N818" s="11"/>
      <c r="O818" s="11"/>
      <c r="P818" s="11"/>
      <c r="Q818" s="11"/>
      <c r="R818" s="11"/>
      <c r="S818" s="11"/>
      <c r="T818" s="11">
        <v>3</v>
      </c>
      <c r="U818" s="11">
        <v>1</v>
      </c>
      <c r="V818" s="11">
        <v>1</v>
      </c>
      <c r="W818" s="11"/>
      <c r="X818" s="11"/>
      <c r="Y818" s="47">
        <v>1</v>
      </c>
      <c r="Z818" s="46">
        <f t="shared" si="12"/>
        <v>1261</v>
      </c>
    </row>
    <row r="819" spans="1:26" ht="12" customHeight="1" x14ac:dyDescent="0.25">
      <c r="A819" s="24" t="s">
        <v>8187</v>
      </c>
      <c r="B819" s="4">
        <v>276686</v>
      </c>
      <c r="C819" s="5" t="s">
        <v>8186</v>
      </c>
      <c r="D819" s="5" t="s">
        <v>364</v>
      </c>
      <c r="E819" s="3" t="s">
        <v>28</v>
      </c>
      <c r="F819" s="3" t="s">
        <v>29</v>
      </c>
      <c r="G819" s="3">
        <v>7</v>
      </c>
      <c r="H819" s="7">
        <v>38</v>
      </c>
      <c r="I819" s="7">
        <v>511</v>
      </c>
      <c r="J819" s="7">
        <v>549</v>
      </c>
      <c r="K819" s="11">
        <v>2</v>
      </c>
      <c r="L819" s="11"/>
      <c r="M819" s="11"/>
      <c r="N819" s="11"/>
      <c r="O819" s="11"/>
      <c r="P819" s="11"/>
      <c r="Q819" s="11"/>
      <c r="R819" s="11"/>
      <c r="S819" s="11"/>
      <c r="T819" s="11">
        <v>4</v>
      </c>
      <c r="U819" s="11">
        <v>1</v>
      </c>
      <c r="V819" s="11">
        <v>1</v>
      </c>
      <c r="W819" s="11"/>
      <c r="X819" s="11"/>
      <c r="Y819" s="47">
        <v>1</v>
      </c>
      <c r="Z819" s="46">
        <f t="shared" si="12"/>
        <v>2223</v>
      </c>
    </row>
    <row r="820" spans="1:26" ht="12" customHeight="1" x14ac:dyDescent="0.25">
      <c r="A820" s="24" t="s">
        <v>8195</v>
      </c>
      <c r="B820" s="4">
        <v>238502</v>
      </c>
      <c r="C820" s="5" t="s">
        <v>8194</v>
      </c>
      <c r="D820" s="5" t="s">
        <v>364</v>
      </c>
      <c r="E820" s="3" t="s">
        <v>28</v>
      </c>
      <c r="F820" s="3" t="s">
        <v>29</v>
      </c>
      <c r="G820" s="3">
        <v>7</v>
      </c>
      <c r="H820" s="7">
        <v>49</v>
      </c>
      <c r="I820" s="7">
        <v>421</v>
      </c>
      <c r="J820" s="7">
        <v>470</v>
      </c>
      <c r="K820" s="11">
        <v>2</v>
      </c>
      <c r="L820" s="11"/>
      <c r="M820" s="11"/>
      <c r="N820" s="11"/>
      <c r="O820" s="11"/>
      <c r="P820" s="11"/>
      <c r="Q820" s="11"/>
      <c r="R820" s="11"/>
      <c r="S820" s="11"/>
      <c r="T820" s="11">
        <v>4</v>
      </c>
      <c r="U820" s="11">
        <v>1</v>
      </c>
      <c r="V820" s="11">
        <v>1</v>
      </c>
      <c r="W820" s="11"/>
      <c r="X820" s="11"/>
      <c r="Y820" s="47">
        <v>1</v>
      </c>
      <c r="Z820" s="46">
        <f t="shared" si="12"/>
        <v>2223</v>
      </c>
    </row>
    <row r="821" spans="1:26" ht="12" customHeight="1" x14ac:dyDescent="0.25">
      <c r="A821" s="24" t="s">
        <v>8206</v>
      </c>
      <c r="B821" s="4">
        <v>447589</v>
      </c>
      <c r="C821" s="5" t="s">
        <v>8205</v>
      </c>
      <c r="D821" s="5" t="s">
        <v>364</v>
      </c>
      <c r="E821" s="3" t="s">
        <v>28</v>
      </c>
      <c r="F821" s="3" t="s">
        <v>29</v>
      </c>
      <c r="G821" s="3">
        <v>7</v>
      </c>
      <c r="H821" s="7">
        <v>21</v>
      </c>
      <c r="I821" s="7">
        <v>189</v>
      </c>
      <c r="J821" s="7">
        <v>210</v>
      </c>
      <c r="K821" s="11">
        <v>1</v>
      </c>
      <c r="L821" s="11"/>
      <c r="M821" s="11"/>
      <c r="N821" s="11"/>
      <c r="O821" s="11"/>
      <c r="P821" s="11"/>
      <c r="Q821" s="11"/>
      <c r="R821" s="11"/>
      <c r="S821" s="11"/>
      <c r="T821" s="11">
        <v>3</v>
      </c>
      <c r="U821" s="11">
        <v>1</v>
      </c>
      <c r="V821" s="11">
        <v>1</v>
      </c>
      <c r="W821" s="11"/>
      <c r="X821" s="11"/>
      <c r="Y821" s="47">
        <v>1</v>
      </c>
      <c r="Z821" s="46">
        <f t="shared" si="12"/>
        <v>1261</v>
      </c>
    </row>
    <row r="822" spans="1:26" ht="12" customHeight="1" x14ac:dyDescent="0.25">
      <c r="A822" s="24" t="s">
        <v>8218</v>
      </c>
      <c r="B822" s="4">
        <v>173271</v>
      </c>
      <c r="C822" s="5" t="s">
        <v>8217</v>
      </c>
      <c r="D822" s="5" t="s">
        <v>364</v>
      </c>
      <c r="E822" s="3" t="s">
        <v>28</v>
      </c>
      <c r="F822" s="3" t="s">
        <v>29</v>
      </c>
      <c r="G822" s="3">
        <v>7</v>
      </c>
      <c r="H822" s="7">
        <v>93</v>
      </c>
      <c r="I822" s="7">
        <v>698</v>
      </c>
      <c r="J822" s="7">
        <v>791</v>
      </c>
      <c r="K822" s="11">
        <v>3</v>
      </c>
      <c r="L822" s="11"/>
      <c r="M822" s="11"/>
      <c r="N822" s="11"/>
      <c r="O822" s="11"/>
      <c r="P822" s="11"/>
      <c r="Q822" s="11"/>
      <c r="R822" s="11"/>
      <c r="S822" s="11"/>
      <c r="T822" s="11">
        <v>5</v>
      </c>
      <c r="U822" s="11">
        <v>1</v>
      </c>
      <c r="V822" s="11">
        <v>1</v>
      </c>
      <c r="W822" s="11"/>
      <c r="X822" s="11"/>
      <c r="Y822" s="47">
        <v>1</v>
      </c>
      <c r="Z822" s="46">
        <f t="shared" si="12"/>
        <v>3185</v>
      </c>
    </row>
    <row r="823" spans="1:26" ht="12" customHeight="1" x14ac:dyDescent="0.25">
      <c r="A823" s="24" t="s">
        <v>8231</v>
      </c>
      <c r="B823" s="4">
        <v>165612</v>
      </c>
      <c r="C823" s="5" t="s">
        <v>8230</v>
      </c>
      <c r="D823" s="5" t="s">
        <v>364</v>
      </c>
      <c r="E823" s="3" t="s">
        <v>28</v>
      </c>
      <c r="F823" s="3" t="s">
        <v>29</v>
      </c>
      <c r="G823" s="3">
        <v>7</v>
      </c>
      <c r="H823" s="7">
        <v>30</v>
      </c>
      <c r="I823" s="7">
        <v>270</v>
      </c>
      <c r="J823" s="7">
        <v>300</v>
      </c>
      <c r="K823" s="11">
        <v>1</v>
      </c>
      <c r="L823" s="11"/>
      <c r="M823" s="11"/>
      <c r="N823" s="11"/>
      <c r="O823" s="11"/>
      <c r="P823" s="11"/>
      <c r="Q823" s="11"/>
      <c r="R823" s="11"/>
      <c r="S823" s="11"/>
      <c r="T823" s="11">
        <v>3</v>
      </c>
      <c r="U823" s="11">
        <v>1</v>
      </c>
      <c r="V823" s="11">
        <v>1</v>
      </c>
      <c r="W823" s="11"/>
      <c r="X823" s="11"/>
      <c r="Y823" s="47">
        <v>1</v>
      </c>
      <c r="Z823" s="46">
        <f t="shared" si="12"/>
        <v>1261</v>
      </c>
    </row>
    <row r="824" spans="1:26" ht="12" customHeight="1" x14ac:dyDescent="0.25">
      <c r="A824" s="24" t="s">
        <v>8244</v>
      </c>
      <c r="B824" s="4">
        <v>148851</v>
      </c>
      <c r="C824" s="5" t="s">
        <v>8243</v>
      </c>
      <c r="D824" s="5" t="s">
        <v>364</v>
      </c>
      <c r="E824" s="3" t="s">
        <v>28</v>
      </c>
      <c r="F824" s="3" t="s">
        <v>29</v>
      </c>
      <c r="G824" s="3">
        <v>7</v>
      </c>
      <c r="H824" s="7">
        <v>33</v>
      </c>
      <c r="I824" s="7">
        <v>534</v>
      </c>
      <c r="J824" s="7">
        <v>567</v>
      </c>
      <c r="K824" s="11">
        <v>2</v>
      </c>
      <c r="L824" s="11"/>
      <c r="M824" s="11"/>
      <c r="N824" s="11"/>
      <c r="O824" s="11"/>
      <c r="P824" s="11"/>
      <c r="Q824" s="11"/>
      <c r="R824" s="11"/>
      <c r="S824" s="11"/>
      <c r="T824" s="11">
        <v>4</v>
      </c>
      <c r="U824" s="11">
        <v>1</v>
      </c>
      <c r="V824" s="11">
        <v>1</v>
      </c>
      <c r="W824" s="11"/>
      <c r="X824" s="11"/>
      <c r="Y824" s="47">
        <v>1</v>
      </c>
      <c r="Z824" s="46">
        <f t="shared" si="12"/>
        <v>2223</v>
      </c>
    </row>
    <row r="825" spans="1:26" ht="12" customHeight="1" x14ac:dyDescent="0.25">
      <c r="A825" s="24" t="s">
        <v>8258</v>
      </c>
      <c r="B825" s="4">
        <v>340881</v>
      </c>
      <c r="C825" s="5" t="s">
        <v>8257</v>
      </c>
      <c r="D825" s="5" t="s">
        <v>364</v>
      </c>
      <c r="E825" s="3" t="s">
        <v>28</v>
      </c>
      <c r="F825" s="3" t="s">
        <v>29</v>
      </c>
      <c r="G825" s="3">
        <v>7</v>
      </c>
      <c r="H825" s="7">
        <v>52</v>
      </c>
      <c r="I825" s="7">
        <v>390</v>
      </c>
      <c r="J825" s="7">
        <v>442</v>
      </c>
      <c r="K825" s="11">
        <v>2</v>
      </c>
      <c r="L825" s="11"/>
      <c r="M825" s="11"/>
      <c r="N825" s="11"/>
      <c r="O825" s="11"/>
      <c r="P825" s="11"/>
      <c r="Q825" s="11"/>
      <c r="R825" s="11"/>
      <c r="S825" s="11"/>
      <c r="T825" s="11">
        <v>4</v>
      </c>
      <c r="U825" s="11">
        <v>1</v>
      </c>
      <c r="V825" s="11">
        <v>1</v>
      </c>
      <c r="W825" s="11"/>
      <c r="X825" s="11"/>
      <c r="Y825" s="47">
        <v>1</v>
      </c>
      <c r="Z825" s="46">
        <f t="shared" si="12"/>
        <v>2223</v>
      </c>
    </row>
    <row r="826" spans="1:26" ht="12" customHeight="1" x14ac:dyDescent="0.25">
      <c r="A826" s="24" t="s">
        <v>8269</v>
      </c>
      <c r="B826" s="4">
        <v>287971</v>
      </c>
      <c r="C826" s="5" t="s">
        <v>8268</v>
      </c>
      <c r="D826" s="5" t="s">
        <v>364</v>
      </c>
      <c r="E826" s="3" t="s">
        <v>28</v>
      </c>
      <c r="F826" s="3" t="s">
        <v>412</v>
      </c>
      <c r="G826" s="3">
        <v>7</v>
      </c>
      <c r="H826" s="7">
        <v>55</v>
      </c>
      <c r="I826" s="7">
        <v>334</v>
      </c>
      <c r="J826" s="7">
        <v>389</v>
      </c>
      <c r="K826" s="11">
        <v>1</v>
      </c>
      <c r="L826" s="11"/>
      <c r="M826" s="11"/>
      <c r="N826" s="11"/>
      <c r="O826" s="11"/>
      <c r="P826" s="11"/>
      <c r="Q826" s="11"/>
      <c r="R826" s="11"/>
      <c r="S826" s="11"/>
      <c r="T826" s="11">
        <v>3</v>
      </c>
      <c r="U826" s="11">
        <v>1</v>
      </c>
      <c r="V826" s="11">
        <v>1</v>
      </c>
      <c r="W826" s="11"/>
      <c r="X826" s="11"/>
      <c r="Y826" s="47">
        <v>1</v>
      </c>
      <c r="Z826" s="46">
        <f t="shared" si="12"/>
        <v>1261</v>
      </c>
    </row>
    <row r="827" spans="1:26" ht="12" customHeight="1" x14ac:dyDescent="0.25">
      <c r="A827" s="24" t="s">
        <v>8281</v>
      </c>
      <c r="B827" s="4">
        <v>154623</v>
      </c>
      <c r="C827" s="5" t="s">
        <v>8280</v>
      </c>
      <c r="D827" s="5" t="s">
        <v>364</v>
      </c>
      <c r="E827" s="3" t="s">
        <v>28</v>
      </c>
      <c r="F827" s="3" t="s">
        <v>29</v>
      </c>
      <c r="G827" s="3">
        <v>4</v>
      </c>
      <c r="H827" s="7">
        <v>122</v>
      </c>
      <c r="I827" s="7">
        <v>322</v>
      </c>
      <c r="J827" s="7">
        <v>444</v>
      </c>
      <c r="K827" s="11">
        <v>3</v>
      </c>
      <c r="L827" s="11"/>
      <c r="M827" s="11"/>
      <c r="N827" s="11"/>
      <c r="O827" s="11"/>
      <c r="P827" s="11"/>
      <c r="Q827" s="11"/>
      <c r="R827" s="11"/>
      <c r="S827" s="11"/>
      <c r="T827" s="11">
        <v>5</v>
      </c>
      <c r="U827" s="11">
        <v>1</v>
      </c>
      <c r="V827" s="11">
        <v>1</v>
      </c>
      <c r="W827" s="11"/>
      <c r="X827" s="11"/>
      <c r="Y827" s="47">
        <v>1</v>
      </c>
      <c r="Z827" s="46">
        <f t="shared" si="12"/>
        <v>3185</v>
      </c>
    </row>
    <row r="828" spans="1:26" ht="12" customHeight="1" x14ac:dyDescent="0.25">
      <c r="A828" s="24" t="s">
        <v>8290</v>
      </c>
      <c r="B828" s="4">
        <v>307174</v>
      </c>
      <c r="C828" s="5" t="s">
        <v>8289</v>
      </c>
      <c r="D828" s="5" t="s">
        <v>364</v>
      </c>
      <c r="E828" s="3" t="s">
        <v>28</v>
      </c>
      <c r="F828" s="3" t="s">
        <v>29</v>
      </c>
      <c r="G828" s="3">
        <v>7</v>
      </c>
      <c r="H828" s="7">
        <v>78</v>
      </c>
      <c r="I828" s="7">
        <v>425</v>
      </c>
      <c r="J828" s="7">
        <v>503</v>
      </c>
      <c r="K828" s="11">
        <v>2</v>
      </c>
      <c r="L828" s="11"/>
      <c r="M828" s="11"/>
      <c r="N828" s="11"/>
      <c r="O828" s="11"/>
      <c r="P828" s="11"/>
      <c r="Q828" s="11"/>
      <c r="R828" s="11"/>
      <c r="S828" s="11"/>
      <c r="T828" s="11">
        <v>4</v>
      </c>
      <c r="U828" s="11">
        <v>1</v>
      </c>
      <c r="V828" s="11">
        <v>1</v>
      </c>
      <c r="W828" s="11"/>
      <c r="X828" s="11"/>
      <c r="Y828" s="47">
        <v>1</v>
      </c>
      <c r="Z828" s="46">
        <f t="shared" si="12"/>
        <v>2223</v>
      </c>
    </row>
    <row r="829" spans="1:26" ht="12" customHeight="1" x14ac:dyDescent="0.25">
      <c r="A829" s="24" t="s">
        <v>8298</v>
      </c>
      <c r="B829" s="4">
        <v>266289</v>
      </c>
      <c r="C829" s="5" t="s">
        <v>8297</v>
      </c>
      <c r="D829" s="5" t="s">
        <v>364</v>
      </c>
      <c r="E829" s="3" t="s">
        <v>415</v>
      </c>
      <c r="F829" s="3">
        <v>5</v>
      </c>
      <c r="G829" s="3">
        <v>7</v>
      </c>
      <c r="H829" s="7">
        <v>0</v>
      </c>
      <c r="I829" s="7">
        <v>1089</v>
      </c>
      <c r="J829" s="7">
        <v>1089</v>
      </c>
      <c r="K829" s="11">
        <v>4</v>
      </c>
      <c r="L829" s="11"/>
      <c r="M829" s="11"/>
      <c r="N829" s="11"/>
      <c r="O829" s="11"/>
      <c r="P829" s="11"/>
      <c r="Q829" s="11"/>
      <c r="R829" s="11"/>
      <c r="S829" s="11"/>
      <c r="T829" s="11">
        <v>5</v>
      </c>
      <c r="U829" s="11">
        <v>1</v>
      </c>
      <c r="V829" s="11">
        <v>1</v>
      </c>
      <c r="W829" s="11"/>
      <c r="X829" s="11"/>
      <c r="Y829" s="47">
        <v>1</v>
      </c>
      <c r="Z829" s="46">
        <f t="shared" si="12"/>
        <v>4095</v>
      </c>
    </row>
    <row r="830" spans="1:26" ht="12" customHeight="1" x14ac:dyDescent="0.25">
      <c r="A830" s="24" t="s">
        <v>8439</v>
      </c>
      <c r="B830" s="4">
        <v>273578</v>
      </c>
      <c r="C830" s="5" t="s">
        <v>8437</v>
      </c>
      <c r="D830" s="5" t="s">
        <v>364</v>
      </c>
      <c r="E830" s="3" t="s">
        <v>28</v>
      </c>
      <c r="F830" s="3" t="s">
        <v>29</v>
      </c>
      <c r="G830" s="3">
        <v>7</v>
      </c>
      <c r="H830" s="7">
        <v>66</v>
      </c>
      <c r="I830" s="7">
        <v>368</v>
      </c>
      <c r="J830" s="7">
        <v>434</v>
      </c>
      <c r="K830" s="11">
        <v>2</v>
      </c>
      <c r="L830" s="11"/>
      <c r="M830" s="11"/>
      <c r="N830" s="11"/>
      <c r="O830" s="11"/>
      <c r="P830" s="11"/>
      <c r="Q830" s="11"/>
      <c r="R830" s="11"/>
      <c r="S830" s="11"/>
      <c r="T830" s="11">
        <v>4</v>
      </c>
      <c r="U830" s="11">
        <v>1</v>
      </c>
      <c r="V830" s="11">
        <v>1</v>
      </c>
      <c r="W830" s="11"/>
      <c r="X830" s="11"/>
      <c r="Y830" s="47">
        <v>1</v>
      </c>
      <c r="Z830" s="46">
        <f t="shared" si="12"/>
        <v>2223</v>
      </c>
    </row>
    <row r="831" spans="1:26" ht="12" customHeight="1" x14ac:dyDescent="0.25">
      <c r="A831" s="24" t="s">
        <v>8309</v>
      </c>
      <c r="B831" s="4">
        <v>281422</v>
      </c>
      <c r="C831" s="5" t="s">
        <v>8308</v>
      </c>
      <c r="D831" s="5" t="s">
        <v>364</v>
      </c>
      <c r="E831" s="3" t="s">
        <v>28</v>
      </c>
      <c r="F831" s="3" t="s">
        <v>29</v>
      </c>
      <c r="G831" s="3">
        <v>7</v>
      </c>
      <c r="H831" s="7">
        <v>61</v>
      </c>
      <c r="I831" s="7">
        <v>496</v>
      </c>
      <c r="J831" s="7">
        <v>557</v>
      </c>
      <c r="K831" s="11">
        <v>2</v>
      </c>
      <c r="L831" s="11"/>
      <c r="M831" s="11"/>
      <c r="N831" s="11"/>
      <c r="O831" s="11"/>
      <c r="P831" s="11"/>
      <c r="Q831" s="11"/>
      <c r="R831" s="11"/>
      <c r="S831" s="11"/>
      <c r="T831" s="11">
        <v>4</v>
      </c>
      <c r="U831" s="11">
        <v>1</v>
      </c>
      <c r="V831" s="11">
        <v>1</v>
      </c>
      <c r="W831" s="11"/>
      <c r="X831" s="11"/>
      <c r="Y831" s="47">
        <v>1</v>
      </c>
      <c r="Z831" s="46">
        <f t="shared" si="12"/>
        <v>2223</v>
      </c>
    </row>
    <row r="832" spans="1:26" ht="12" customHeight="1" x14ac:dyDescent="0.25">
      <c r="A832" s="24" t="s">
        <v>8316</v>
      </c>
      <c r="B832" s="4">
        <v>225108</v>
      </c>
      <c r="C832" s="5" t="s">
        <v>8315</v>
      </c>
      <c r="D832" s="5" t="s">
        <v>364</v>
      </c>
      <c r="E832" s="3" t="s">
        <v>28</v>
      </c>
      <c r="F832" s="3" t="s">
        <v>29</v>
      </c>
      <c r="G832" s="3">
        <v>7</v>
      </c>
      <c r="H832" s="7">
        <v>45</v>
      </c>
      <c r="I832" s="7">
        <v>246</v>
      </c>
      <c r="J832" s="7">
        <v>291</v>
      </c>
      <c r="K832" s="11">
        <v>1</v>
      </c>
      <c r="L832" s="11"/>
      <c r="M832" s="11"/>
      <c r="N832" s="11"/>
      <c r="O832" s="11"/>
      <c r="P832" s="11"/>
      <c r="Q832" s="11"/>
      <c r="R832" s="11"/>
      <c r="S832" s="11"/>
      <c r="T832" s="11">
        <v>3</v>
      </c>
      <c r="U832" s="11">
        <v>1</v>
      </c>
      <c r="V832" s="11">
        <v>1</v>
      </c>
      <c r="W832" s="11"/>
      <c r="X832" s="11"/>
      <c r="Y832" s="47">
        <v>1</v>
      </c>
      <c r="Z832" s="46">
        <f t="shared" si="12"/>
        <v>1261</v>
      </c>
    </row>
    <row r="833" spans="1:26" ht="12" customHeight="1" x14ac:dyDescent="0.25">
      <c r="A833" s="24" t="s">
        <v>8324</v>
      </c>
      <c r="B833" s="4">
        <v>315314</v>
      </c>
      <c r="C833" s="5" t="s">
        <v>8323</v>
      </c>
      <c r="D833" s="5" t="s">
        <v>364</v>
      </c>
      <c r="E833" s="3" t="s">
        <v>28</v>
      </c>
      <c r="F833" s="3" t="s">
        <v>29</v>
      </c>
      <c r="G833" s="3">
        <v>7</v>
      </c>
      <c r="H833" s="7">
        <v>45</v>
      </c>
      <c r="I833" s="7">
        <v>273</v>
      </c>
      <c r="J833" s="7">
        <v>318</v>
      </c>
      <c r="K833" s="11">
        <v>1</v>
      </c>
      <c r="L833" s="11"/>
      <c r="M833" s="11"/>
      <c r="N833" s="11"/>
      <c r="O833" s="11"/>
      <c r="P833" s="11"/>
      <c r="Q833" s="11"/>
      <c r="R833" s="11"/>
      <c r="S833" s="11"/>
      <c r="T833" s="11">
        <v>3</v>
      </c>
      <c r="U833" s="11">
        <v>1</v>
      </c>
      <c r="V833" s="11">
        <v>1</v>
      </c>
      <c r="W833" s="11"/>
      <c r="X833" s="11"/>
      <c r="Y833" s="47">
        <v>1</v>
      </c>
      <c r="Z833" s="46">
        <f t="shared" si="12"/>
        <v>1261</v>
      </c>
    </row>
    <row r="834" spans="1:26" ht="12" customHeight="1" x14ac:dyDescent="0.25">
      <c r="A834" s="24" t="s">
        <v>8331</v>
      </c>
      <c r="B834" s="4">
        <v>129130</v>
      </c>
      <c r="C834" s="5" t="s">
        <v>8330</v>
      </c>
      <c r="D834" s="5" t="s">
        <v>364</v>
      </c>
      <c r="E834" s="3" t="s">
        <v>28</v>
      </c>
      <c r="F834" s="3" t="s">
        <v>29</v>
      </c>
      <c r="G834" s="3">
        <v>7</v>
      </c>
      <c r="H834" s="7">
        <v>33</v>
      </c>
      <c r="I834" s="7">
        <v>333</v>
      </c>
      <c r="J834" s="7">
        <v>366</v>
      </c>
      <c r="K834" s="11">
        <v>1</v>
      </c>
      <c r="L834" s="11"/>
      <c r="M834" s="11"/>
      <c r="N834" s="11"/>
      <c r="O834" s="11"/>
      <c r="P834" s="11"/>
      <c r="Q834" s="11"/>
      <c r="R834" s="11"/>
      <c r="S834" s="11"/>
      <c r="T834" s="11">
        <v>3</v>
      </c>
      <c r="U834" s="11">
        <v>1</v>
      </c>
      <c r="V834" s="11">
        <v>1</v>
      </c>
      <c r="W834" s="11"/>
      <c r="X834" s="11"/>
      <c r="Y834" s="47">
        <v>1</v>
      </c>
      <c r="Z834" s="46">
        <f t="shared" si="12"/>
        <v>1261</v>
      </c>
    </row>
    <row r="835" spans="1:26" ht="12" customHeight="1" x14ac:dyDescent="0.25">
      <c r="A835" s="24" t="s">
        <v>8339</v>
      </c>
      <c r="B835" s="4">
        <v>268953</v>
      </c>
      <c r="C835" s="5" t="s">
        <v>8338</v>
      </c>
      <c r="D835" s="5" t="s">
        <v>364</v>
      </c>
      <c r="E835" s="3" t="s">
        <v>414</v>
      </c>
      <c r="F835" s="3" t="s">
        <v>29</v>
      </c>
      <c r="G835" s="3">
        <v>9</v>
      </c>
      <c r="H835" s="7">
        <v>105</v>
      </c>
      <c r="I835" s="7">
        <v>1202</v>
      </c>
      <c r="J835" s="7">
        <v>1307</v>
      </c>
      <c r="K835" s="11">
        <v>4</v>
      </c>
      <c r="L835" s="11"/>
      <c r="M835" s="11"/>
      <c r="N835" s="11"/>
      <c r="O835" s="11"/>
      <c r="P835" s="11"/>
      <c r="Q835" s="11"/>
      <c r="R835" s="11"/>
      <c r="S835" s="11"/>
      <c r="T835" s="11">
        <v>5</v>
      </c>
      <c r="U835" s="11">
        <v>1</v>
      </c>
      <c r="V835" s="11">
        <v>1</v>
      </c>
      <c r="W835" s="11"/>
      <c r="X835" s="11"/>
      <c r="Y835" s="47">
        <v>1</v>
      </c>
      <c r="Z835" s="46">
        <f t="shared" si="12"/>
        <v>4095</v>
      </c>
    </row>
    <row r="836" spans="1:26" ht="12" customHeight="1" x14ac:dyDescent="0.25">
      <c r="A836" s="24" t="s">
        <v>8516</v>
      </c>
      <c r="B836" s="4">
        <v>242054</v>
      </c>
      <c r="C836" s="5" t="s">
        <v>8514</v>
      </c>
      <c r="D836" s="5" t="s">
        <v>364</v>
      </c>
      <c r="E836" s="3" t="s">
        <v>28</v>
      </c>
      <c r="F836" s="3" t="s">
        <v>29</v>
      </c>
      <c r="G836" s="3">
        <v>7</v>
      </c>
      <c r="H836" s="7">
        <v>126</v>
      </c>
      <c r="I836" s="7">
        <v>1124</v>
      </c>
      <c r="J836" s="7">
        <v>1250</v>
      </c>
      <c r="K836" s="11">
        <v>4</v>
      </c>
      <c r="L836" s="11"/>
      <c r="M836" s="11"/>
      <c r="N836" s="11"/>
      <c r="O836" s="11"/>
      <c r="P836" s="11"/>
      <c r="Q836" s="11"/>
      <c r="R836" s="11"/>
      <c r="S836" s="11"/>
      <c r="T836" s="11">
        <v>5</v>
      </c>
      <c r="U836" s="11">
        <v>1</v>
      </c>
      <c r="V836" s="11">
        <v>1</v>
      </c>
      <c r="W836" s="11"/>
      <c r="X836" s="11"/>
      <c r="Y836" s="47">
        <v>1</v>
      </c>
      <c r="Z836" s="46">
        <f t="shared" si="12"/>
        <v>4095</v>
      </c>
    </row>
    <row r="837" spans="1:26" ht="12" customHeight="1" x14ac:dyDescent="0.25">
      <c r="A837" s="24" t="s">
        <v>8350</v>
      </c>
      <c r="B837" s="4">
        <v>229252</v>
      </c>
      <c r="C837" s="5" t="s">
        <v>8349</v>
      </c>
      <c r="D837" s="5" t="s">
        <v>364</v>
      </c>
      <c r="E837" s="3" t="s">
        <v>28</v>
      </c>
      <c r="F837" s="3" t="s">
        <v>412</v>
      </c>
      <c r="G837" s="3">
        <v>7</v>
      </c>
      <c r="H837" s="7">
        <v>23</v>
      </c>
      <c r="I837" s="7">
        <v>277</v>
      </c>
      <c r="J837" s="7">
        <v>300</v>
      </c>
      <c r="K837" s="11">
        <v>1</v>
      </c>
      <c r="L837" s="11"/>
      <c r="M837" s="11"/>
      <c r="N837" s="11"/>
      <c r="O837" s="11"/>
      <c r="P837" s="11"/>
      <c r="Q837" s="11"/>
      <c r="R837" s="11"/>
      <c r="S837" s="11"/>
      <c r="T837" s="11">
        <v>3</v>
      </c>
      <c r="U837" s="11">
        <v>1</v>
      </c>
      <c r="V837" s="11">
        <v>1</v>
      </c>
      <c r="W837" s="11"/>
      <c r="X837" s="11"/>
      <c r="Y837" s="47">
        <v>1</v>
      </c>
      <c r="Z837" s="46">
        <f t="shared" si="12"/>
        <v>1261</v>
      </c>
    </row>
    <row r="838" spans="1:26" ht="12" customHeight="1" x14ac:dyDescent="0.25">
      <c r="A838" s="24" t="s">
        <v>8356</v>
      </c>
      <c r="B838" s="4">
        <v>202797</v>
      </c>
      <c r="C838" s="5" t="s">
        <v>8355</v>
      </c>
      <c r="D838" s="5" t="s">
        <v>364</v>
      </c>
      <c r="E838" s="3" t="s">
        <v>28</v>
      </c>
      <c r="F838" s="3" t="s">
        <v>412</v>
      </c>
      <c r="G838" s="3">
        <v>7</v>
      </c>
      <c r="H838" s="7">
        <v>26</v>
      </c>
      <c r="I838" s="7">
        <v>392</v>
      </c>
      <c r="J838" s="7">
        <v>418</v>
      </c>
      <c r="K838" s="11">
        <v>2</v>
      </c>
      <c r="L838" s="11"/>
      <c r="M838" s="11"/>
      <c r="N838" s="11"/>
      <c r="O838" s="11"/>
      <c r="P838" s="11"/>
      <c r="Q838" s="11"/>
      <c r="R838" s="11"/>
      <c r="S838" s="11"/>
      <c r="T838" s="11">
        <v>4</v>
      </c>
      <c r="U838" s="11">
        <v>1</v>
      </c>
      <c r="V838" s="11">
        <v>1</v>
      </c>
      <c r="W838" s="11"/>
      <c r="X838" s="11"/>
      <c r="Y838" s="47">
        <v>1</v>
      </c>
      <c r="Z838" s="46">
        <f t="shared" si="12"/>
        <v>2223</v>
      </c>
    </row>
    <row r="839" spans="1:26" ht="12" customHeight="1" x14ac:dyDescent="0.25">
      <c r="A839" s="24" t="s">
        <v>8364</v>
      </c>
      <c r="B839" s="4">
        <v>109594</v>
      </c>
      <c r="C839" s="5" t="s">
        <v>8363</v>
      </c>
      <c r="D839" s="5" t="s">
        <v>364</v>
      </c>
      <c r="E839" s="3" t="s">
        <v>28</v>
      </c>
      <c r="F839" s="3" t="s">
        <v>29</v>
      </c>
      <c r="G839" s="3">
        <v>7</v>
      </c>
      <c r="H839" s="7">
        <v>50</v>
      </c>
      <c r="I839" s="7">
        <v>346</v>
      </c>
      <c r="J839" s="7">
        <v>396</v>
      </c>
      <c r="K839" s="11">
        <v>1</v>
      </c>
      <c r="L839" s="11"/>
      <c r="M839" s="11"/>
      <c r="N839" s="11"/>
      <c r="O839" s="11"/>
      <c r="P839" s="11"/>
      <c r="Q839" s="11"/>
      <c r="R839" s="11"/>
      <c r="S839" s="11"/>
      <c r="T839" s="11">
        <v>3</v>
      </c>
      <c r="U839" s="11">
        <v>1</v>
      </c>
      <c r="V839" s="11">
        <v>1</v>
      </c>
      <c r="W839" s="11"/>
      <c r="X839" s="11"/>
      <c r="Y839" s="47">
        <v>1</v>
      </c>
      <c r="Z839" s="46">
        <f t="shared" ref="Z839:Z902" si="13">(K839*700+L839*850+M839*1000+N839*1000+O839*220+P839*200+Q839*120+R839*400+S839*40+T839*40+U839*40+V839*50+W839*200+X839*300+Y839*60)*130%</f>
        <v>1261</v>
      </c>
    </row>
    <row r="840" spans="1:26" ht="12" customHeight="1" x14ac:dyDescent="0.25">
      <c r="A840" s="24" t="s">
        <v>8373</v>
      </c>
      <c r="B840" s="4">
        <v>195582</v>
      </c>
      <c r="C840" s="5" t="s">
        <v>8372</v>
      </c>
      <c r="D840" s="5" t="s">
        <v>364</v>
      </c>
      <c r="E840" s="3" t="s">
        <v>28</v>
      </c>
      <c r="F840" s="3" t="s">
        <v>29</v>
      </c>
      <c r="G840" s="3">
        <v>7</v>
      </c>
      <c r="H840" s="7">
        <v>65</v>
      </c>
      <c r="I840" s="7">
        <v>499</v>
      </c>
      <c r="J840" s="7">
        <v>564</v>
      </c>
      <c r="K840" s="11">
        <v>2</v>
      </c>
      <c r="L840" s="11"/>
      <c r="M840" s="11"/>
      <c r="N840" s="11"/>
      <c r="O840" s="11"/>
      <c r="P840" s="11"/>
      <c r="Q840" s="11"/>
      <c r="R840" s="11"/>
      <c r="S840" s="11"/>
      <c r="T840" s="11">
        <v>4</v>
      </c>
      <c r="U840" s="11">
        <v>1</v>
      </c>
      <c r="V840" s="11">
        <v>1</v>
      </c>
      <c r="W840" s="11"/>
      <c r="X840" s="11"/>
      <c r="Y840" s="47">
        <v>1</v>
      </c>
      <c r="Z840" s="46">
        <f t="shared" si="13"/>
        <v>2223</v>
      </c>
    </row>
    <row r="841" spans="1:26" ht="12" customHeight="1" x14ac:dyDescent="0.25">
      <c r="A841" s="24" t="s">
        <v>8379</v>
      </c>
      <c r="B841" s="4">
        <v>140341</v>
      </c>
      <c r="C841" s="5" t="s">
        <v>8378</v>
      </c>
      <c r="D841" s="5" t="s">
        <v>364</v>
      </c>
      <c r="E841" s="3" t="s">
        <v>28</v>
      </c>
      <c r="F841" s="3" t="s">
        <v>29</v>
      </c>
      <c r="G841" s="3">
        <v>6</v>
      </c>
      <c r="H841" s="7">
        <v>57</v>
      </c>
      <c r="I841" s="7">
        <v>195</v>
      </c>
      <c r="J841" s="7">
        <v>252</v>
      </c>
      <c r="K841" s="11">
        <v>1</v>
      </c>
      <c r="L841" s="11"/>
      <c r="M841" s="11"/>
      <c r="N841" s="11"/>
      <c r="O841" s="11"/>
      <c r="P841" s="11"/>
      <c r="Q841" s="11"/>
      <c r="R841" s="11"/>
      <c r="S841" s="11"/>
      <c r="T841" s="11">
        <v>3</v>
      </c>
      <c r="U841" s="11">
        <v>1</v>
      </c>
      <c r="V841" s="11">
        <v>1</v>
      </c>
      <c r="W841" s="11"/>
      <c r="X841" s="11"/>
      <c r="Y841" s="47">
        <v>1</v>
      </c>
      <c r="Z841" s="46">
        <f t="shared" si="13"/>
        <v>1261</v>
      </c>
    </row>
    <row r="842" spans="1:26" ht="12" customHeight="1" x14ac:dyDescent="0.25">
      <c r="A842" s="24" t="s">
        <v>8386</v>
      </c>
      <c r="B842" s="4">
        <v>317793</v>
      </c>
      <c r="C842" s="5" t="s">
        <v>8385</v>
      </c>
      <c r="D842" s="5" t="s">
        <v>364</v>
      </c>
      <c r="E842" s="3" t="s">
        <v>28</v>
      </c>
      <c r="F842" s="3" t="s">
        <v>29</v>
      </c>
      <c r="G842" s="3">
        <v>7</v>
      </c>
      <c r="H842" s="7">
        <v>40</v>
      </c>
      <c r="I842" s="7">
        <v>200</v>
      </c>
      <c r="J842" s="7">
        <v>240</v>
      </c>
      <c r="K842" s="11">
        <v>1</v>
      </c>
      <c r="L842" s="11"/>
      <c r="M842" s="11"/>
      <c r="N842" s="11"/>
      <c r="O842" s="11"/>
      <c r="P842" s="11"/>
      <c r="Q842" s="11"/>
      <c r="R842" s="11"/>
      <c r="S842" s="11"/>
      <c r="T842" s="11">
        <v>3</v>
      </c>
      <c r="U842" s="11">
        <v>1</v>
      </c>
      <c r="V842" s="11">
        <v>1</v>
      </c>
      <c r="W842" s="11"/>
      <c r="X842" s="11"/>
      <c r="Y842" s="47">
        <v>1</v>
      </c>
      <c r="Z842" s="46">
        <f t="shared" si="13"/>
        <v>1261</v>
      </c>
    </row>
    <row r="843" spans="1:26" ht="12" customHeight="1" x14ac:dyDescent="0.25">
      <c r="A843" s="24" t="s">
        <v>8458</v>
      </c>
      <c r="B843" s="4">
        <v>239575</v>
      </c>
      <c r="C843" s="5" t="s">
        <v>8456</v>
      </c>
      <c r="D843" s="5" t="s">
        <v>364</v>
      </c>
      <c r="E843" s="3" t="s">
        <v>28</v>
      </c>
      <c r="F843" s="3" t="s">
        <v>29</v>
      </c>
      <c r="G843" s="3">
        <v>7</v>
      </c>
      <c r="H843" s="7">
        <v>25</v>
      </c>
      <c r="I843" s="7">
        <v>220</v>
      </c>
      <c r="J843" s="7">
        <v>245</v>
      </c>
      <c r="K843" s="11">
        <v>1</v>
      </c>
      <c r="L843" s="11"/>
      <c r="M843" s="11"/>
      <c r="N843" s="11"/>
      <c r="O843" s="11"/>
      <c r="P843" s="11"/>
      <c r="Q843" s="11"/>
      <c r="R843" s="11"/>
      <c r="S843" s="11"/>
      <c r="T843" s="11">
        <v>3</v>
      </c>
      <c r="U843" s="11">
        <v>1</v>
      </c>
      <c r="V843" s="11">
        <v>1</v>
      </c>
      <c r="W843" s="11"/>
      <c r="X843" s="11"/>
      <c r="Y843" s="47">
        <v>1</v>
      </c>
      <c r="Z843" s="46">
        <f t="shared" si="13"/>
        <v>1261</v>
      </c>
    </row>
    <row r="844" spans="1:26" ht="12" customHeight="1" x14ac:dyDescent="0.25">
      <c r="A844" s="24" t="s">
        <v>8063</v>
      </c>
      <c r="B844" s="4">
        <v>134125</v>
      </c>
      <c r="C844" s="5" t="s">
        <v>8061</v>
      </c>
      <c r="D844" s="5" t="s">
        <v>364</v>
      </c>
      <c r="E844" s="3" t="s">
        <v>28</v>
      </c>
      <c r="F844" s="3" t="s">
        <v>29</v>
      </c>
      <c r="G844" s="3">
        <v>7</v>
      </c>
      <c r="H844" s="7">
        <v>25</v>
      </c>
      <c r="I844" s="7">
        <v>249</v>
      </c>
      <c r="J844" s="7">
        <v>274</v>
      </c>
      <c r="K844" s="11">
        <v>1</v>
      </c>
      <c r="L844" s="11"/>
      <c r="M844" s="11"/>
      <c r="N844" s="11"/>
      <c r="O844" s="11"/>
      <c r="P844" s="11"/>
      <c r="Q844" s="11"/>
      <c r="R844" s="11"/>
      <c r="S844" s="11"/>
      <c r="T844" s="11">
        <v>3</v>
      </c>
      <c r="U844" s="11">
        <v>1</v>
      </c>
      <c r="V844" s="11">
        <v>1</v>
      </c>
      <c r="W844" s="11"/>
      <c r="X844" s="11"/>
      <c r="Y844" s="47">
        <v>1</v>
      </c>
      <c r="Z844" s="46">
        <f t="shared" si="13"/>
        <v>1261</v>
      </c>
    </row>
    <row r="845" spans="1:26" ht="12" customHeight="1" x14ac:dyDescent="0.25">
      <c r="A845" s="24" t="s">
        <v>8397</v>
      </c>
      <c r="B845" s="4">
        <v>207311</v>
      </c>
      <c r="C845" s="5" t="s">
        <v>8396</v>
      </c>
      <c r="D845" s="5" t="s">
        <v>364</v>
      </c>
      <c r="E845" s="3" t="s">
        <v>28</v>
      </c>
      <c r="F845" s="3" t="s">
        <v>29</v>
      </c>
      <c r="G845" s="3">
        <v>7</v>
      </c>
      <c r="H845" s="7">
        <v>99</v>
      </c>
      <c r="I845" s="7">
        <v>753</v>
      </c>
      <c r="J845" s="7">
        <v>852</v>
      </c>
      <c r="K845" s="11">
        <v>3</v>
      </c>
      <c r="L845" s="11"/>
      <c r="M845" s="11"/>
      <c r="N845" s="11"/>
      <c r="O845" s="11"/>
      <c r="P845" s="11"/>
      <c r="Q845" s="11"/>
      <c r="R845" s="11"/>
      <c r="S845" s="11"/>
      <c r="T845" s="11">
        <v>5</v>
      </c>
      <c r="U845" s="11">
        <v>1</v>
      </c>
      <c r="V845" s="11">
        <v>1</v>
      </c>
      <c r="W845" s="11"/>
      <c r="X845" s="11"/>
      <c r="Y845" s="47">
        <v>1</v>
      </c>
      <c r="Z845" s="46">
        <f t="shared" si="13"/>
        <v>3185</v>
      </c>
    </row>
    <row r="846" spans="1:26" ht="12" customHeight="1" x14ac:dyDescent="0.25">
      <c r="A846" s="24" t="s">
        <v>8403</v>
      </c>
      <c r="B846" s="4">
        <v>226699</v>
      </c>
      <c r="C846" s="5" t="s">
        <v>8402</v>
      </c>
      <c r="D846" s="5" t="s">
        <v>364</v>
      </c>
      <c r="E846" s="3" t="s">
        <v>28</v>
      </c>
      <c r="F846" s="3" t="s">
        <v>29</v>
      </c>
      <c r="G846" s="3">
        <v>4</v>
      </c>
      <c r="H846" s="7">
        <v>106</v>
      </c>
      <c r="I846" s="7">
        <v>522</v>
      </c>
      <c r="J846" s="7">
        <v>628</v>
      </c>
      <c r="K846" s="11">
        <v>2</v>
      </c>
      <c r="L846" s="11"/>
      <c r="M846" s="11"/>
      <c r="N846" s="11"/>
      <c r="O846" s="11"/>
      <c r="P846" s="11"/>
      <c r="Q846" s="11"/>
      <c r="R846" s="11"/>
      <c r="S846" s="11"/>
      <c r="T846" s="11">
        <v>4</v>
      </c>
      <c r="U846" s="11">
        <v>1</v>
      </c>
      <c r="V846" s="11">
        <v>1</v>
      </c>
      <c r="W846" s="11"/>
      <c r="X846" s="11"/>
      <c r="Y846" s="47">
        <v>1</v>
      </c>
      <c r="Z846" s="46">
        <f t="shared" si="13"/>
        <v>2223</v>
      </c>
    </row>
    <row r="847" spans="1:26" ht="12" customHeight="1" x14ac:dyDescent="0.25">
      <c r="A847" s="24" t="s">
        <v>8409</v>
      </c>
      <c r="B847" s="4">
        <v>127983</v>
      </c>
      <c r="C847" s="5" t="s">
        <v>8408</v>
      </c>
      <c r="D847" s="5" t="s">
        <v>364</v>
      </c>
      <c r="E847" s="3" t="s">
        <v>28</v>
      </c>
      <c r="F847" s="3" t="s">
        <v>29</v>
      </c>
      <c r="G847" s="3">
        <v>7</v>
      </c>
      <c r="H847" s="7">
        <v>15</v>
      </c>
      <c r="I847" s="7">
        <v>266</v>
      </c>
      <c r="J847" s="7">
        <v>281</v>
      </c>
      <c r="K847" s="11">
        <v>1</v>
      </c>
      <c r="L847" s="11"/>
      <c r="M847" s="11"/>
      <c r="N847" s="11"/>
      <c r="O847" s="11"/>
      <c r="P847" s="11"/>
      <c r="Q847" s="11"/>
      <c r="R847" s="11"/>
      <c r="S847" s="11"/>
      <c r="T847" s="11">
        <v>3</v>
      </c>
      <c r="U847" s="11">
        <v>1</v>
      </c>
      <c r="V847" s="11">
        <v>1</v>
      </c>
      <c r="W847" s="11"/>
      <c r="X847" s="11"/>
      <c r="Y847" s="47">
        <v>1</v>
      </c>
      <c r="Z847" s="46">
        <f t="shared" si="13"/>
        <v>1261</v>
      </c>
    </row>
    <row r="848" spans="1:26" ht="12" customHeight="1" x14ac:dyDescent="0.25">
      <c r="A848" s="24" t="s">
        <v>8415</v>
      </c>
      <c r="B848" s="4">
        <v>338735</v>
      </c>
      <c r="C848" s="5" t="s">
        <v>8414</v>
      </c>
      <c r="D848" s="5" t="s">
        <v>364</v>
      </c>
      <c r="E848" s="3" t="s">
        <v>28</v>
      </c>
      <c r="F848" s="3" t="s">
        <v>29</v>
      </c>
      <c r="G848" s="3">
        <v>7</v>
      </c>
      <c r="H848" s="7">
        <v>55</v>
      </c>
      <c r="I848" s="7">
        <v>349</v>
      </c>
      <c r="J848" s="7">
        <v>404</v>
      </c>
      <c r="K848" s="11">
        <v>1</v>
      </c>
      <c r="L848" s="11"/>
      <c r="M848" s="11"/>
      <c r="N848" s="11"/>
      <c r="O848" s="11"/>
      <c r="P848" s="11"/>
      <c r="Q848" s="11"/>
      <c r="R848" s="11"/>
      <c r="S848" s="11"/>
      <c r="T848" s="11">
        <v>3</v>
      </c>
      <c r="U848" s="11">
        <v>1</v>
      </c>
      <c r="V848" s="11">
        <v>1</v>
      </c>
      <c r="W848" s="11"/>
      <c r="X848" s="11"/>
      <c r="Y848" s="47">
        <v>1</v>
      </c>
      <c r="Z848" s="46">
        <f t="shared" si="13"/>
        <v>1261</v>
      </c>
    </row>
    <row r="849" spans="1:26" ht="12" customHeight="1" x14ac:dyDescent="0.25">
      <c r="A849" s="24" t="s">
        <v>7747</v>
      </c>
      <c r="B849" s="4">
        <v>174751</v>
      </c>
      <c r="C849" s="5" t="s">
        <v>7745</v>
      </c>
      <c r="D849" s="5" t="s">
        <v>364</v>
      </c>
      <c r="E849" s="3" t="s">
        <v>28</v>
      </c>
      <c r="F849" s="3" t="s">
        <v>29</v>
      </c>
      <c r="G849" s="3">
        <v>7</v>
      </c>
      <c r="H849" s="7">
        <v>33</v>
      </c>
      <c r="I849" s="7">
        <v>233</v>
      </c>
      <c r="J849" s="7">
        <v>266</v>
      </c>
      <c r="K849" s="11">
        <v>1</v>
      </c>
      <c r="L849" s="11"/>
      <c r="M849" s="11"/>
      <c r="N849" s="11"/>
      <c r="O849" s="11"/>
      <c r="P849" s="11"/>
      <c r="Q849" s="11"/>
      <c r="R849" s="11"/>
      <c r="S849" s="11"/>
      <c r="T849" s="11">
        <v>3</v>
      </c>
      <c r="U849" s="11">
        <v>1</v>
      </c>
      <c r="V849" s="11">
        <v>1</v>
      </c>
      <c r="W849" s="11"/>
      <c r="X849" s="11"/>
      <c r="Y849" s="47">
        <v>1</v>
      </c>
      <c r="Z849" s="46">
        <f t="shared" si="13"/>
        <v>1261</v>
      </c>
    </row>
    <row r="850" spans="1:26" ht="12" customHeight="1" x14ac:dyDescent="0.25">
      <c r="A850" s="24" t="s">
        <v>8427</v>
      </c>
      <c r="B850" s="4">
        <v>235135</v>
      </c>
      <c r="C850" s="5" t="s">
        <v>8426</v>
      </c>
      <c r="D850" s="5" t="s">
        <v>364</v>
      </c>
      <c r="E850" s="3" t="s">
        <v>28</v>
      </c>
      <c r="F850" s="3" t="s">
        <v>29</v>
      </c>
      <c r="G850" s="3">
        <v>7</v>
      </c>
      <c r="H850" s="7">
        <v>63</v>
      </c>
      <c r="I850" s="7">
        <v>364</v>
      </c>
      <c r="J850" s="7">
        <v>427</v>
      </c>
      <c r="K850" s="11">
        <v>2</v>
      </c>
      <c r="L850" s="11"/>
      <c r="M850" s="11"/>
      <c r="N850" s="11"/>
      <c r="O850" s="11"/>
      <c r="P850" s="11"/>
      <c r="Q850" s="11"/>
      <c r="R850" s="11"/>
      <c r="S850" s="11"/>
      <c r="T850" s="11">
        <v>4</v>
      </c>
      <c r="U850" s="11">
        <v>1</v>
      </c>
      <c r="V850" s="11">
        <v>1</v>
      </c>
      <c r="W850" s="11"/>
      <c r="X850" s="11"/>
      <c r="Y850" s="47">
        <v>1</v>
      </c>
      <c r="Z850" s="46">
        <f t="shared" si="13"/>
        <v>2223</v>
      </c>
    </row>
    <row r="851" spans="1:26" ht="12" customHeight="1" x14ac:dyDescent="0.25">
      <c r="A851" s="24" t="s">
        <v>8434</v>
      </c>
      <c r="B851" s="4">
        <v>238650</v>
      </c>
      <c r="C851" s="5" t="s">
        <v>8433</v>
      </c>
      <c r="D851" s="5" t="s">
        <v>364</v>
      </c>
      <c r="E851" s="3" t="s">
        <v>28</v>
      </c>
      <c r="F851" s="3" t="s">
        <v>29</v>
      </c>
      <c r="G851" s="3">
        <v>7</v>
      </c>
      <c r="H851" s="7">
        <v>41</v>
      </c>
      <c r="I851" s="7">
        <v>302</v>
      </c>
      <c r="J851" s="7">
        <v>343</v>
      </c>
      <c r="K851" s="11">
        <v>1</v>
      </c>
      <c r="L851" s="11"/>
      <c r="M851" s="11"/>
      <c r="N851" s="11"/>
      <c r="O851" s="11"/>
      <c r="P851" s="11"/>
      <c r="Q851" s="11"/>
      <c r="R851" s="11"/>
      <c r="S851" s="11"/>
      <c r="T851" s="11">
        <v>3</v>
      </c>
      <c r="U851" s="11">
        <v>1</v>
      </c>
      <c r="V851" s="11">
        <v>1</v>
      </c>
      <c r="W851" s="11"/>
      <c r="X851" s="11"/>
      <c r="Y851" s="47">
        <v>1</v>
      </c>
      <c r="Z851" s="46">
        <f t="shared" si="13"/>
        <v>1261</v>
      </c>
    </row>
    <row r="852" spans="1:26" ht="12" customHeight="1" x14ac:dyDescent="0.25">
      <c r="A852" s="24" t="s">
        <v>8442</v>
      </c>
      <c r="B852" s="4">
        <v>232249</v>
      </c>
      <c r="C852" s="5" t="s">
        <v>8441</v>
      </c>
      <c r="D852" s="5" t="s">
        <v>364</v>
      </c>
      <c r="E852" s="3" t="s">
        <v>28</v>
      </c>
      <c r="F852" s="3" t="s">
        <v>412</v>
      </c>
      <c r="G852" s="3">
        <v>7</v>
      </c>
      <c r="H852" s="7">
        <v>31</v>
      </c>
      <c r="I852" s="7">
        <v>164</v>
      </c>
      <c r="J852" s="7">
        <v>195</v>
      </c>
      <c r="K852" s="11">
        <v>1</v>
      </c>
      <c r="L852" s="11"/>
      <c r="M852" s="11"/>
      <c r="N852" s="11"/>
      <c r="O852" s="11"/>
      <c r="P852" s="11"/>
      <c r="Q852" s="11"/>
      <c r="R852" s="11"/>
      <c r="S852" s="11"/>
      <c r="T852" s="11">
        <v>3</v>
      </c>
      <c r="U852" s="11">
        <v>1</v>
      </c>
      <c r="V852" s="11">
        <v>1</v>
      </c>
      <c r="W852" s="11"/>
      <c r="X852" s="11"/>
      <c r="Y852" s="47">
        <v>1</v>
      </c>
      <c r="Z852" s="46">
        <f t="shared" si="13"/>
        <v>1261</v>
      </c>
    </row>
    <row r="853" spans="1:26" ht="12" customHeight="1" x14ac:dyDescent="0.25">
      <c r="A853" s="24" t="s">
        <v>8449</v>
      </c>
      <c r="B853" s="4">
        <v>141266</v>
      </c>
      <c r="C853" s="5" t="s">
        <v>8448</v>
      </c>
      <c r="D853" s="5" t="s">
        <v>364</v>
      </c>
      <c r="E853" s="3" t="s">
        <v>28</v>
      </c>
      <c r="F853" s="3" t="s">
        <v>412</v>
      </c>
      <c r="G853" s="3">
        <v>7</v>
      </c>
      <c r="H853" s="7">
        <v>55</v>
      </c>
      <c r="I853" s="7">
        <v>471</v>
      </c>
      <c r="J853" s="7">
        <v>526</v>
      </c>
      <c r="K853" s="11">
        <v>2</v>
      </c>
      <c r="L853" s="11"/>
      <c r="M853" s="11"/>
      <c r="N853" s="11"/>
      <c r="O853" s="11"/>
      <c r="P853" s="11"/>
      <c r="Q853" s="11"/>
      <c r="R853" s="11"/>
      <c r="S853" s="11"/>
      <c r="T853" s="11">
        <v>4</v>
      </c>
      <c r="U853" s="11">
        <v>1</v>
      </c>
      <c r="V853" s="11">
        <v>1</v>
      </c>
      <c r="W853" s="11"/>
      <c r="X853" s="11"/>
      <c r="Y853" s="47">
        <v>1</v>
      </c>
      <c r="Z853" s="46">
        <f t="shared" si="13"/>
        <v>2223</v>
      </c>
    </row>
    <row r="854" spans="1:26" ht="12" customHeight="1" x14ac:dyDescent="0.25">
      <c r="A854" s="24" t="s">
        <v>8193</v>
      </c>
      <c r="B854" s="4">
        <v>280312</v>
      </c>
      <c r="C854" s="5" t="s">
        <v>8190</v>
      </c>
      <c r="D854" s="5" t="s">
        <v>364</v>
      </c>
      <c r="E854" s="3" t="s">
        <v>28</v>
      </c>
      <c r="F854" s="3" t="s">
        <v>29</v>
      </c>
      <c r="G854" s="3">
        <v>7</v>
      </c>
      <c r="H854" s="7">
        <v>31</v>
      </c>
      <c r="I854" s="7">
        <v>320</v>
      </c>
      <c r="J854" s="7">
        <v>351</v>
      </c>
      <c r="K854" s="11">
        <v>1</v>
      </c>
      <c r="L854" s="11"/>
      <c r="M854" s="11"/>
      <c r="N854" s="11"/>
      <c r="O854" s="11"/>
      <c r="P854" s="11"/>
      <c r="Q854" s="11"/>
      <c r="R854" s="11"/>
      <c r="S854" s="11"/>
      <c r="T854" s="11">
        <v>3</v>
      </c>
      <c r="U854" s="11">
        <v>1</v>
      </c>
      <c r="V854" s="11">
        <v>1</v>
      </c>
      <c r="W854" s="11"/>
      <c r="X854" s="11"/>
      <c r="Y854" s="47">
        <v>1</v>
      </c>
      <c r="Z854" s="46">
        <f t="shared" si="13"/>
        <v>1261</v>
      </c>
    </row>
    <row r="855" spans="1:26" ht="12" customHeight="1" x14ac:dyDescent="0.25">
      <c r="A855" s="24" t="s">
        <v>8461</v>
      </c>
      <c r="B855" s="4">
        <v>142376</v>
      </c>
      <c r="C855" s="5" t="s">
        <v>8460</v>
      </c>
      <c r="D855" s="5" t="s">
        <v>364</v>
      </c>
      <c r="E855" s="3" t="s">
        <v>28</v>
      </c>
      <c r="F855" s="3" t="s">
        <v>29</v>
      </c>
      <c r="G855" s="3">
        <v>7</v>
      </c>
      <c r="H855" s="7">
        <v>44</v>
      </c>
      <c r="I855" s="7">
        <v>522</v>
      </c>
      <c r="J855" s="7">
        <v>566</v>
      </c>
      <c r="K855" s="11">
        <v>2</v>
      </c>
      <c r="L855" s="11"/>
      <c r="M855" s="11"/>
      <c r="N855" s="11"/>
      <c r="O855" s="11"/>
      <c r="P855" s="11"/>
      <c r="Q855" s="11"/>
      <c r="R855" s="11"/>
      <c r="S855" s="11"/>
      <c r="T855" s="11">
        <v>4</v>
      </c>
      <c r="U855" s="11">
        <v>1</v>
      </c>
      <c r="V855" s="11">
        <v>1</v>
      </c>
      <c r="W855" s="11"/>
      <c r="X855" s="11"/>
      <c r="Y855" s="47">
        <v>1</v>
      </c>
      <c r="Z855" s="46">
        <f t="shared" si="13"/>
        <v>2223</v>
      </c>
    </row>
    <row r="856" spans="1:26" ht="12" customHeight="1" x14ac:dyDescent="0.25">
      <c r="A856" s="24" t="s">
        <v>8466</v>
      </c>
      <c r="B856" s="4">
        <v>252229</v>
      </c>
      <c r="C856" s="5" t="s">
        <v>8465</v>
      </c>
      <c r="D856" s="5" t="s">
        <v>364</v>
      </c>
      <c r="E856" s="3" t="s">
        <v>28</v>
      </c>
      <c r="F856" s="3" t="s">
        <v>29</v>
      </c>
      <c r="G856" s="3">
        <v>7</v>
      </c>
      <c r="H856" s="7">
        <v>40</v>
      </c>
      <c r="I856" s="7">
        <v>201</v>
      </c>
      <c r="J856" s="7">
        <v>241</v>
      </c>
      <c r="K856" s="11">
        <v>1</v>
      </c>
      <c r="L856" s="11"/>
      <c r="M856" s="11"/>
      <c r="N856" s="11"/>
      <c r="O856" s="11"/>
      <c r="P856" s="11"/>
      <c r="Q856" s="11"/>
      <c r="R856" s="11"/>
      <c r="S856" s="11"/>
      <c r="T856" s="11">
        <v>3</v>
      </c>
      <c r="U856" s="11">
        <v>1</v>
      </c>
      <c r="V856" s="11">
        <v>1</v>
      </c>
      <c r="W856" s="11"/>
      <c r="X856" s="11"/>
      <c r="Y856" s="47">
        <v>1</v>
      </c>
      <c r="Z856" s="46">
        <f t="shared" si="13"/>
        <v>1261</v>
      </c>
    </row>
    <row r="857" spans="1:26" ht="12" customHeight="1" x14ac:dyDescent="0.25">
      <c r="A857" s="24" t="s">
        <v>8473</v>
      </c>
      <c r="B857" s="4">
        <v>207237</v>
      </c>
      <c r="C857" s="5" t="s">
        <v>8472</v>
      </c>
      <c r="D857" s="5" t="s">
        <v>364</v>
      </c>
      <c r="E857" s="3" t="s">
        <v>28</v>
      </c>
      <c r="F857" s="3" t="s">
        <v>29</v>
      </c>
      <c r="G857" s="3">
        <v>7</v>
      </c>
      <c r="H857" s="7">
        <v>37</v>
      </c>
      <c r="I857" s="7">
        <v>350</v>
      </c>
      <c r="J857" s="7">
        <v>387</v>
      </c>
      <c r="K857" s="11">
        <v>1</v>
      </c>
      <c r="L857" s="11"/>
      <c r="M857" s="11"/>
      <c r="N857" s="11"/>
      <c r="O857" s="11"/>
      <c r="P857" s="11"/>
      <c r="Q857" s="11"/>
      <c r="R857" s="11"/>
      <c r="S857" s="11"/>
      <c r="T857" s="11">
        <v>3</v>
      </c>
      <c r="U857" s="11">
        <v>1</v>
      </c>
      <c r="V857" s="11">
        <v>1</v>
      </c>
      <c r="W857" s="11"/>
      <c r="X857" s="11"/>
      <c r="Y857" s="47">
        <v>1</v>
      </c>
      <c r="Z857" s="46">
        <f t="shared" si="13"/>
        <v>1261</v>
      </c>
    </row>
    <row r="858" spans="1:26" ht="12" customHeight="1" x14ac:dyDescent="0.25">
      <c r="A858" s="24" t="s">
        <v>8477</v>
      </c>
      <c r="B858" s="4">
        <v>229363</v>
      </c>
      <c r="C858" s="5" t="s">
        <v>8476</v>
      </c>
      <c r="D858" s="5" t="s">
        <v>364</v>
      </c>
      <c r="E858" s="3" t="s">
        <v>28</v>
      </c>
      <c r="F858" s="3" t="s">
        <v>29</v>
      </c>
      <c r="G858" s="3">
        <v>7</v>
      </c>
      <c r="H858" s="7">
        <v>30</v>
      </c>
      <c r="I858" s="7">
        <v>274</v>
      </c>
      <c r="J858" s="7">
        <v>304</v>
      </c>
      <c r="K858" s="11">
        <v>1</v>
      </c>
      <c r="L858" s="11"/>
      <c r="M858" s="11"/>
      <c r="N858" s="11"/>
      <c r="O858" s="11"/>
      <c r="P858" s="11"/>
      <c r="Q858" s="11"/>
      <c r="R858" s="11"/>
      <c r="S858" s="11"/>
      <c r="T858" s="11">
        <v>3</v>
      </c>
      <c r="U858" s="11">
        <v>1</v>
      </c>
      <c r="V858" s="11">
        <v>1</v>
      </c>
      <c r="W858" s="11"/>
      <c r="X858" s="11"/>
      <c r="Y858" s="47">
        <v>1</v>
      </c>
      <c r="Z858" s="46">
        <f t="shared" si="13"/>
        <v>1261</v>
      </c>
    </row>
    <row r="859" spans="1:26" ht="12" customHeight="1" x14ac:dyDescent="0.25">
      <c r="A859" s="24" t="s">
        <v>8482</v>
      </c>
      <c r="B859" s="4">
        <v>320346</v>
      </c>
      <c r="C859" s="5" t="s">
        <v>8481</v>
      </c>
      <c r="D859" s="5" t="s">
        <v>364</v>
      </c>
      <c r="E859" s="3" t="s">
        <v>28</v>
      </c>
      <c r="F859" s="3" t="s">
        <v>29</v>
      </c>
      <c r="G859" s="3">
        <v>7</v>
      </c>
      <c r="H859" s="7">
        <v>46</v>
      </c>
      <c r="I859" s="7">
        <v>215</v>
      </c>
      <c r="J859" s="7">
        <v>261</v>
      </c>
      <c r="K859" s="11">
        <v>1</v>
      </c>
      <c r="L859" s="11"/>
      <c r="M859" s="11"/>
      <c r="N859" s="11"/>
      <c r="O859" s="11"/>
      <c r="P859" s="11"/>
      <c r="Q859" s="11"/>
      <c r="R859" s="11"/>
      <c r="S859" s="11"/>
      <c r="T859" s="11">
        <v>3</v>
      </c>
      <c r="U859" s="11">
        <v>1</v>
      </c>
      <c r="V859" s="11">
        <v>1</v>
      </c>
      <c r="W859" s="11"/>
      <c r="X859" s="11"/>
      <c r="Y859" s="47">
        <v>1</v>
      </c>
      <c r="Z859" s="46">
        <f t="shared" si="13"/>
        <v>1261</v>
      </c>
    </row>
    <row r="860" spans="1:26" ht="12" customHeight="1" x14ac:dyDescent="0.25">
      <c r="A860" s="24" t="s">
        <v>8487</v>
      </c>
      <c r="B860" s="4">
        <v>223554</v>
      </c>
      <c r="C860" s="5" t="s">
        <v>8486</v>
      </c>
      <c r="D860" s="5" t="s">
        <v>364</v>
      </c>
      <c r="E860" s="3" t="s">
        <v>414</v>
      </c>
      <c r="F860" s="3" t="s">
        <v>29</v>
      </c>
      <c r="G860" s="3">
        <v>9</v>
      </c>
      <c r="H860" s="7">
        <v>31</v>
      </c>
      <c r="I860" s="7">
        <v>272</v>
      </c>
      <c r="J860" s="7">
        <v>303</v>
      </c>
      <c r="K860" s="11">
        <v>1</v>
      </c>
      <c r="L860" s="11"/>
      <c r="M860" s="11"/>
      <c r="N860" s="11"/>
      <c r="O860" s="11"/>
      <c r="P860" s="11"/>
      <c r="Q860" s="11"/>
      <c r="R860" s="11"/>
      <c r="S860" s="11"/>
      <c r="T860" s="11">
        <v>3</v>
      </c>
      <c r="U860" s="11">
        <v>1</v>
      </c>
      <c r="V860" s="11">
        <v>1</v>
      </c>
      <c r="W860" s="11"/>
      <c r="X860" s="11"/>
      <c r="Y860" s="47">
        <v>1</v>
      </c>
      <c r="Z860" s="46">
        <f t="shared" si="13"/>
        <v>1261</v>
      </c>
    </row>
    <row r="861" spans="1:26" ht="12" customHeight="1" x14ac:dyDescent="0.25">
      <c r="A861" s="24" t="s">
        <v>8521</v>
      </c>
      <c r="B861" s="4">
        <v>111592</v>
      </c>
      <c r="C861" s="5" t="s">
        <v>8519</v>
      </c>
      <c r="D861" s="5" t="s">
        <v>364</v>
      </c>
      <c r="E861" s="3" t="s">
        <v>414</v>
      </c>
      <c r="F861" s="3" t="s">
        <v>29</v>
      </c>
      <c r="G861" s="3">
        <v>9</v>
      </c>
      <c r="H861" s="7">
        <v>44</v>
      </c>
      <c r="I861" s="7">
        <v>406</v>
      </c>
      <c r="J861" s="7">
        <v>450</v>
      </c>
      <c r="K861" s="11">
        <v>2</v>
      </c>
      <c r="L861" s="11"/>
      <c r="M861" s="11"/>
      <c r="N861" s="11"/>
      <c r="O861" s="11"/>
      <c r="P861" s="11"/>
      <c r="Q861" s="11"/>
      <c r="R861" s="11"/>
      <c r="S861" s="11"/>
      <c r="T861" s="11">
        <v>4</v>
      </c>
      <c r="U861" s="11">
        <v>1</v>
      </c>
      <c r="V861" s="11">
        <v>1</v>
      </c>
      <c r="W861" s="11"/>
      <c r="X861" s="11"/>
      <c r="Y861" s="47">
        <v>1</v>
      </c>
      <c r="Z861" s="46">
        <f t="shared" si="13"/>
        <v>2223</v>
      </c>
    </row>
    <row r="862" spans="1:26" ht="12" customHeight="1" x14ac:dyDescent="0.25">
      <c r="A862" s="24" t="s">
        <v>7688</v>
      </c>
      <c r="B862" s="4">
        <v>106930</v>
      </c>
      <c r="C862" s="5" t="s">
        <v>7686</v>
      </c>
      <c r="D862" s="5" t="s">
        <v>364</v>
      </c>
      <c r="E862" s="3" t="s">
        <v>28</v>
      </c>
      <c r="F862" s="3" t="s">
        <v>29</v>
      </c>
      <c r="G862" s="3">
        <v>4</v>
      </c>
      <c r="H862" s="7">
        <v>50</v>
      </c>
      <c r="I862" s="7">
        <v>422</v>
      </c>
      <c r="J862" s="7">
        <v>472</v>
      </c>
      <c r="K862" s="11">
        <v>2</v>
      </c>
      <c r="L862" s="11"/>
      <c r="M862" s="11"/>
      <c r="N862" s="11"/>
      <c r="O862" s="11"/>
      <c r="P862" s="11"/>
      <c r="Q862" s="11"/>
      <c r="R862" s="11"/>
      <c r="S862" s="11"/>
      <c r="T862" s="11">
        <v>4</v>
      </c>
      <c r="U862" s="11">
        <v>1</v>
      </c>
      <c r="V862" s="11">
        <v>1</v>
      </c>
      <c r="W862" s="11"/>
      <c r="X862" s="11"/>
      <c r="Y862" s="47">
        <v>1</v>
      </c>
      <c r="Z862" s="46">
        <f t="shared" si="13"/>
        <v>2223</v>
      </c>
    </row>
    <row r="863" spans="1:26" ht="12" customHeight="1" x14ac:dyDescent="0.25">
      <c r="A863" s="24" t="s">
        <v>8307</v>
      </c>
      <c r="B863" s="4">
        <v>243978</v>
      </c>
      <c r="C863" s="5" t="s">
        <v>8305</v>
      </c>
      <c r="D863" s="5" t="s">
        <v>364</v>
      </c>
      <c r="E863" s="3" t="s">
        <v>28</v>
      </c>
      <c r="F863" s="3" t="s">
        <v>29</v>
      </c>
      <c r="G863" s="3">
        <v>7</v>
      </c>
      <c r="H863" s="7">
        <v>51</v>
      </c>
      <c r="I863" s="7">
        <v>441</v>
      </c>
      <c r="J863" s="7">
        <v>492</v>
      </c>
      <c r="K863" s="11">
        <v>2</v>
      </c>
      <c r="L863" s="11"/>
      <c r="M863" s="11"/>
      <c r="N863" s="11"/>
      <c r="O863" s="11"/>
      <c r="P863" s="11"/>
      <c r="Q863" s="11"/>
      <c r="R863" s="11"/>
      <c r="S863" s="11"/>
      <c r="T863" s="11">
        <v>4</v>
      </c>
      <c r="U863" s="11">
        <v>1</v>
      </c>
      <c r="V863" s="11">
        <v>1</v>
      </c>
      <c r="W863" s="11"/>
      <c r="X863" s="11"/>
      <c r="Y863" s="47">
        <v>1</v>
      </c>
      <c r="Z863" s="46">
        <f t="shared" si="13"/>
        <v>2223</v>
      </c>
    </row>
    <row r="864" spans="1:26" ht="12" customHeight="1" x14ac:dyDescent="0.25">
      <c r="A864" s="24" t="s">
        <v>8500</v>
      </c>
      <c r="B864" s="4">
        <v>225700</v>
      </c>
      <c r="C864" s="5" t="s">
        <v>8499</v>
      </c>
      <c r="D864" s="5" t="s">
        <v>364</v>
      </c>
      <c r="E864" s="3" t="s">
        <v>28</v>
      </c>
      <c r="F864" s="3" t="s">
        <v>29</v>
      </c>
      <c r="G864" s="3">
        <v>7</v>
      </c>
      <c r="H864" s="7">
        <v>46</v>
      </c>
      <c r="I864" s="7">
        <v>264</v>
      </c>
      <c r="J864" s="7">
        <v>310</v>
      </c>
      <c r="K864" s="11">
        <v>1</v>
      </c>
      <c r="L864" s="11"/>
      <c r="M864" s="11"/>
      <c r="N864" s="11"/>
      <c r="O864" s="11"/>
      <c r="P864" s="11"/>
      <c r="Q864" s="11"/>
      <c r="R864" s="11"/>
      <c r="S864" s="11"/>
      <c r="T864" s="11">
        <v>3</v>
      </c>
      <c r="U864" s="11">
        <v>1</v>
      </c>
      <c r="V864" s="11">
        <v>1</v>
      </c>
      <c r="W864" s="11"/>
      <c r="X864" s="11"/>
      <c r="Y864" s="47">
        <v>1</v>
      </c>
      <c r="Z864" s="46">
        <f t="shared" si="13"/>
        <v>1261</v>
      </c>
    </row>
    <row r="865" spans="1:26" ht="12" customHeight="1" x14ac:dyDescent="0.25">
      <c r="A865" s="24" t="s">
        <v>8502</v>
      </c>
      <c r="B865" s="4">
        <v>167277</v>
      </c>
      <c r="C865" s="5" t="s">
        <v>8501</v>
      </c>
      <c r="D865" s="5" t="s">
        <v>364</v>
      </c>
      <c r="E865" s="3" t="s">
        <v>28</v>
      </c>
      <c r="F865" s="3" t="s">
        <v>29</v>
      </c>
      <c r="G865" s="3">
        <v>7</v>
      </c>
      <c r="H865" s="7">
        <v>27</v>
      </c>
      <c r="I865" s="7">
        <v>224</v>
      </c>
      <c r="J865" s="7">
        <v>251</v>
      </c>
      <c r="K865" s="11">
        <v>1</v>
      </c>
      <c r="L865" s="11"/>
      <c r="M865" s="11"/>
      <c r="N865" s="11"/>
      <c r="O865" s="11"/>
      <c r="P865" s="11"/>
      <c r="Q865" s="11"/>
      <c r="R865" s="11"/>
      <c r="S865" s="11"/>
      <c r="T865" s="11">
        <v>3</v>
      </c>
      <c r="U865" s="11">
        <v>1</v>
      </c>
      <c r="V865" s="11">
        <v>1</v>
      </c>
      <c r="W865" s="11"/>
      <c r="X865" s="11"/>
      <c r="Y865" s="47">
        <v>1</v>
      </c>
      <c r="Z865" s="46">
        <f t="shared" si="13"/>
        <v>1261</v>
      </c>
    </row>
    <row r="866" spans="1:26" ht="12" customHeight="1" x14ac:dyDescent="0.25">
      <c r="A866" s="24" t="s">
        <v>8504</v>
      </c>
      <c r="B866" s="4">
        <v>243238</v>
      </c>
      <c r="C866" s="5" t="s">
        <v>8503</v>
      </c>
      <c r="D866" s="5" t="s">
        <v>364</v>
      </c>
      <c r="E866" s="3" t="s">
        <v>414</v>
      </c>
      <c r="F866" s="3" t="s">
        <v>29</v>
      </c>
      <c r="G866" s="3">
        <v>9</v>
      </c>
      <c r="H866" s="7">
        <v>21</v>
      </c>
      <c r="I866" s="7">
        <v>166</v>
      </c>
      <c r="J866" s="7">
        <v>187</v>
      </c>
      <c r="K866" s="11">
        <v>1</v>
      </c>
      <c r="L866" s="11"/>
      <c r="M866" s="11"/>
      <c r="N866" s="11"/>
      <c r="O866" s="11"/>
      <c r="P866" s="11"/>
      <c r="Q866" s="11"/>
      <c r="R866" s="11"/>
      <c r="S866" s="11"/>
      <c r="T866" s="11">
        <v>3</v>
      </c>
      <c r="U866" s="11">
        <v>1</v>
      </c>
      <c r="V866" s="11">
        <v>1</v>
      </c>
      <c r="W866" s="11"/>
      <c r="X866" s="11"/>
      <c r="Y866" s="47">
        <v>1</v>
      </c>
      <c r="Z866" s="46">
        <f t="shared" si="13"/>
        <v>1261</v>
      </c>
    </row>
    <row r="867" spans="1:26" ht="12" customHeight="1" x14ac:dyDescent="0.25">
      <c r="A867" s="24" t="s">
        <v>8508</v>
      </c>
      <c r="B867" s="4">
        <v>197173</v>
      </c>
      <c r="C867" s="5" t="s">
        <v>8507</v>
      </c>
      <c r="D867" s="5" t="s">
        <v>364</v>
      </c>
      <c r="E867" s="3" t="s">
        <v>28</v>
      </c>
      <c r="F867" s="3" t="s">
        <v>29</v>
      </c>
      <c r="G867" s="3">
        <v>7</v>
      </c>
      <c r="H867" s="7">
        <v>59</v>
      </c>
      <c r="I867" s="7">
        <v>324</v>
      </c>
      <c r="J867" s="7">
        <v>383</v>
      </c>
      <c r="K867" s="11">
        <v>1</v>
      </c>
      <c r="L867" s="11"/>
      <c r="M867" s="11"/>
      <c r="N867" s="11"/>
      <c r="O867" s="11"/>
      <c r="P867" s="11"/>
      <c r="Q867" s="11"/>
      <c r="R867" s="11"/>
      <c r="S867" s="11"/>
      <c r="T867" s="11">
        <v>3</v>
      </c>
      <c r="U867" s="11">
        <v>1</v>
      </c>
      <c r="V867" s="11">
        <v>1</v>
      </c>
      <c r="W867" s="11"/>
      <c r="X867" s="11"/>
      <c r="Y867" s="47">
        <v>1</v>
      </c>
      <c r="Z867" s="46">
        <f t="shared" si="13"/>
        <v>1261</v>
      </c>
    </row>
    <row r="868" spans="1:26" ht="12" customHeight="1" x14ac:dyDescent="0.25">
      <c r="A868" s="24" t="s">
        <v>8094</v>
      </c>
      <c r="B868" s="4">
        <v>258260</v>
      </c>
      <c r="C868" s="5" t="s">
        <v>8092</v>
      </c>
      <c r="D868" s="5" t="s">
        <v>364</v>
      </c>
      <c r="E868" s="3" t="s">
        <v>28</v>
      </c>
      <c r="F868" s="3" t="s">
        <v>29</v>
      </c>
      <c r="G868" s="3">
        <v>7</v>
      </c>
      <c r="H868" s="7">
        <v>43</v>
      </c>
      <c r="I868" s="7">
        <v>287</v>
      </c>
      <c r="J868" s="7">
        <v>330</v>
      </c>
      <c r="K868" s="11">
        <v>1</v>
      </c>
      <c r="L868" s="11"/>
      <c r="M868" s="11"/>
      <c r="N868" s="11"/>
      <c r="O868" s="11"/>
      <c r="P868" s="11"/>
      <c r="Q868" s="11"/>
      <c r="R868" s="11"/>
      <c r="S868" s="11"/>
      <c r="T868" s="11">
        <v>3</v>
      </c>
      <c r="U868" s="11">
        <v>1</v>
      </c>
      <c r="V868" s="11">
        <v>1</v>
      </c>
      <c r="W868" s="11"/>
      <c r="X868" s="11"/>
      <c r="Y868" s="47">
        <v>1</v>
      </c>
      <c r="Z868" s="46">
        <f t="shared" si="13"/>
        <v>1261</v>
      </c>
    </row>
    <row r="869" spans="1:26" ht="12" customHeight="1" x14ac:dyDescent="0.25">
      <c r="A869" s="24" t="s">
        <v>8512</v>
      </c>
      <c r="B869" s="4">
        <v>190587</v>
      </c>
      <c r="C869" s="5" t="s">
        <v>8511</v>
      </c>
      <c r="D869" s="5" t="s">
        <v>364</v>
      </c>
      <c r="E869" s="3" t="s">
        <v>28</v>
      </c>
      <c r="F869" s="3" t="s">
        <v>29</v>
      </c>
      <c r="G869" s="3">
        <v>7</v>
      </c>
      <c r="H869" s="7">
        <v>18</v>
      </c>
      <c r="I869" s="7">
        <v>148</v>
      </c>
      <c r="J869" s="7">
        <v>166</v>
      </c>
      <c r="K869" s="11">
        <v>1</v>
      </c>
      <c r="L869" s="11"/>
      <c r="M869" s="11"/>
      <c r="N869" s="11"/>
      <c r="O869" s="11"/>
      <c r="P869" s="11"/>
      <c r="Q869" s="11"/>
      <c r="R869" s="11"/>
      <c r="S869" s="11"/>
      <c r="T869" s="11">
        <v>3</v>
      </c>
      <c r="U869" s="11">
        <v>1</v>
      </c>
      <c r="V869" s="11">
        <v>1</v>
      </c>
      <c r="W869" s="11"/>
      <c r="X869" s="11"/>
      <c r="Y869" s="47">
        <v>1</v>
      </c>
      <c r="Z869" s="46">
        <f t="shared" si="13"/>
        <v>1261</v>
      </c>
    </row>
    <row r="870" spans="1:26" ht="12" customHeight="1" x14ac:dyDescent="0.25">
      <c r="A870" s="24" t="s">
        <v>7794</v>
      </c>
      <c r="B870" s="4">
        <v>140415</v>
      </c>
      <c r="C870" s="5" t="s">
        <v>7792</v>
      </c>
      <c r="D870" s="5" t="s">
        <v>364</v>
      </c>
      <c r="E870" s="3" t="s">
        <v>28</v>
      </c>
      <c r="F870" s="3" t="s">
        <v>412</v>
      </c>
      <c r="G870" s="3">
        <v>7</v>
      </c>
      <c r="H870" s="7">
        <v>32</v>
      </c>
      <c r="I870" s="7">
        <v>176</v>
      </c>
      <c r="J870" s="7">
        <v>208</v>
      </c>
      <c r="K870" s="11">
        <v>1</v>
      </c>
      <c r="L870" s="11"/>
      <c r="M870" s="11"/>
      <c r="N870" s="11"/>
      <c r="O870" s="11"/>
      <c r="P870" s="11"/>
      <c r="Q870" s="11"/>
      <c r="R870" s="11"/>
      <c r="S870" s="11"/>
      <c r="T870" s="11">
        <v>3</v>
      </c>
      <c r="U870" s="11">
        <v>1</v>
      </c>
      <c r="V870" s="11">
        <v>1</v>
      </c>
      <c r="W870" s="11"/>
      <c r="X870" s="11"/>
      <c r="Y870" s="47">
        <v>1</v>
      </c>
      <c r="Z870" s="46">
        <f t="shared" si="13"/>
        <v>1261</v>
      </c>
    </row>
    <row r="871" spans="1:26" ht="12" customHeight="1" x14ac:dyDescent="0.25">
      <c r="A871" s="24" t="s">
        <v>8518</v>
      </c>
      <c r="B871" s="4">
        <v>236985</v>
      </c>
      <c r="C871" s="5" t="s">
        <v>8517</v>
      </c>
      <c r="D871" s="5" t="s">
        <v>364</v>
      </c>
      <c r="E871" s="3" t="s">
        <v>28</v>
      </c>
      <c r="F871" s="3" t="s">
        <v>29</v>
      </c>
      <c r="G871" s="3">
        <v>7</v>
      </c>
      <c r="H871" s="7">
        <v>30</v>
      </c>
      <c r="I871" s="7">
        <v>151</v>
      </c>
      <c r="J871" s="7">
        <v>181</v>
      </c>
      <c r="K871" s="11">
        <v>1</v>
      </c>
      <c r="L871" s="11"/>
      <c r="M871" s="11"/>
      <c r="N871" s="11"/>
      <c r="O871" s="11"/>
      <c r="P871" s="11"/>
      <c r="Q871" s="11"/>
      <c r="R871" s="11"/>
      <c r="S871" s="11"/>
      <c r="T871" s="11">
        <v>3</v>
      </c>
      <c r="U871" s="11">
        <v>1</v>
      </c>
      <c r="V871" s="11">
        <v>1</v>
      </c>
      <c r="W871" s="11"/>
      <c r="X871" s="11"/>
      <c r="Y871" s="47">
        <v>1</v>
      </c>
      <c r="Z871" s="46">
        <f t="shared" si="13"/>
        <v>1261</v>
      </c>
    </row>
    <row r="872" spans="1:26" ht="12" customHeight="1" x14ac:dyDescent="0.25">
      <c r="A872" s="24" t="s">
        <v>8524</v>
      </c>
      <c r="B872" s="4">
        <v>274355</v>
      </c>
      <c r="C872" s="5" t="s">
        <v>8523</v>
      </c>
      <c r="D872" s="5" t="s">
        <v>364</v>
      </c>
      <c r="E872" s="3" t="s">
        <v>28</v>
      </c>
      <c r="F872" s="3" t="s">
        <v>29</v>
      </c>
      <c r="G872" s="3">
        <v>7</v>
      </c>
      <c r="H872" s="7">
        <v>23</v>
      </c>
      <c r="I872" s="7">
        <v>157</v>
      </c>
      <c r="J872" s="7">
        <v>180</v>
      </c>
      <c r="K872" s="11">
        <v>1</v>
      </c>
      <c r="L872" s="11"/>
      <c r="M872" s="11"/>
      <c r="N872" s="11"/>
      <c r="O872" s="11"/>
      <c r="P872" s="11"/>
      <c r="Q872" s="11"/>
      <c r="R872" s="11"/>
      <c r="S872" s="11"/>
      <c r="T872" s="11">
        <v>3</v>
      </c>
      <c r="U872" s="11">
        <v>1</v>
      </c>
      <c r="V872" s="11">
        <v>1</v>
      </c>
      <c r="W872" s="11"/>
      <c r="X872" s="11"/>
      <c r="Y872" s="47">
        <v>1</v>
      </c>
      <c r="Z872" s="46">
        <f t="shared" si="13"/>
        <v>1261</v>
      </c>
    </row>
    <row r="873" spans="1:26" ht="12" customHeight="1" x14ac:dyDescent="0.25">
      <c r="A873" s="24" t="s">
        <v>8529</v>
      </c>
      <c r="B873" s="4">
        <v>239427</v>
      </c>
      <c r="C873" s="5" t="s">
        <v>8528</v>
      </c>
      <c r="D873" s="5" t="s">
        <v>364</v>
      </c>
      <c r="E873" s="3" t="s">
        <v>409</v>
      </c>
      <c r="F873" s="3" t="s">
        <v>412</v>
      </c>
      <c r="G873" s="3">
        <v>4</v>
      </c>
      <c r="H873" s="7">
        <v>58</v>
      </c>
      <c r="I873" s="7">
        <v>265</v>
      </c>
      <c r="J873" s="7">
        <v>323</v>
      </c>
      <c r="K873" s="11">
        <v>1</v>
      </c>
      <c r="L873" s="11"/>
      <c r="M873" s="11"/>
      <c r="N873" s="11"/>
      <c r="O873" s="11"/>
      <c r="P873" s="11"/>
      <c r="Q873" s="11"/>
      <c r="R873" s="11"/>
      <c r="S873" s="11"/>
      <c r="T873" s="11">
        <v>3</v>
      </c>
      <c r="U873" s="11">
        <v>1</v>
      </c>
      <c r="V873" s="11">
        <v>1</v>
      </c>
      <c r="W873" s="11"/>
      <c r="X873" s="11"/>
      <c r="Y873" s="47">
        <v>1</v>
      </c>
      <c r="Z873" s="46">
        <f t="shared" si="13"/>
        <v>1261</v>
      </c>
    </row>
    <row r="874" spans="1:26" ht="12" customHeight="1" x14ac:dyDescent="0.25">
      <c r="A874" s="24" t="s">
        <v>8107</v>
      </c>
      <c r="B874" s="4">
        <v>194472</v>
      </c>
      <c r="C874" s="5" t="s">
        <v>8105</v>
      </c>
      <c r="D874" s="5" t="s">
        <v>364</v>
      </c>
      <c r="E874" s="3" t="s">
        <v>28</v>
      </c>
      <c r="F874" s="3" t="s">
        <v>29</v>
      </c>
      <c r="G874" s="3">
        <v>7</v>
      </c>
      <c r="H874" s="7">
        <v>19</v>
      </c>
      <c r="I874" s="7">
        <v>85</v>
      </c>
      <c r="J874" s="7">
        <v>104</v>
      </c>
      <c r="K874" s="11">
        <v>1</v>
      </c>
      <c r="L874" s="11"/>
      <c r="M874" s="11"/>
      <c r="N874" s="11"/>
      <c r="O874" s="11"/>
      <c r="P874" s="11"/>
      <c r="Q874" s="11"/>
      <c r="R874" s="11"/>
      <c r="S874" s="11"/>
      <c r="T874" s="11">
        <v>3</v>
      </c>
      <c r="U874" s="11">
        <v>1</v>
      </c>
      <c r="V874" s="11">
        <v>1</v>
      </c>
      <c r="W874" s="11"/>
      <c r="X874" s="11"/>
      <c r="Y874" s="47">
        <v>1</v>
      </c>
      <c r="Z874" s="46">
        <f t="shared" si="13"/>
        <v>1261</v>
      </c>
    </row>
    <row r="875" spans="1:26" ht="12" customHeight="1" x14ac:dyDescent="0.25">
      <c r="A875" s="24" t="s">
        <v>8447</v>
      </c>
      <c r="B875" s="4">
        <v>290191</v>
      </c>
      <c r="C875" s="5" t="s">
        <v>8445</v>
      </c>
      <c r="D875" s="5" t="s">
        <v>364</v>
      </c>
      <c r="E875" s="3" t="s">
        <v>28</v>
      </c>
      <c r="F875" s="3" t="s">
        <v>29</v>
      </c>
      <c r="G875" s="3">
        <v>7</v>
      </c>
      <c r="H875" s="7">
        <v>18</v>
      </c>
      <c r="I875" s="7">
        <v>207</v>
      </c>
      <c r="J875" s="7">
        <v>225</v>
      </c>
      <c r="K875" s="11">
        <v>1</v>
      </c>
      <c r="L875" s="11"/>
      <c r="M875" s="11"/>
      <c r="N875" s="11"/>
      <c r="O875" s="11"/>
      <c r="P875" s="11"/>
      <c r="Q875" s="11"/>
      <c r="R875" s="11"/>
      <c r="S875" s="11"/>
      <c r="T875" s="11">
        <v>3</v>
      </c>
      <c r="U875" s="11">
        <v>1</v>
      </c>
      <c r="V875" s="11">
        <v>1</v>
      </c>
      <c r="W875" s="11"/>
      <c r="X875" s="11"/>
      <c r="Y875" s="47">
        <v>1</v>
      </c>
      <c r="Z875" s="46">
        <f t="shared" si="13"/>
        <v>1261</v>
      </c>
    </row>
    <row r="876" spans="1:26" ht="12" customHeight="1" x14ac:dyDescent="0.25">
      <c r="A876" s="24" t="s">
        <v>8536</v>
      </c>
      <c r="B876" s="4">
        <v>253228</v>
      </c>
      <c r="C876" s="5" t="s">
        <v>8535</v>
      </c>
      <c r="D876" s="5" t="s">
        <v>364</v>
      </c>
      <c r="E876" s="3" t="s">
        <v>28</v>
      </c>
      <c r="F876" s="3" t="s">
        <v>29</v>
      </c>
      <c r="G876" s="3">
        <v>7</v>
      </c>
      <c r="H876" s="7">
        <v>44</v>
      </c>
      <c r="I876" s="7">
        <v>257</v>
      </c>
      <c r="J876" s="7">
        <v>301</v>
      </c>
      <c r="K876" s="11">
        <v>1</v>
      </c>
      <c r="L876" s="11"/>
      <c r="M876" s="11"/>
      <c r="N876" s="11"/>
      <c r="O876" s="11"/>
      <c r="P876" s="11"/>
      <c r="Q876" s="11"/>
      <c r="R876" s="11"/>
      <c r="S876" s="11"/>
      <c r="T876" s="11">
        <v>3</v>
      </c>
      <c r="U876" s="11">
        <v>1</v>
      </c>
      <c r="V876" s="11">
        <v>1</v>
      </c>
      <c r="W876" s="11"/>
      <c r="X876" s="11"/>
      <c r="Y876" s="47">
        <v>1</v>
      </c>
      <c r="Z876" s="46">
        <f t="shared" si="13"/>
        <v>1261</v>
      </c>
    </row>
    <row r="877" spans="1:26" ht="12" customHeight="1" x14ac:dyDescent="0.25">
      <c r="A877" s="24" t="s">
        <v>8542</v>
      </c>
      <c r="B877" s="4">
        <v>179598</v>
      </c>
      <c r="C877" s="5" t="s">
        <v>8541</v>
      </c>
      <c r="D877" s="5" t="s">
        <v>364</v>
      </c>
      <c r="E877" s="3" t="s">
        <v>28</v>
      </c>
      <c r="F877" s="3" t="s">
        <v>29</v>
      </c>
      <c r="G877" s="3">
        <v>7</v>
      </c>
      <c r="H877" s="7">
        <v>50</v>
      </c>
      <c r="I877" s="7">
        <v>164</v>
      </c>
      <c r="J877" s="7">
        <v>214</v>
      </c>
      <c r="K877" s="11">
        <v>1</v>
      </c>
      <c r="L877" s="11"/>
      <c r="M877" s="11"/>
      <c r="N877" s="11"/>
      <c r="O877" s="11"/>
      <c r="P877" s="11"/>
      <c r="Q877" s="11"/>
      <c r="R877" s="11"/>
      <c r="S877" s="11"/>
      <c r="T877" s="11">
        <v>3</v>
      </c>
      <c r="U877" s="11">
        <v>1</v>
      </c>
      <c r="V877" s="11">
        <v>1</v>
      </c>
      <c r="W877" s="11"/>
      <c r="X877" s="11"/>
      <c r="Y877" s="47">
        <v>1</v>
      </c>
      <c r="Z877" s="46">
        <f t="shared" si="13"/>
        <v>1261</v>
      </c>
    </row>
    <row r="878" spans="1:26" ht="12" customHeight="1" x14ac:dyDescent="0.25">
      <c r="A878" s="24" t="s">
        <v>8547</v>
      </c>
      <c r="B878" s="4">
        <v>147667</v>
      </c>
      <c r="C878" s="5" t="s">
        <v>8546</v>
      </c>
      <c r="D878" s="5" t="s">
        <v>364</v>
      </c>
      <c r="E878" s="3" t="s">
        <v>28</v>
      </c>
      <c r="F878" s="3" t="s">
        <v>29</v>
      </c>
      <c r="G878" s="3">
        <v>7</v>
      </c>
      <c r="H878" s="7">
        <v>19</v>
      </c>
      <c r="I878" s="7">
        <v>215</v>
      </c>
      <c r="J878" s="7">
        <v>234</v>
      </c>
      <c r="K878" s="11">
        <v>1</v>
      </c>
      <c r="L878" s="11"/>
      <c r="M878" s="11"/>
      <c r="N878" s="11"/>
      <c r="O878" s="11"/>
      <c r="P878" s="11"/>
      <c r="Q878" s="11"/>
      <c r="R878" s="11"/>
      <c r="S878" s="11"/>
      <c r="T878" s="11">
        <v>3</v>
      </c>
      <c r="U878" s="11">
        <v>1</v>
      </c>
      <c r="V878" s="11">
        <v>1</v>
      </c>
      <c r="W878" s="11"/>
      <c r="X878" s="11"/>
      <c r="Y878" s="47">
        <v>1</v>
      </c>
      <c r="Z878" s="46">
        <f t="shared" si="13"/>
        <v>1261</v>
      </c>
    </row>
    <row r="879" spans="1:26" ht="12" customHeight="1" x14ac:dyDescent="0.25">
      <c r="A879" s="24" t="s">
        <v>8551</v>
      </c>
      <c r="B879" s="4">
        <v>307211</v>
      </c>
      <c r="C879" s="5" t="s">
        <v>8550</v>
      </c>
      <c r="D879" s="5" t="s">
        <v>364</v>
      </c>
      <c r="E879" s="3" t="s">
        <v>28</v>
      </c>
      <c r="F879" s="3" t="s">
        <v>29</v>
      </c>
      <c r="G879" s="3">
        <v>7</v>
      </c>
      <c r="H879" s="7">
        <v>27</v>
      </c>
      <c r="I879" s="7">
        <v>258</v>
      </c>
      <c r="J879" s="7">
        <v>285</v>
      </c>
      <c r="K879" s="11">
        <v>1</v>
      </c>
      <c r="L879" s="11"/>
      <c r="M879" s="11"/>
      <c r="N879" s="11"/>
      <c r="O879" s="11"/>
      <c r="P879" s="11"/>
      <c r="Q879" s="11"/>
      <c r="R879" s="11"/>
      <c r="S879" s="11"/>
      <c r="T879" s="11">
        <v>3</v>
      </c>
      <c r="U879" s="11">
        <v>1</v>
      </c>
      <c r="V879" s="11">
        <v>1</v>
      </c>
      <c r="W879" s="11"/>
      <c r="X879" s="11"/>
      <c r="Y879" s="47">
        <v>1</v>
      </c>
      <c r="Z879" s="46">
        <f t="shared" si="13"/>
        <v>1261</v>
      </c>
    </row>
    <row r="880" spans="1:26" ht="12" customHeight="1" x14ac:dyDescent="0.25">
      <c r="A880" s="24" t="s">
        <v>8557</v>
      </c>
      <c r="B880" s="4">
        <v>238243</v>
      </c>
      <c r="C880" s="5" t="s">
        <v>8556</v>
      </c>
      <c r="D880" s="5" t="s">
        <v>364</v>
      </c>
      <c r="E880" s="3" t="s">
        <v>28</v>
      </c>
      <c r="F880" s="3" t="s">
        <v>29</v>
      </c>
      <c r="G880" s="3">
        <v>7</v>
      </c>
      <c r="H880" s="7">
        <v>90</v>
      </c>
      <c r="I880" s="7">
        <v>578</v>
      </c>
      <c r="J880" s="7">
        <v>668</v>
      </c>
      <c r="K880" s="11">
        <v>2</v>
      </c>
      <c r="L880" s="11"/>
      <c r="M880" s="11"/>
      <c r="N880" s="11"/>
      <c r="O880" s="11"/>
      <c r="P880" s="11"/>
      <c r="Q880" s="11"/>
      <c r="R880" s="11"/>
      <c r="S880" s="11"/>
      <c r="T880" s="11">
        <v>4</v>
      </c>
      <c r="U880" s="11">
        <v>1</v>
      </c>
      <c r="V880" s="11">
        <v>1</v>
      </c>
      <c r="W880" s="11"/>
      <c r="X880" s="11"/>
      <c r="Y880" s="47">
        <v>1</v>
      </c>
      <c r="Z880" s="46">
        <f t="shared" si="13"/>
        <v>2223</v>
      </c>
    </row>
    <row r="881" spans="1:26" ht="12" customHeight="1" x14ac:dyDescent="0.25">
      <c r="A881" s="24" t="s">
        <v>8480</v>
      </c>
      <c r="B881" s="4">
        <v>237910</v>
      </c>
      <c r="C881" s="5" t="s">
        <v>8478</v>
      </c>
      <c r="D881" s="5" t="s">
        <v>364</v>
      </c>
      <c r="E881" s="3" t="s">
        <v>28</v>
      </c>
      <c r="F881" s="3" t="s">
        <v>29</v>
      </c>
      <c r="G881" s="3">
        <v>5</v>
      </c>
      <c r="H881" s="7">
        <v>43</v>
      </c>
      <c r="I881" s="7">
        <v>175</v>
      </c>
      <c r="J881" s="7">
        <v>218</v>
      </c>
      <c r="K881" s="11">
        <v>1</v>
      </c>
      <c r="L881" s="11"/>
      <c r="M881" s="11"/>
      <c r="N881" s="11"/>
      <c r="O881" s="11"/>
      <c r="P881" s="11"/>
      <c r="Q881" s="11"/>
      <c r="R881" s="11"/>
      <c r="S881" s="11"/>
      <c r="T881" s="11">
        <v>3</v>
      </c>
      <c r="U881" s="11">
        <v>1</v>
      </c>
      <c r="V881" s="11">
        <v>1</v>
      </c>
      <c r="W881" s="11"/>
      <c r="X881" s="11"/>
      <c r="Y881" s="47">
        <v>1</v>
      </c>
      <c r="Z881" s="46">
        <f t="shared" si="13"/>
        <v>1261</v>
      </c>
    </row>
    <row r="882" spans="1:26" ht="12" customHeight="1" x14ac:dyDescent="0.25">
      <c r="A882" s="24" t="s">
        <v>7934</v>
      </c>
      <c r="B882" s="4">
        <v>319976</v>
      </c>
      <c r="C882" s="5" t="s">
        <v>7932</v>
      </c>
      <c r="D882" s="5" t="s">
        <v>364</v>
      </c>
      <c r="E882" s="3" t="s">
        <v>414</v>
      </c>
      <c r="F882" s="3" t="s">
        <v>29</v>
      </c>
      <c r="G882" s="3">
        <v>9</v>
      </c>
      <c r="H882" s="7">
        <v>74</v>
      </c>
      <c r="I882" s="7">
        <v>607</v>
      </c>
      <c r="J882" s="7">
        <v>681</v>
      </c>
      <c r="K882" s="11">
        <v>2</v>
      </c>
      <c r="L882" s="11"/>
      <c r="M882" s="11"/>
      <c r="N882" s="11"/>
      <c r="O882" s="11"/>
      <c r="P882" s="11"/>
      <c r="Q882" s="11"/>
      <c r="R882" s="11"/>
      <c r="S882" s="11"/>
      <c r="T882" s="11">
        <v>4</v>
      </c>
      <c r="U882" s="11">
        <v>1</v>
      </c>
      <c r="V882" s="11">
        <v>1</v>
      </c>
      <c r="W882" s="11"/>
      <c r="X882" s="11"/>
      <c r="Y882" s="47">
        <v>1</v>
      </c>
      <c r="Z882" s="46">
        <f t="shared" si="13"/>
        <v>2223</v>
      </c>
    </row>
    <row r="883" spans="1:26" ht="12" customHeight="1" x14ac:dyDescent="0.25">
      <c r="A883" s="24" t="s">
        <v>8563</v>
      </c>
      <c r="B883" s="4">
        <v>341177</v>
      </c>
      <c r="C883" s="5" t="s">
        <v>8562</v>
      </c>
      <c r="D883" s="5" t="s">
        <v>364</v>
      </c>
      <c r="E883" s="3" t="s">
        <v>28</v>
      </c>
      <c r="F883" s="3" t="s">
        <v>29</v>
      </c>
      <c r="G883" s="3">
        <v>7</v>
      </c>
      <c r="H883" s="7">
        <v>42</v>
      </c>
      <c r="I883" s="7">
        <v>314</v>
      </c>
      <c r="J883" s="7">
        <v>356</v>
      </c>
      <c r="K883" s="11">
        <v>1</v>
      </c>
      <c r="L883" s="11"/>
      <c r="M883" s="11"/>
      <c r="N883" s="11"/>
      <c r="O883" s="11"/>
      <c r="P883" s="11"/>
      <c r="Q883" s="11"/>
      <c r="R883" s="11"/>
      <c r="S883" s="11"/>
      <c r="T883" s="11">
        <v>3</v>
      </c>
      <c r="U883" s="11">
        <v>1</v>
      </c>
      <c r="V883" s="11">
        <v>1</v>
      </c>
      <c r="W883" s="11"/>
      <c r="X883" s="11"/>
      <c r="Y883" s="47">
        <v>1</v>
      </c>
      <c r="Z883" s="46">
        <f t="shared" si="13"/>
        <v>1261</v>
      </c>
    </row>
    <row r="884" spans="1:26" ht="12" customHeight="1" x14ac:dyDescent="0.25">
      <c r="A884" s="24" t="s">
        <v>8565</v>
      </c>
      <c r="B884" s="4">
        <v>448403</v>
      </c>
      <c r="C884" s="5" t="s">
        <v>8564</v>
      </c>
      <c r="D884" s="5" t="s">
        <v>364</v>
      </c>
      <c r="E884" s="3" t="s">
        <v>28</v>
      </c>
      <c r="F884" s="3" t="s">
        <v>29</v>
      </c>
      <c r="G884" s="3">
        <v>7</v>
      </c>
      <c r="H884" s="7">
        <v>26</v>
      </c>
      <c r="I884" s="7">
        <v>134</v>
      </c>
      <c r="J884" s="7">
        <v>160</v>
      </c>
      <c r="K884" s="11">
        <v>1</v>
      </c>
      <c r="L884" s="11"/>
      <c r="M884" s="11"/>
      <c r="N884" s="11"/>
      <c r="O884" s="11"/>
      <c r="P884" s="11"/>
      <c r="Q884" s="11"/>
      <c r="R884" s="11"/>
      <c r="S884" s="11"/>
      <c r="T884" s="11">
        <v>3</v>
      </c>
      <c r="U884" s="11">
        <v>1</v>
      </c>
      <c r="V884" s="11">
        <v>1</v>
      </c>
      <c r="W884" s="11"/>
      <c r="X884" s="11"/>
      <c r="Y884" s="47">
        <v>1</v>
      </c>
      <c r="Z884" s="46">
        <f t="shared" si="13"/>
        <v>1261</v>
      </c>
    </row>
    <row r="885" spans="1:26" ht="12" customHeight="1" x14ac:dyDescent="0.25">
      <c r="A885" s="24" t="s">
        <v>8103</v>
      </c>
      <c r="B885" s="4">
        <v>307692</v>
      </c>
      <c r="C885" s="5" t="s">
        <v>8101</v>
      </c>
      <c r="D885" s="5" t="s">
        <v>364</v>
      </c>
      <c r="E885" s="3" t="s">
        <v>28</v>
      </c>
      <c r="F885" s="3" t="s">
        <v>29</v>
      </c>
      <c r="G885" s="3">
        <v>7</v>
      </c>
      <c r="H885" s="7">
        <v>65</v>
      </c>
      <c r="I885" s="7">
        <v>485</v>
      </c>
      <c r="J885" s="7">
        <v>550</v>
      </c>
      <c r="K885" s="11">
        <v>2</v>
      </c>
      <c r="L885" s="11"/>
      <c r="M885" s="11"/>
      <c r="N885" s="11"/>
      <c r="O885" s="11"/>
      <c r="P885" s="11"/>
      <c r="Q885" s="11"/>
      <c r="R885" s="11"/>
      <c r="S885" s="11"/>
      <c r="T885" s="11">
        <v>4</v>
      </c>
      <c r="U885" s="11">
        <v>1</v>
      </c>
      <c r="V885" s="11">
        <v>1</v>
      </c>
      <c r="W885" s="11"/>
      <c r="X885" s="11"/>
      <c r="Y885" s="47">
        <v>1</v>
      </c>
      <c r="Z885" s="46">
        <f t="shared" si="13"/>
        <v>2223</v>
      </c>
    </row>
    <row r="886" spans="1:26" ht="12" customHeight="1" x14ac:dyDescent="0.25">
      <c r="A886" s="24" t="s">
        <v>7887</v>
      </c>
      <c r="B886" s="4">
        <v>105820</v>
      </c>
      <c r="C886" s="5" t="s">
        <v>7885</v>
      </c>
      <c r="D886" s="5" t="s">
        <v>364</v>
      </c>
      <c r="E886" s="3" t="s">
        <v>28</v>
      </c>
      <c r="F886" s="3" t="s">
        <v>29</v>
      </c>
      <c r="G886" s="3">
        <v>7</v>
      </c>
      <c r="H886" s="7">
        <v>45</v>
      </c>
      <c r="I886" s="7">
        <v>340</v>
      </c>
      <c r="J886" s="7">
        <v>385</v>
      </c>
      <c r="K886" s="11">
        <v>1</v>
      </c>
      <c r="L886" s="11"/>
      <c r="M886" s="11"/>
      <c r="N886" s="11"/>
      <c r="O886" s="11"/>
      <c r="P886" s="11"/>
      <c r="Q886" s="11"/>
      <c r="R886" s="11"/>
      <c r="S886" s="11"/>
      <c r="T886" s="11">
        <v>3</v>
      </c>
      <c r="U886" s="11">
        <v>1</v>
      </c>
      <c r="V886" s="11">
        <v>1</v>
      </c>
      <c r="W886" s="11"/>
      <c r="X886" s="11"/>
      <c r="Y886" s="47">
        <v>1</v>
      </c>
      <c r="Z886" s="46">
        <f t="shared" si="13"/>
        <v>1261</v>
      </c>
    </row>
    <row r="887" spans="1:26" ht="12" customHeight="1" x14ac:dyDescent="0.25">
      <c r="A887" s="24" t="s">
        <v>8169</v>
      </c>
      <c r="B887" s="4">
        <v>187146</v>
      </c>
      <c r="C887" s="5" t="s">
        <v>8167</v>
      </c>
      <c r="D887" s="5" t="s">
        <v>364</v>
      </c>
      <c r="E887" s="3" t="s">
        <v>28</v>
      </c>
      <c r="F887" s="3" t="s">
        <v>29</v>
      </c>
      <c r="G887" s="3">
        <v>7</v>
      </c>
      <c r="H887" s="7">
        <v>38</v>
      </c>
      <c r="I887" s="7">
        <v>563</v>
      </c>
      <c r="J887" s="7">
        <v>601</v>
      </c>
      <c r="K887" s="11">
        <v>2</v>
      </c>
      <c r="L887" s="11"/>
      <c r="M887" s="11"/>
      <c r="N887" s="11"/>
      <c r="O887" s="11"/>
      <c r="P887" s="11"/>
      <c r="Q887" s="11"/>
      <c r="R887" s="11"/>
      <c r="S887" s="11"/>
      <c r="T887" s="11">
        <v>4</v>
      </c>
      <c r="U887" s="11">
        <v>1</v>
      </c>
      <c r="V887" s="11">
        <v>1</v>
      </c>
      <c r="W887" s="11"/>
      <c r="X887" s="11"/>
      <c r="Y887" s="47">
        <v>1</v>
      </c>
      <c r="Z887" s="46">
        <f t="shared" si="13"/>
        <v>2223</v>
      </c>
    </row>
    <row r="888" spans="1:26" ht="12" customHeight="1" x14ac:dyDescent="0.25">
      <c r="A888" s="24" t="s">
        <v>8569</v>
      </c>
      <c r="B888" s="4">
        <v>297591</v>
      </c>
      <c r="C888" s="5" t="s">
        <v>8568</v>
      </c>
      <c r="D888" s="5" t="s">
        <v>386</v>
      </c>
      <c r="E888" s="3" t="s">
        <v>28</v>
      </c>
      <c r="F888" s="3" t="s">
        <v>29</v>
      </c>
      <c r="G888" s="3">
        <v>7</v>
      </c>
      <c r="H888" s="7">
        <v>15</v>
      </c>
      <c r="I888" s="7">
        <v>137</v>
      </c>
      <c r="J888" s="7">
        <v>152</v>
      </c>
      <c r="K888" s="11">
        <v>1</v>
      </c>
      <c r="L888" s="11"/>
      <c r="M888" s="11"/>
      <c r="N888" s="11"/>
      <c r="O888" s="11"/>
      <c r="P888" s="11"/>
      <c r="Q888" s="11"/>
      <c r="R888" s="11"/>
      <c r="S888" s="11"/>
      <c r="T888" s="11">
        <v>3</v>
      </c>
      <c r="U888" s="11">
        <v>1</v>
      </c>
      <c r="V888" s="11">
        <v>1</v>
      </c>
      <c r="W888" s="11"/>
      <c r="X888" s="11"/>
      <c r="Y888" s="47">
        <v>1</v>
      </c>
      <c r="Z888" s="46">
        <f t="shared" si="13"/>
        <v>1261</v>
      </c>
    </row>
    <row r="889" spans="1:26" ht="12" customHeight="1" x14ac:dyDescent="0.25">
      <c r="A889" s="24" t="s">
        <v>8865</v>
      </c>
      <c r="B889" s="4">
        <v>185518</v>
      </c>
      <c r="C889" s="5" t="s">
        <v>8862</v>
      </c>
      <c r="D889" s="5" t="s">
        <v>386</v>
      </c>
      <c r="E889" s="3" t="s">
        <v>137</v>
      </c>
      <c r="F889" s="3" t="s">
        <v>29</v>
      </c>
      <c r="G889" s="3">
        <v>12</v>
      </c>
      <c r="H889" s="7">
        <v>46</v>
      </c>
      <c r="I889" s="7">
        <v>1011</v>
      </c>
      <c r="J889" s="7">
        <v>1057</v>
      </c>
      <c r="K889" s="11">
        <v>4</v>
      </c>
      <c r="L889" s="11"/>
      <c r="M889" s="11"/>
      <c r="N889" s="11"/>
      <c r="O889" s="11"/>
      <c r="P889" s="11"/>
      <c r="Q889" s="11"/>
      <c r="R889" s="11"/>
      <c r="S889" s="11"/>
      <c r="T889" s="11">
        <v>5</v>
      </c>
      <c r="U889" s="11">
        <v>1</v>
      </c>
      <c r="V889" s="11">
        <v>1</v>
      </c>
      <c r="W889" s="11"/>
      <c r="X889" s="11"/>
      <c r="Y889" s="47">
        <v>1</v>
      </c>
      <c r="Z889" s="46">
        <f t="shared" si="13"/>
        <v>4095</v>
      </c>
    </row>
    <row r="890" spans="1:26" ht="12" customHeight="1" x14ac:dyDescent="0.25">
      <c r="A890" s="24" t="s">
        <v>8603</v>
      </c>
      <c r="B890" s="4">
        <v>113442</v>
      </c>
      <c r="C890" s="5" t="s">
        <v>8602</v>
      </c>
      <c r="D890" s="5" t="s">
        <v>386</v>
      </c>
      <c r="E890" s="3" t="s">
        <v>28</v>
      </c>
      <c r="F890" s="3" t="s">
        <v>29</v>
      </c>
      <c r="G890" s="3">
        <v>4</v>
      </c>
      <c r="H890" s="7">
        <v>106</v>
      </c>
      <c r="I890" s="7">
        <v>567</v>
      </c>
      <c r="J890" s="7">
        <v>673</v>
      </c>
      <c r="K890" s="11">
        <v>2</v>
      </c>
      <c r="L890" s="11"/>
      <c r="M890" s="11"/>
      <c r="N890" s="11"/>
      <c r="O890" s="11"/>
      <c r="P890" s="11"/>
      <c r="Q890" s="11"/>
      <c r="R890" s="11"/>
      <c r="S890" s="11"/>
      <c r="T890" s="11">
        <v>4</v>
      </c>
      <c r="U890" s="11">
        <v>1</v>
      </c>
      <c r="V890" s="11">
        <v>1</v>
      </c>
      <c r="W890" s="11"/>
      <c r="X890" s="11"/>
      <c r="Y890" s="47">
        <v>1</v>
      </c>
      <c r="Z890" s="46">
        <f t="shared" si="13"/>
        <v>2223</v>
      </c>
    </row>
    <row r="891" spans="1:26" ht="12" customHeight="1" x14ac:dyDescent="0.25">
      <c r="A891" s="24" t="s">
        <v>8626</v>
      </c>
      <c r="B891" s="4">
        <v>270766</v>
      </c>
      <c r="C891" s="5" t="s">
        <v>8625</v>
      </c>
      <c r="D891" s="5" t="s">
        <v>386</v>
      </c>
      <c r="E891" s="3" t="s">
        <v>28</v>
      </c>
      <c r="F891" s="3" t="s">
        <v>29</v>
      </c>
      <c r="G891" s="3">
        <v>4</v>
      </c>
      <c r="H891" s="7">
        <v>108</v>
      </c>
      <c r="I891" s="7">
        <v>757</v>
      </c>
      <c r="J891" s="7">
        <v>865</v>
      </c>
      <c r="K891" s="11">
        <v>3</v>
      </c>
      <c r="L891" s="11"/>
      <c r="M891" s="11"/>
      <c r="N891" s="11"/>
      <c r="O891" s="11"/>
      <c r="P891" s="11"/>
      <c r="Q891" s="11"/>
      <c r="R891" s="11"/>
      <c r="S891" s="11"/>
      <c r="T891" s="11">
        <v>5</v>
      </c>
      <c r="U891" s="11">
        <v>1</v>
      </c>
      <c r="V891" s="11">
        <v>1</v>
      </c>
      <c r="W891" s="11"/>
      <c r="X891" s="11"/>
      <c r="Y891" s="47">
        <v>1</v>
      </c>
      <c r="Z891" s="46">
        <f t="shared" si="13"/>
        <v>3185</v>
      </c>
    </row>
    <row r="892" spans="1:26" ht="12" customHeight="1" x14ac:dyDescent="0.25">
      <c r="A892" s="24" t="s">
        <v>8647</v>
      </c>
      <c r="B892" s="4">
        <v>174159</v>
      </c>
      <c r="C892" s="5" t="s">
        <v>8646</v>
      </c>
      <c r="D892" s="5" t="s">
        <v>386</v>
      </c>
      <c r="E892" s="3" t="s">
        <v>28</v>
      </c>
      <c r="F892" s="3" t="s">
        <v>29</v>
      </c>
      <c r="G892" s="3">
        <v>4</v>
      </c>
      <c r="H892" s="7">
        <v>110</v>
      </c>
      <c r="I892" s="7">
        <v>644</v>
      </c>
      <c r="J892" s="7">
        <v>754</v>
      </c>
      <c r="K892" s="11">
        <v>2</v>
      </c>
      <c r="L892" s="11"/>
      <c r="M892" s="11"/>
      <c r="N892" s="11"/>
      <c r="O892" s="11"/>
      <c r="P892" s="11"/>
      <c r="Q892" s="11"/>
      <c r="R892" s="11"/>
      <c r="S892" s="11"/>
      <c r="T892" s="11">
        <v>4</v>
      </c>
      <c r="U892" s="11">
        <v>1</v>
      </c>
      <c r="V892" s="11">
        <v>1</v>
      </c>
      <c r="W892" s="11"/>
      <c r="X892" s="11"/>
      <c r="Y892" s="47">
        <v>1</v>
      </c>
      <c r="Z892" s="46">
        <f t="shared" si="13"/>
        <v>2223</v>
      </c>
    </row>
    <row r="893" spans="1:26" ht="12" customHeight="1" x14ac:dyDescent="0.25">
      <c r="A893" s="24" t="s">
        <v>8664</v>
      </c>
      <c r="B893" s="4">
        <v>140859</v>
      </c>
      <c r="C893" s="5" t="s">
        <v>8663</v>
      </c>
      <c r="D893" s="5" t="s">
        <v>386</v>
      </c>
      <c r="E893" s="3" t="s">
        <v>28</v>
      </c>
      <c r="F893" s="3" t="s">
        <v>29</v>
      </c>
      <c r="G893" s="3">
        <v>7</v>
      </c>
      <c r="H893" s="7">
        <v>87</v>
      </c>
      <c r="I893" s="7">
        <v>554</v>
      </c>
      <c r="J893" s="7">
        <v>641</v>
      </c>
      <c r="K893" s="11">
        <v>2</v>
      </c>
      <c r="L893" s="11"/>
      <c r="M893" s="11"/>
      <c r="N893" s="11"/>
      <c r="O893" s="11"/>
      <c r="P893" s="11"/>
      <c r="Q893" s="11"/>
      <c r="R893" s="11"/>
      <c r="S893" s="11"/>
      <c r="T893" s="11">
        <v>4</v>
      </c>
      <c r="U893" s="11">
        <v>1</v>
      </c>
      <c r="V893" s="11">
        <v>1</v>
      </c>
      <c r="W893" s="11"/>
      <c r="X893" s="11"/>
      <c r="Y893" s="47">
        <v>1</v>
      </c>
      <c r="Z893" s="46">
        <f t="shared" si="13"/>
        <v>2223</v>
      </c>
    </row>
    <row r="894" spans="1:26" ht="12" customHeight="1" x14ac:dyDescent="0.25">
      <c r="A894" s="24" t="s">
        <v>9638</v>
      </c>
      <c r="B894" s="4">
        <v>167832</v>
      </c>
      <c r="C894" s="5" t="s">
        <v>9636</v>
      </c>
      <c r="D894" s="5" t="s">
        <v>386</v>
      </c>
      <c r="E894" s="3" t="s">
        <v>28</v>
      </c>
      <c r="F894" s="3" t="s">
        <v>29</v>
      </c>
      <c r="G894" s="3">
        <v>7</v>
      </c>
      <c r="H894" s="7">
        <v>61</v>
      </c>
      <c r="I894" s="7">
        <v>502</v>
      </c>
      <c r="J894" s="7">
        <v>563</v>
      </c>
      <c r="K894" s="11">
        <v>2</v>
      </c>
      <c r="L894" s="11"/>
      <c r="M894" s="11"/>
      <c r="N894" s="11"/>
      <c r="O894" s="11"/>
      <c r="P894" s="11"/>
      <c r="Q894" s="11"/>
      <c r="R894" s="11"/>
      <c r="S894" s="11"/>
      <c r="T894" s="11">
        <v>4</v>
      </c>
      <c r="U894" s="11">
        <v>1</v>
      </c>
      <c r="V894" s="11">
        <v>1</v>
      </c>
      <c r="W894" s="11"/>
      <c r="X894" s="11"/>
      <c r="Y894" s="47">
        <v>1</v>
      </c>
      <c r="Z894" s="46">
        <f t="shared" si="13"/>
        <v>2223</v>
      </c>
    </row>
    <row r="895" spans="1:26" ht="12" customHeight="1" x14ac:dyDescent="0.25">
      <c r="A895" s="24" t="s">
        <v>8908</v>
      </c>
      <c r="B895" s="4">
        <v>232804</v>
      </c>
      <c r="C895" s="5" t="s">
        <v>8906</v>
      </c>
      <c r="D895" s="5" t="s">
        <v>386</v>
      </c>
      <c r="E895" s="3" t="s">
        <v>28</v>
      </c>
      <c r="F895" s="3" t="s">
        <v>412</v>
      </c>
      <c r="G895" s="3">
        <v>7</v>
      </c>
      <c r="H895" s="7">
        <v>73</v>
      </c>
      <c r="I895" s="7">
        <v>720</v>
      </c>
      <c r="J895" s="7">
        <v>793</v>
      </c>
      <c r="K895" s="11">
        <v>3</v>
      </c>
      <c r="L895" s="11"/>
      <c r="M895" s="11"/>
      <c r="N895" s="11"/>
      <c r="O895" s="11"/>
      <c r="P895" s="11"/>
      <c r="Q895" s="11"/>
      <c r="R895" s="11"/>
      <c r="S895" s="11"/>
      <c r="T895" s="11">
        <v>5</v>
      </c>
      <c r="U895" s="11">
        <v>1</v>
      </c>
      <c r="V895" s="11">
        <v>1</v>
      </c>
      <c r="W895" s="11"/>
      <c r="X895" s="11"/>
      <c r="Y895" s="47">
        <v>1</v>
      </c>
      <c r="Z895" s="46">
        <f t="shared" si="13"/>
        <v>3185</v>
      </c>
    </row>
    <row r="896" spans="1:26" ht="12" customHeight="1" x14ac:dyDescent="0.25">
      <c r="A896" s="24" t="s">
        <v>8704</v>
      </c>
      <c r="B896" s="4">
        <v>327450</v>
      </c>
      <c r="C896" s="5" t="s">
        <v>8703</v>
      </c>
      <c r="D896" s="5" t="s">
        <v>386</v>
      </c>
      <c r="E896" s="3" t="s">
        <v>28</v>
      </c>
      <c r="F896" s="3" t="s">
        <v>29</v>
      </c>
      <c r="G896" s="3">
        <v>7</v>
      </c>
      <c r="H896" s="7">
        <v>48</v>
      </c>
      <c r="I896" s="7">
        <v>243</v>
      </c>
      <c r="J896" s="7">
        <v>291</v>
      </c>
      <c r="K896" s="11">
        <v>1</v>
      </c>
      <c r="L896" s="11"/>
      <c r="M896" s="11"/>
      <c r="N896" s="11"/>
      <c r="O896" s="11"/>
      <c r="P896" s="11"/>
      <c r="Q896" s="11"/>
      <c r="R896" s="11"/>
      <c r="S896" s="11"/>
      <c r="T896" s="11">
        <v>3</v>
      </c>
      <c r="U896" s="11">
        <v>1</v>
      </c>
      <c r="V896" s="11">
        <v>1</v>
      </c>
      <c r="W896" s="11"/>
      <c r="X896" s="11"/>
      <c r="Y896" s="47">
        <v>1</v>
      </c>
      <c r="Z896" s="46">
        <f t="shared" si="13"/>
        <v>1261</v>
      </c>
    </row>
    <row r="897" spans="1:26" ht="12" customHeight="1" x14ac:dyDescent="0.25">
      <c r="A897" s="24" t="s">
        <v>8723</v>
      </c>
      <c r="B897" s="4">
        <v>209309</v>
      </c>
      <c r="C897" s="5" t="s">
        <v>8722</v>
      </c>
      <c r="D897" s="5" t="s">
        <v>386</v>
      </c>
      <c r="E897" s="3" t="s">
        <v>28</v>
      </c>
      <c r="F897" s="3" t="s">
        <v>29</v>
      </c>
      <c r="G897" s="3">
        <v>4</v>
      </c>
      <c r="H897" s="7">
        <v>42</v>
      </c>
      <c r="I897" s="7">
        <v>268</v>
      </c>
      <c r="J897" s="7">
        <v>310</v>
      </c>
      <c r="K897" s="11">
        <v>1</v>
      </c>
      <c r="L897" s="11"/>
      <c r="M897" s="11"/>
      <c r="N897" s="11"/>
      <c r="O897" s="11"/>
      <c r="P897" s="11"/>
      <c r="Q897" s="11"/>
      <c r="R897" s="11"/>
      <c r="S897" s="11"/>
      <c r="T897" s="11">
        <v>3</v>
      </c>
      <c r="U897" s="11">
        <v>1</v>
      </c>
      <c r="V897" s="11">
        <v>1</v>
      </c>
      <c r="W897" s="11"/>
      <c r="X897" s="11"/>
      <c r="Y897" s="47">
        <v>1</v>
      </c>
      <c r="Z897" s="46">
        <f t="shared" si="13"/>
        <v>1261</v>
      </c>
    </row>
    <row r="898" spans="1:26" ht="12" customHeight="1" x14ac:dyDescent="0.25">
      <c r="A898" s="24" t="s">
        <v>8741</v>
      </c>
      <c r="B898" s="4">
        <v>176527</v>
      </c>
      <c r="C898" s="5" t="s">
        <v>8740</v>
      </c>
      <c r="D898" s="5" t="s">
        <v>386</v>
      </c>
      <c r="E898" s="3" t="s">
        <v>28</v>
      </c>
      <c r="F898" s="3" t="s">
        <v>412</v>
      </c>
      <c r="G898" s="3">
        <v>7</v>
      </c>
      <c r="H898" s="7">
        <v>48</v>
      </c>
      <c r="I898" s="7">
        <v>431</v>
      </c>
      <c r="J898" s="7">
        <v>479</v>
      </c>
      <c r="K898" s="11">
        <v>2</v>
      </c>
      <c r="L898" s="11"/>
      <c r="M898" s="11"/>
      <c r="N898" s="11"/>
      <c r="O898" s="11"/>
      <c r="P898" s="11"/>
      <c r="Q898" s="11"/>
      <c r="R898" s="11"/>
      <c r="S898" s="11"/>
      <c r="T898" s="11">
        <v>4</v>
      </c>
      <c r="U898" s="11">
        <v>1</v>
      </c>
      <c r="V898" s="11">
        <v>1</v>
      </c>
      <c r="W898" s="11"/>
      <c r="X898" s="11"/>
      <c r="Y898" s="47">
        <v>1</v>
      </c>
      <c r="Z898" s="46">
        <f t="shared" si="13"/>
        <v>2223</v>
      </c>
    </row>
    <row r="899" spans="1:26" ht="12" customHeight="1" x14ac:dyDescent="0.25">
      <c r="A899" s="24" t="s">
        <v>8946</v>
      </c>
      <c r="B899" s="4">
        <v>242239</v>
      </c>
      <c r="C899" s="5" t="s">
        <v>8944</v>
      </c>
      <c r="D899" s="5" t="s">
        <v>386</v>
      </c>
      <c r="E899" s="3" t="s">
        <v>28</v>
      </c>
      <c r="F899" s="3" t="s">
        <v>29</v>
      </c>
      <c r="G899" s="3">
        <v>7</v>
      </c>
      <c r="H899" s="7">
        <v>52</v>
      </c>
      <c r="I899" s="7">
        <v>334</v>
      </c>
      <c r="J899" s="7">
        <v>386</v>
      </c>
      <c r="K899" s="11">
        <v>1</v>
      </c>
      <c r="L899" s="11"/>
      <c r="M899" s="11"/>
      <c r="N899" s="11"/>
      <c r="O899" s="11"/>
      <c r="P899" s="11"/>
      <c r="Q899" s="11"/>
      <c r="R899" s="11"/>
      <c r="S899" s="11"/>
      <c r="T899" s="11">
        <v>3</v>
      </c>
      <c r="U899" s="11">
        <v>1</v>
      </c>
      <c r="V899" s="11">
        <v>1</v>
      </c>
      <c r="W899" s="11"/>
      <c r="X899" s="11"/>
      <c r="Y899" s="47">
        <v>1</v>
      </c>
      <c r="Z899" s="46">
        <f t="shared" si="13"/>
        <v>1261</v>
      </c>
    </row>
    <row r="900" spans="1:26" ht="12" customHeight="1" x14ac:dyDescent="0.25">
      <c r="A900" s="24" t="s">
        <v>8766</v>
      </c>
      <c r="B900" s="4">
        <v>171532</v>
      </c>
      <c r="C900" s="5" t="s">
        <v>8765</v>
      </c>
      <c r="D900" s="5" t="s">
        <v>386</v>
      </c>
      <c r="E900" s="3" t="s">
        <v>28</v>
      </c>
      <c r="F900" s="3" t="s">
        <v>29</v>
      </c>
      <c r="G900" s="3">
        <v>7</v>
      </c>
      <c r="H900" s="7">
        <v>44</v>
      </c>
      <c r="I900" s="7">
        <v>257</v>
      </c>
      <c r="J900" s="7">
        <v>301</v>
      </c>
      <c r="K900" s="11">
        <v>1</v>
      </c>
      <c r="L900" s="11"/>
      <c r="M900" s="11"/>
      <c r="N900" s="11"/>
      <c r="O900" s="11"/>
      <c r="P900" s="11"/>
      <c r="Q900" s="11"/>
      <c r="R900" s="11"/>
      <c r="S900" s="11"/>
      <c r="T900" s="11">
        <v>3</v>
      </c>
      <c r="U900" s="11">
        <v>1</v>
      </c>
      <c r="V900" s="11">
        <v>1</v>
      </c>
      <c r="W900" s="11"/>
      <c r="X900" s="11"/>
      <c r="Y900" s="47">
        <v>1</v>
      </c>
      <c r="Z900" s="46">
        <f t="shared" si="13"/>
        <v>1261</v>
      </c>
    </row>
    <row r="901" spans="1:26" ht="12" customHeight="1" x14ac:dyDescent="0.25">
      <c r="A901" s="24" t="s">
        <v>8962</v>
      </c>
      <c r="B901" s="4">
        <v>283716</v>
      </c>
      <c r="C901" s="5" t="s">
        <v>8960</v>
      </c>
      <c r="D901" s="5" t="s">
        <v>386</v>
      </c>
      <c r="E901" s="3" t="s">
        <v>28</v>
      </c>
      <c r="F901" s="3" t="s">
        <v>29</v>
      </c>
      <c r="G901" s="3">
        <v>7</v>
      </c>
      <c r="H901" s="7">
        <v>32</v>
      </c>
      <c r="I901" s="7">
        <v>192</v>
      </c>
      <c r="J901" s="7">
        <v>224</v>
      </c>
      <c r="K901" s="11">
        <v>1</v>
      </c>
      <c r="L901" s="11"/>
      <c r="M901" s="11"/>
      <c r="N901" s="11"/>
      <c r="O901" s="11"/>
      <c r="P901" s="11"/>
      <c r="Q901" s="11"/>
      <c r="R901" s="11"/>
      <c r="S901" s="11"/>
      <c r="T901" s="11">
        <v>3</v>
      </c>
      <c r="U901" s="11">
        <v>1</v>
      </c>
      <c r="V901" s="11">
        <v>1</v>
      </c>
      <c r="W901" s="11"/>
      <c r="X901" s="11"/>
      <c r="Y901" s="47">
        <v>1</v>
      </c>
      <c r="Z901" s="46">
        <f t="shared" si="13"/>
        <v>1261</v>
      </c>
    </row>
    <row r="902" spans="1:26" ht="12" customHeight="1" x14ac:dyDescent="0.25">
      <c r="A902" s="24" t="s">
        <v>8787</v>
      </c>
      <c r="B902" s="4">
        <v>271358</v>
      </c>
      <c r="C902" s="5" t="s">
        <v>8786</v>
      </c>
      <c r="D902" s="5" t="s">
        <v>386</v>
      </c>
      <c r="E902" s="3" t="s">
        <v>137</v>
      </c>
      <c r="F902" s="3">
        <v>1</v>
      </c>
      <c r="G902" s="3">
        <v>12</v>
      </c>
      <c r="H902" s="7">
        <v>58</v>
      </c>
      <c r="I902" s="7">
        <v>1360</v>
      </c>
      <c r="J902" s="7">
        <v>1418</v>
      </c>
      <c r="K902" s="11">
        <v>4</v>
      </c>
      <c r="L902" s="11"/>
      <c r="M902" s="11"/>
      <c r="N902" s="11"/>
      <c r="O902" s="11"/>
      <c r="P902" s="11"/>
      <c r="Q902" s="11"/>
      <c r="R902" s="11"/>
      <c r="S902" s="11"/>
      <c r="T902" s="11">
        <v>5</v>
      </c>
      <c r="U902" s="11">
        <v>1</v>
      </c>
      <c r="V902" s="11">
        <v>1</v>
      </c>
      <c r="W902" s="11"/>
      <c r="X902" s="11"/>
      <c r="Y902" s="47">
        <v>1</v>
      </c>
      <c r="Z902" s="46">
        <f t="shared" si="13"/>
        <v>4095</v>
      </c>
    </row>
    <row r="903" spans="1:26" ht="12" customHeight="1" x14ac:dyDescent="0.25">
      <c r="A903" s="24" t="s">
        <v>9373</v>
      </c>
      <c r="B903" s="4">
        <v>192215</v>
      </c>
      <c r="C903" s="5" t="s">
        <v>9371</v>
      </c>
      <c r="D903" s="5" t="s">
        <v>386</v>
      </c>
      <c r="E903" s="3" t="s">
        <v>28</v>
      </c>
      <c r="F903" s="3" t="s">
        <v>29</v>
      </c>
      <c r="G903" s="3">
        <v>7</v>
      </c>
      <c r="H903" s="7">
        <v>22</v>
      </c>
      <c r="I903" s="7">
        <v>345</v>
      </c>
      <c r="J903" s="7">
        <v>367</v>
      </c>
      <c r="K903" s="11">
        <v>1</v>
      </c>
      <c r="L903" s="11"/>
      <c r="M903" s="11"/>
      <c r="N903" s="11"/>
      <c r="O903" s="11"/>
      <c r="P903" s="11"/>
      <c r="Q903" s="11"/>
      <c r="R903" s="11"/>
      <c r="S903" s="11"/>
      <c r="T903" s="11">
        <v>3</v>
      </c>
      <c r="U903" s="11">
        <v>1</v>
      </c>
      <c r="V903" s="11">
        <v>1</v>
      </c>
      <c r="W903" s="11"/>
      <c r="X903" s="11"/>
      <c r="Y903" s="47">
        <v>1</v>
      </c>
      <c r="Z903" s="46">
        <f t="shared" ref="Z903:Z966" si="14">(K903*700+L903*850+M903*1000+N903*1000+O903*220+P903*200+Q903*120+R903*400+S903*40+T903*40+U903*40+V903*50+W903*200+X903*300+Y903*60)*130%</f>
        <v>1261</v>
      </c>
    </row>
    <row r="904" spans="1:26" ht="12" customHeight="1" x14ac:dyDescent="0.25">
      <c r="A904" s="24" t="s">
        <v>8814</v>
      </c>
      <c r="B904" s="4">
        <v>227180</v>
      </c>
      <c r="C904" s="5" t="s">
        <v>8813</v>
      </c>
      <c r="D904" s="5" t="s">
        <v>386</v>
      </c>
      <c r="E904" s="3" t="s">
        <v>28</v>
      </c>
      <c r="F904" s="3" t="s">
        <v>29</v>
      </c>
      <c r="G904" s="3">
        <v>7</v>
      </c>
      <c r="H904" s="7">
        <v>31</v>
      </c>
      <c r="I904" s="7">
        <v>270</v>
      </c>
      <c r="J904" s="7">
        <v>301</v>
      </c>
      <c r="K904" s="11">
        <v>1</v>
      </c>
      <c r="L904" s="11"/>
      <c r="M904" s="11"/>
      <c r="N904" s="11"/>
      <c r="O904" s="11"/>
      <c r="P904" s="11"/>
      <c r="Q904" s="11"/>
      <c r="R904" s="11"/>
      <c r="S904" s="11"/>
      <c r="T904" s="11">
        <v>3</v>
      </c>
      <c r="U904" s="11">
        <v>1</v>
      </c>
      <c r="V904" s="11">
        <v>1</v>
      </c>
      <c r="W904" s="11"/>
      <c r="X904" s="11"/>
      <c r="Y904" s="47">
        <v>1</v>
      </c>
      <c r="Z904" s="46">
        <f t="shared" si="14"/>
        <v>1261</v>
      </c>
    </row>
    <row r="905" spans="1:26" ht="12" customHeight="1" x14ac:dyDescent="0.25">
      <c r="A905" s="24" t="s">
        <v>8826</v>
      </c>
      <c r="B905" s="4">
        <v>327635</v>
      </c>
      <c r="C905" s="5" t="s">
        <v>8825</v>
      </c>
      <c r="D905" s="5" t="s">
        <v>386</v>
      </c>
      <c r="E905" s="3" t="s">
        <v>28</v>
      </c>
      <c r="F905" s="3" t="s">
        <v>29</v>
      </c>
      <c r="G905" s="3">
        <v>7</v>
      </c>
      <c r="H905" s="7">
        <v>32</v>
      </c>
      <c r="I905" s="7">
        <v>250</v>
      </c>
      <c r="J905" s="7">
        <v>282</v>
      </c>
      <c r="K905" s="11">
        <v>1</v>
      </c>
      <c r="L905" s="11"/>
      <c r="M905" s="11"/>
      <c r="N905" s="11"/>
      <c r="O905" s="11"/>
      <c r="P905" s="11"/>
      <c r="Q905" s="11"/>
      <c r="R905" s="11"/>
      <c r="S905" s="11"/>
      <c r="T905" s="11">
        <v>3</v>
      </c>
      <c r="U905" s="11">
        <v>1</v>
      </c>
      <c r="V905" s="11">
        <v>1</v>
      </c>
      <c r="W905" s="11"/>
      <c r="X905" s="11"/>
      <c r="Y905" s="47">
        <v>1</v>
      </c>
      <c r="Z905" s="46">
        <f t="shared" si="14"/>
        <v>1261</v>
      </c>
    </row>
    <row r="906" spans="1:26" ht="12" customHeight="1" x14ac:dyDescent="0.25">
      <c r="A906" s="24" t="s">
        <v>8746</v>
      </c>
      <c r="B906" s="8">
        <v>445258</v>
      </c>
      <c r="C906" s="5" t="s">
        <v>8744</v>
      </c>
      <c r="D906" s="5" t="s">
        <v>386</v>
      </c>
      <c r="E906" s="3" t="s">
        <v>28</v>
      </c>
      <c r="F906" s="3" t="s">
        <v>29</v>
      </c>
      <c r="G906" s="3">
        <v>4</v>
      </c>
      <c r="H906" s="7">
        <v>40</v>
      </c>
      <c r="I906" s="7">
        <v>280</v>
      </c>
      <c r="J906" s="7">
        <v>320</v>
      </c>
      <c r="K906" s="11">
        <v>1</v>
      </c>
      <c r="L906" s="11"/>
      <c r="M906" s="11"/>
      <c r="N906" s="11"/>
      <c r="O906" s="11"/>
      <c r="P906" s="11"/>
      <c r="Q906" s="11"/>
      <c r="R906" s="11"/>
      <c r="S906" s="11"/>
      <c r="T906" s="11">
        <v>3</v>
      </c>
      <c r="U906" s="11">
        <v>1</v>
      </c>
      <c r="V906" s="11">
        <v>1</v>
      </c>
      <c r="W906" s="11"/>
      <c r="X906" s="11"/>
      <c r="Y906" s="47">
        <v>1</v>
      </c>
      <c r="Z906" s="46">
        <f t="shared" si="14"/>
        <v>1261</v>
      </c>
    </row>
    <row r="907" spans="1:26" ht="12" customHeight="1" x14ac:dyDescent="0.25">
      <c r="A907" s="24" t="s">
        <v>8852</v>
      </c>
      <c r="B907" s="4">
        <v>237503</v>
      </c>
      <c r="C907" s="5" t="s">
        <v>8851</v>
      </c>
      <c r="D907" s="5" t="s">
        <v>386</v>
      </c>
      <c r="E907" s="3" t="s">
        <v>28</v>
      </c>
      <c r="F907" s="3" t="s">
        <v>29</v>
      </c>
      <c r="G907" s="3">
        <v>7</v>
      </c>
      <c r="H907" s="7">
        <v>70</v>
      </c>
      <c r="I907" s="7">
        <v>586</v>
      </c>
      <c r="J907" s="7">
        <v>656</v>
      </c>
      <c r="K907" s="11">
        <v>2</v>
      </c>
      <c r="L907" s="11"/>
      <c r="M907" s="11"/>
      <c r="N907" s="11"/>
      <c r="O907" s="11"/>
      <c r="P907" s="11"/>
      <c r="Q907" s="11"/>
      <c r="R907" s="11"/>
      <c r="S907" s="11"/>
      <c r="T907" s="11">
        <v>4</v>
      </c>
      <c r="U907" s="11">
        <v>1</v>
      </c>
      <c r="V907" s="11">
        <v>1</v>
      </c>
      <c r="W907" s="11"/>
      <c r="X907" s="11"/>
      <c r="Y907" s="47">
        <v>1</v>
      </c>
      <c r="Z907" s="46">
        <f t="shared" si="14"/>
        <v>2223</v>
      </c>
    </row>
    <row r="908" spans="1:26" ht="12" customHeight="1" x14ac:dyDescent="0.25">
      <c r="A908" s="24" t="s">
        <v>8867</v>
      </c>
      <c r="B908" s="4">
        <v>130573</v>
      </c>
      <c r="C908" s="5" t="s">
        <v>8866</v>
      </c>
      <c r="D908" s="5" t="s">
        <v>386</v>
      </c>
      <c r="E908" s="3" t="s">
        <v>28</v>
      </c>
      <c r="F908" s="3" t="s">
        <v>29</v>
      </c>
      <c r="G908" s="3">
        <v>7</v>
      </c>
      <c r="H908" s="7">
        <v>16</v>
      </c>
      <c r="I908" s="7">
        <v>187</v>
      </c>
      <c r="J908" s="7">
        <v>203</v>
      </c>
      <c r="K908" s="11">
        <v>1</v>
      </c>
      <c r="L908" s="11"/>
      <c r="M908" s="11"/>
      <c r="N908" s="11"/>
      <c r="O908" s="11"/>
      <c r="P908" s="11"/>
      <c r="Q908" s="11"/>
      <c r="R908" s="11"/>
      <c r="S908" s="11"/>
      <c r="T908" s="11">
        <v>3</v>
      </c>
      <c r="U908" s="11">
        <v>1</v>
      </c>
      <c r="V908" s="11">
        <v>1</v>
      </c>
      <c r="W908" s="11"/>
      <c r="X908" s="11"/>
      <c r="Y908" s="47">
        <v>1</v>
      </c>
      <c r="Z908" s="46">
        <f t="shared" si="14"/>
        <v>1261</v>
      </c>
    </row>
    <row r="909" spans="1:26" ht="12" customHeight="1" x14ac:dyDescent="0.25">
      <c r="A909" s="24" t="s">
        <v>8882</v>
      </c>
      <c r="B909" s="4">
        <v>171273</v>
      </c>
      <c r="C909" s="5" t="s">
        <v>8881</v>
      </c>
      <c r="D909" s="5" t="s">
        <v>386</v>
      </c>
      <c r="E909" s="3" t="s">
        <v>28</v>
      </c>
      <c r="F909" s="3" t="s">
        <v>29</v>
      </c>
      <c r="G909" s="3">
        <v>7</v>
      </c>
      <c r="H909" s="7">
        <v>32</v>
      </c>
      <c r="I909" s="7">
        <v>244</v>
      </c>
      <c r="J909" s="7">
        <v>276</v>
      </c>
      <c r="K909" s="11">
        <v>1</v>
      </c>
      <c r="L909" s="11"/>
      <c r="M909" s="11"/>
      <c r="N909" s="11"/>
      <c r="O909" s="11"/>
      <c r="P909" s="11"/>
      <c r="Q909" s="11"/>
      <c r="R909" s="11"/>
      <c r="S909" s="11"/>
      <c r="T909" s="11">
        <v>3</v>
      </c>
      <c r="U909" s="11">
        <v>1</v>
      </c>
      <c r="V909" s="11">
        <v>1</v>
      </c>
      <c r="W909" s="11"/>
      <c r="X909" s="11"/>
      <c r="Y909" s="47">
        <v>1</v>
      </c>
      <c r="Z909" s="46">
        <f t="shared" si="14"/>
        <v>1261</v>
      </c>
    </row>
    <row r="910" spans="1:26" ht="12" customHeight="1" x14ac:dyDescent="0.25">
      <c r="A910" s="24" t="s">
        <v>9692</v>
      </c>
      <c r="B910" s="4">
        <v>188515</v>
      </c>
      <c r="C910" s="5" t="s">
        <v>9690</v>
      </c>
      <c r="D910" s="5" t="s">
        <v>386</v>
      </c>
      <c r="E910" s="3" t="s">
        <v>28</v>
      </c>
      <c r="F910" s="3" t="s">
        <v>29</v>
      </c>
      <c r="G910" s="3">
        <v>7</v>
      </c>
      <c r="H910" s="7">
        <v>20</v>
      </c>
      <c r="I910" s="7">
        <v>158</v>
      </c>
      <c r="J910" s="7">
        <v>178</v>
      </c>
      <c r="K910" s="11">
        <v>1</v>
      </c>
      <c r="L910" s="11"/>
      <c r="M910" s="11"/>
      <c r="N910" s="11"/>
      <c r="O910" s="11"/>
      <c r="P910" s="11"/>
      <c r="Q910" s="11"/>
      <c r="R910" s="11"/>
      <c r="S910" s="11"/>
      <c r="T910" s="11">
        <v>3</v>
      </c>
      <c r="U910" s="11">
        <v>1</v>
      </c>
      <c r="V910" s="11">
        <v>1</v>
      </c>
      <c r="W910" s="11"/>
      <c r="X910" s="11"/>
      <c r="Y910" s="47">
        <v>1</v>
      </c>
      <c r="Z910" s="46">
        <f t="shared" si="14"/>
        <v>1261</v>
      </c>
    </row>
    <row r="911" spans="1:26" ht="12" customHeight="1" x14ac:dyDescent="0.25">
      <c r="A911" s="24" t="s">
        <v>8833</v>
      </c>
      <c r="B911" s="4">
        <v>301180</v>
      </c>
      <c r="C911" s="5" t="s">
        <v>8831</v>
      </c>
      <c r="D911" s="5" t="s">
        <v>386</v>
      </c>
      <c r="E911" s="3" t="s">
        <v>28</v>
      </c>
      <c r="F911" s="3" t="s">
        <v>29</v>
      </c>
      <c r="G911" s="3">
        <v>7</v>
      </c>
      <c r="H911" s="7">
        <v>46</v>
      </c>
      <c r="I911" s="7">
        <v>317</v>
      </c>
      <c r="J911" s="7">
        <v>363</v>
      </c>
      <c r="K911" s="11">
        <v>1</v>
      </c>
      <c r="L911" s="11"/>
      <c r="M911" s="11"/>
      <c r="N911" s="11"/>
      <c r="O911" s="11"/>
      <c r="P911" s="11"/>
      <c r="Q911" s="11"/>
      <c r="R911" s="11"/>
      <c r="S911" s="11"/>
      <c r="T911" s="11">
        <v>3</v>
      </c>
      <c r="U911" s="11">
        <v>1</v>
      </c>
      <c r="V911" s="11">
        <v>1</v>
      </c>
      <c r="W911" s="11"/>
      <c r="X911" s="11"/>
      <c r="Y911" s="47">
        <v>1</v>
      </c>
      <c r="Z911" s="46">
        <f t="shared" si="14"/>
        <v>1261</v>
      </c>
    </row>
    <row r="912" spans="1:26" ht="12" customHeight="1" x14ac:dyDescent="0.25">
      <c r="A912" s="24" t="s">
        <v>9267</v>
      </c>
      <c r="B912" s="4">
        <v>184297</v>
      </c>
      <c r="C912" s="5" t="s">
        <v>9265</v>
      </c>
      <c r="D912" s="5" t="s">
        <v>386</v>
      </c>
      <c r="E912" s="3" t="s">
        <v>28</v>
      </c>
      <c r="F912" s="3" t="s">
        <v>29</v>
      </c>
      <c r="G912" s="3">
        <v>7</v>
      </c>
      <c r="H912" s="7">
        <v>22</v>
      </c>
      <c r="I912" s="7">
        <v>147</v>
      </c>
      <c r="J912" s="7">
        <v>169</v>
      </c>
      <c r="K912" s="11">
        <v>1</v>
      </c>
      <c r="L912" s="11"/>
      <c r="M912" s="11"/>
      <c r="N912" s="11"/>
      <c r="O912" s="11"/>
      <c r="P912" s="11"/>
      <c r="Q912" s="11"/>
      <c r="R912" s="11"/>
      <c r="S912" s="11"/>
      <c r="T912" s="11">
        <v>3</v>
      </c>
      <c r="U912" s="11">
        <v>1</v>
      </c>
      <c r="V912" s="11">
        <v>1</v>
      </c>
      <c r="W912" s="11"/>
      <c r="X912" s="11"/>
      <c r="Y912" s="47">
        <v>1</v>
      </c>
      <c r="Z912" s="46">
        <f t="shared" si="14"/>
        <v>1261</v>
      </c>
    </row>
    <row r="913" spans="1:26" ht="12" customHeight="1" x14ac:dyDescent="0.25">
      <c r="A913" s="24" t="s">
        <v>8927</v>
      </c>
      <c r="B913" s="4">
        <v>138269</v>
      </c>
      <c r="C913" s="5" t="s">
        <v>8926</v>
      </c>
      <c r="D913" s="5" t="s">
        <v>386</v>
      </c>
      <c r="E913" s="3" t="s">
        <v>28</v>
      </c>
      <c r="F913" s="3" t="s">
        <v>29</v>
      </c>
      <c r="G913" s="3">
        <v>7</v>
      </c>
      <c r="H913" s="7">
        <v>50</v>
      </c>
      <c r="I913" s="7">
        <v>365</v>
      </c>
      <c r="J913" s="7">
        <v>415</v>
      </c>
      <c r="K913" s="11">
        <v>2</v>
      </c>
      <c r="L913" s="11"/>
      <c r="M913" s="11"/>
      <c r="N913" s="11"/>
      <c r="O913" s="11"/>
      <c r="P913" s="11"/>
      <c r="Q913" s="11"/>
      <c r="R913" s="11"/>
      <c r="S913" s="11"/>
      <c r="T913" s="11">
        <v>4</v>
      </c>
      <c r="U913" s="11">
        <v>1</v>
      </c>
      <c r="V913" s="11">
        <v>1</v>
      </c>
      <c r="W913" s="11"/>
      <c r="X913" s="11"/>
      <c r="Y913" s="47">
        <v>1</v>
      </c>
      <c r="Z913" s="46">
        <f t="shared" si="14"/>
        <v>2223</v>
      </c>
    </row>
    <row r="914" spans="1:26" ht="12" customHeight="1" x14ac:dyDescent="0.25">
      <c r="A914" s="24" t="s">
        <v>9010</v>
      </c>
      <c r="B914" s="4">
        <v>447996</v>
      </c>
      <c r="C914" s="5" t="s">
        <v>9007</v>
      </c>
      <c r="D914" s="5" t="s">
        <v>386</v>
      </c>
      <c r="E914" s="3" t="s">
        <v>28</v>
      </c>
      <c r="F914" s="3" t="s">
        <v>29</v>
      </c>
      <c r="G914" s="3">
        <v>5</v>
      </c>
      <c r="H914" s="7">
        <v>30</v>
      </c>
      <c r="I914" s="7">
        <v>112</v>
      </c>
      <c r="J914" s="7">
        <v>142</v>
      </c>
      <c r="K914" s="11">
        <v>1</v>
      </c>
      <c r="L914" s="11"/>
      <c r="M914" s="11"/>
      <c r="N914" s="11"/>
      <c r="O914" s="11"/>
      <c r="P914" s="11"/>
      <c r="Q914" s="11"/>
      <c r="R914" s="11"/>
      <c r="S914" s="11"/>
      <c r="T914" s="11">
        <v>3</v>
      </c>
      <c r="U914" s="11">
        <v>1</v>
      </c>
      <c r="V914" s="11">
        <v>1</v>
      </c>
      <c r="W914" s="11"/>
      <c r="X914" s="11"/>
      <c r="Y914" s="47">
        <v>1</v>
      </c>
      <c r="Z914" s="46">
        <f t="shared" si="14"/>
        <v>1261</v>
      </c>
    </row>
    <row r="915" spans="1:26" ht="12" customHeight="1" x14ac:dyDescent="0.25">
      <c r="A915" s="24" t="s">
        <v>8951</v>
      </c>
      <c r="B915" s="4">
        <v>113109</v>
      </c>
      <c r="C915" s="5" t="s">
        <v>8950</v>
      </c>
      <c r="D915" s="5" t="s">
        <v>386</v>
      </c>
      <c r="E915" s="3" t="s">
        <v>28</v>
      </c>
      <c r="F915" s="3" t="s">
        <v>29</v>
      </c>
      <c r="G915" s="3">
        <v>7</v>
      </c>
      <c r="H915" s="7">
        <v>25</v>
      </c>
      <c r="I915" s="7">
        <v>260</v>
      </c>
      <c r="J915" s="7">
        <v>285</v>
      </c>
      <c r="K915" s="11">
        <v>1</v>
      </c>
      <c r="L915" s="11"/>
      <c r="M915" s="11"/>
      <c r="N915" s="11"/>
      <c r="O915" s="11"/>
      <c r="P915" s="11"/>
      <c r="Q915" s="11"/>
      <c r="R915" s="11"/>
      <c r="S915" s="11"/>
      <c r="T915" s="11">
        <v>3</v>
      </c>
      <c r="U915" s="11">
        <v>1</v>
      </c>
      <c r="V915" s="11">
        <v>1</v>
      </c>
      <c r="W915" s="11"/>
      <c r="X915" s="11"/>
      <c r="Y915" s="47">
        <v>1</v>
      </c>
      <c r="Z915" s="46">
        <f t="shared" si="14"/>
        <v>1261</v>
      </c>
    </row>
    <row r="916" spans="1:26" ht="12" customHeight="1" x14ac:dyDescent="0.25">
      <c r="A916" s="24" t="s">
        <v>8969</v>
      </c>
      <c r="B916" s="4">
        <v>254412</v>
      </c>
      <c r="C916" s="5" t="s">
        <v>8968</v>
      </c>
      <c r="D916" s="5" t="s">
        <v>386</v>
      </c>
      <c r="E916" s="3" t="s">
        <v>28</v>
      </c>
      <c r="F916" s="3" t="s">
        <v>29</v>
      </c>
      <c r="G916" s="3">
        <v>7</v>
      </c>
      <c r="H916" s="7">
        <v>24</v>
      </c>
      <c r="I916" s="7">
        <v>188</v>
      </c>
      <c r="J916" s="7">
        <v>212</v>
      </c>
      <c r="K916" s="11">
        <v>1</v>
      </c>
      <c r="L916" s="11"/>
      <c r="M916" s="11"/>
      <c r="N916" s="11"/>
      <c r="O916" s="11"/>
      <c r="P916" s="11"/>
      <c r="Q916" s="11"/>
      <c r="R916" s="11"/>
      <c r="S916" s="11"/>
      <c r="T916" s="11">
        <v>3</v>
      </c>
      <c r="U916" s="11">
        <v>1</v>
      </c>
      <c r="V916" s="11">
        <v>1</v>
      </c>
      <c r="W916" s="11"/>
      <c r="X916" s="11"/>
      <c r="Y916" s="47">
        <v>1</v>
      </c>
      <c r="Z916" s="46">
        <f t="shared" si="14"/>
        <v>1261</v>
      </c>
    </row>
    <row r="917" spans="1:26" ht="12" customHeight="1" x14ac:dyDescent="0.25">
      <c r="A917" s="24" t="s">
        <v>9504</v>
      </c>
      <c r="B917" s="4">
        <v>112221</v>
      </c>
      <c r="C917" s="5" t="s">
        <v>9502</v>
      </c>
      <c r="D917" s="5" t="s">
        <v>386</v>
      </c>
      <c r="E917" s="3" t="s">
        <v>28</v>
      </c>
      <c r="F917" s="3" t="s">
        <v>29</v>
      </c>
      <c r="G917" s="3">
        <v>7</v>
      </c>
      <c r="H917" s="7">
        <v>31</v>
      </c>
      <c r="I917" s="7">
        <v>220</v>
      </c>
      <c r="J917" s="7">
        <v>251</v>
      </c>
      <c r="K917" s="11">
        <v>1</v>
      </c>
      <c r="L917" s="11"/>
      <c r="M917" s="11"/>
      <c r="N917" s="11"/>
      <c r="O917" s="11"/>
      <c r="P917" s="11"/>
      <c r="Q917" s="11"/>
      <c r="R917" s="11"/>
      <c r="S917" s="11"/>
      <c r="T917" s="11">
        <v>3</v>
      </c>
      <c r="U917" s="11">
        <v>1</v>
      </c>
      <c r="V917" s="11">
        <v>1</v>
      </c>
      <c r="W917" s="11"/>
      <c r="X917" s="11"/>
      <c r="Y917" s="47">
        <v>1</v>
      </c>
      <c r="Z917" s="46">
        <f t="shared" si="14"/>
        <v>1261</v>
      </c>
    </row>
    <row r="918" spans="1:26" ht="12" customHeight="1" x14ac:dyDescent="0.25">
      <c r="A918" s="24" t="s">
        <v>8993</v>
      </c>
      <c r="B918" s="4">
        <v>343212</v>
      </c>
      <c r="C918" s="5" t="s">
        <v>8992</v>
      </c>
      <c r="D918" s="5" t="s">
        <v>386</v>
      </c>
      <c r="E918" s="3" t="s">
        <v>28</v>
      </c>
      <c r="F918" s="3" t="s">
        <v>29</v>
      </c>
      <c r="G918" s="3">
        <v>7</v>
      </c>
      <c r="H918" s="7">
        <v>21</v>
      </c>
      <c r="I918" s="7">
        <v>129</v>
      </c>
      <c r="J918" s="7">
        <v>150</v>
      </c>
      <c r="K918" s="11">
        <v>1</v>
      </c>
      <c r="L918" s="11"/>
      <c r="M918" s="11"/>
      <c r="N918" s="11"/>
      <c r="O918" s="11"/>
      <c r="P918" s="11"/>
      <c r="Q918" s="11"/>
      <c r="R918" s="11"/>
      <c r="S918" s="11"/>
      <c r="T918" s="11">
        <v>3</v>
      </c>
      <c r="U918" s="11">
        <v>1</v>
      </c>
      <c r="V918" s="11">
        <v>1</v>
      </c>
      <c r="W918" s="11"/>
      <c r="X918" s="11"/>
      <c r="Y918" s="47">
        <v>1</v>
      </c>
      <c r="Z918" s="46">
        <f t="shared" si="14"/>
        <v>1261</v>
      </c>
    </row>
    <row r="919" spans="1:26" ht="12" customHeight="1" x14ac:dyDescent="0.25">
      <c r="A919" s="24" t="s">
        <v>8986</v>
      </c>
      <c r="B919" s="8">
        <v>445221</v>
      </c>
      <c r="C919" s="5" t="s">
        <v>8984</v>
      </c>
      <c r="D919" s="5" t="s">
        <v>386</v>
      </c>
      <c r="E919" s="3" t="s">
        <v>28</v>
      </c>
      <c r="F919" s="3" t="s">
        <v>29</v>
      </c>
      <c r="G919" s="3">
        <v>5</v>
      </c>
      <c r="H919" s="7">
        <v>40</v>
      </c>
      <c r="I919" s="7">
        <v>280</v>
      </c>
      <c r="J919" s="7">
        <v>320</v>
      </c>
      <c r="K919" s="11">
        <v>1</v>
      </c>
      <c r="L919" s="11"/>
      <c r="M919" s="11"/>
      <c r="N919" s="11"/>
      <c r="O919" s="11"/>
      <c r="P919" s="11"/>
      <c r="Q919" s="11"/>
      <c r="R919" s="11"/>
      <c r="S919" s="11"/>
      <c r="T919" s="11">
        <v>3</v>
      </c>
      <c r="U919" s="11">
        <v>1</v>
      </c>
      <c r="V919" s="11">
        <v>1</v>
      </c>
      <c r="W919" s="11"/>
      <c r="X919" s="11"/>
      <c r="Y919" s="47">
        <v>1</v>
      </c>
      <c r="Z919" s="46">
        <f t="shared" si="14"/>
        <v>1261</v>
      </c>
    </row>
    <row r="920" spans="1:26" ht="12" customHeight="1" x14ac:dyDescent="0.25">
      <c r="A920" s="24" t="s">
        <v>9019</v>
      </c>
      <c r="B920" s="4">
        <v>335109</v>
      </c>
      <c r="C920" s="5" t="s">
        <v>9018</v>
      </c>
      <c r="D920" s="5" t="s">
        <v>386</v>
      </c>
      <c r="E920" s="3" t="s">
        <v>28</v>
      </c>
      <c r="F920" s="3" t="s">
        <v>29</v>
      </c>
      <c r="G920" s="3">
        <v>7</v>
      </c>
      <c r="H920" s="7">
        <v>20</v>
      </c>
      <c r="I920" s="7">
        <v>167</v>
      </c>
      <c r="J920" s="7">
        <v>187</v>
      </c>
      <c r="K920" s="11">
        <v>1</v>
      </c>
      <c r="L920" s="11"/>
      <c r="M920" s="11"/>
      <c r="N920" s="11"/>
      <c r="O920" s="11"/>
      <c r="P920" s="11"/>
      <c r="Q920" s="11"/>
      <c r="R920" s="11"/>
      <c r="S920" s="11"/>
      <c r="T920" s="11">
        <v>3</v>
      </c>
      <c r="U920" s="11">
        <v>1</v>
      </c>
      <c r="V920" s="11">
        <v>1</v>
      </c>
      <c r="W920" s="11"/>
      <c r="X920" s="11"/>
      <c r="Y920" s="47">
        <v>1</v>
      </c>
      <c r="Z920" s="46">
        <f t="shared" si="14"/>
        <v>1261</v>
      </c>
    </row>
    <row r="921" spans="1:26" ht="12" customHeight="1" x14ac:dyDescent="0.25">
      <c r="A921" s="24" t="s">
        <v>9026</v>
      </c>
      <c r="B921" s="4">
        <v>291634</v>
      </c>
      <c r="C921" s="5" t="s">
        <v>9025</v>
      </c>
      <c r="D921" s="5" t="s">
        <v>386</v>
      </c>
      <c r="E921" s="3" t="s">
        <v>414</v>
      </c>
      <c r="F921" s="3" t="s">
        <v>29</v>
      </c>
      <c r="G921" s="3">
        <v>9</v>
      </c>
      <c r="H921" s="7">
        <v>23</v>
      </c>
      <c r="I921" s="7">
        <v>279</v>
      </c>
      <c r="J921" s="7">
        <v>302</v>
      </c>
      <c r="K921" s="11">
        <v>1</v>
      </c>
      <c r="L921" s="11"/>
      <c r="M921" s="11"/>
      <c r="N921" s="11"/>
      <c r="O921" s="11"/>
      <c r="P921" s="11"/>
      <c r="Q921" s="11"/>
      <c r="R921" s="11"/>
      <c r="S921" s="11"/>
      <c r="T921" s="11">
        <v>3</v>
      </c>
      <c r="U921" s="11">
        <v>1</v>
      </c>
      <c r="V921" s="11">
        <v>1</v>
      </c>
      <c r="W921" s="11"/>
      <c r="X921" s="11"/>
      <c r="Y921" s="47">
        <v>1</v>
      </c>
      <c r="Z921" s="46">
        <f t="shared" si="14"/>
        <v>1261</v>
      </c>
    </row>
    <row r="922" spans="1:26" ht="12" customHeight="1" x14ac:dyDescent="0.25">
      <c r="A922" s="24" t="s">
        <v>9030</v>
      </c>
      <c r="B922" s="4">
        <v>418246</v>
      </c>
      <c r="C922" s="5" t="s">
        <v>9029</v>
      </c>
      <c r="D922" s="5" t="s">
        <v>386</v>
      </c>
      <c r="E922" s="3" t="s">
        <v>28</v>
      </c>
      <c r="F922" s="3" t="s">
        <v>29</v>
      </c>
      <c r="G922" s="3">
        <v>7</v>
      </c>
      <c r="H922" s="7">
        <v>66</v>
      </c>
      <c r="I922" s="7">
        <v>439</v>
      </c>
      <c r="J922" s="7">
        <v>505</v>
      </c>
      <c r="K922" s="11">
        <v>2</v>
      </c>
      <c r="L922" s="11"/>
      <c r="M922" s="11"/>
      <c r="N922" s="11"/>
      <c r="O922" s="11"/>
      <c r="P922" s="11"/>
      <c r="Q922" s="11"/>
      <c r="R922" s="11"/>
      <c r="S922" s="11"/>
      <c r="T922" s="11">
        <v>4</v>
      </c>
      <c r="U922" s="11">
        <v>1</v>
      </c>
      <c r="V922" s="11">
        <v>1</v>
      </c>
      <c r="W922" s="11"/>
      <c r="X922" s="11"/>
      <c r="Y922" s="47">
        <v>1</v>
      </c>
      <c r="Z922" s="46">
        <f t="shared" si="14"/>
        <v>2223</v>
      </c>
    </row>
    <row r="923" spans="1:26" ht="12" customHeight="1" x14ac:dyDescent="0.25">
      <c r="A923" s="24" t="s">
        <v>9065</v>
      </c>
      <c r="B923" s="4">
        <v>304732</v>
      </c>
      <c r="C923" s="5" t="s">
        <v>9062</v>
      </c>
      <c r="D923" s="5" t="s">
        <v>386</v>
      </c>
      <c r="E923" s="3" t="s">
        <v>137</v>
      </c>
      <c r="F923" s="3" t="s">
        <v>29</v>
      </c>
      <c r="G923" s="3">
        <v>12</v>
      </c>
      <c r="H923" s="7">
        <v>37</v>
      </c>
      <c r="I923" s="7">
        <v>446</v>
      </c>
      <c r="J923" s="7">
        <v>483</v>
      </c>
      <c r="K923" s="11">
        <v>2</v>
      </c>
      <c r="L923" s="11"/>
      <c r="M923" s="11"/>
      <c r="N923" s="11"/>
      <c r="O923" s="11"/>
      <c r="P923" s="11"/>
      <c r="Q923" s="11"/>
      <c r="R923" s="11"/>
      <c r="S923" s="11"/>
      <c r="T923" s="11">
        <v>4</v>
      </c>
      <c r="U923" s="11">
        <v>1</v>
      </c>
      <c r="V923" s="11">
        <v>1</v>
      </c>
      <c r="W923" s="11"/>
      <c r="X923" s="11"/>
      <c r="Y923" s="47">
        <v>1</v>
      </c>
      <c r="Z923" s="46">
        <f t="shared" si="14"/>
        <v>2223</v>
      </c>
    </row>
    <row r="924" spans="1:26" ht="12" customHeight="1" x14ac:dyDescent="0.25">
      <c r="A924" s="24" t="s">
        <v>9045</v>
      </c>
      <c r="B924" s="4">
        <v>309357</v>
      </c>
      <c r="C924" s="5" t="s">
        <v>9044</v>
      </c>
      <c r="D924" s="5" t="s">
        <v>386</v>
      </c>
      <c r="E924" s="3" t="s">
        <v>28</v>
      </c>
      <c r="F924" s="3" t="s">
        <v>29</v>
      </c>
      <c r="G924" s="3">
        <v>7</v>
      </c>
      <c r="H924" s="7">
        <v>20</v>
      </c>
      <c r="I924" s="7">
        <v>158</v>
      </c>
      <c r="J924" s="7">
        <v>178</v>
      </c>
      <c r="K924" s="11">
        <v>1</v>
      </c>
      <c r="L924" s="11"/>
      <c r="M924" s="11"/>
      <c r="N924" s="11"/>
      <c r="O924" s="11"/>
      <c r="P924" s="11"/>
      <c r="Q924" s="11"/>
      <c r="R924" s="11"/>
      <c r="S924" s="11"/>
      <c r="T924" s="11">
        <v>3</v>
      </c>
      <c r="U924" s="11">
        <v>1</v>
      </c>
      <c r="V924" s="11">
        <v>1</v>
      </c>
      <c r="W924" s="11"/>
      <c r="X924" s="11"/>
      <c r="Y924" s="47">
        <v>1</v>
      </c>
      <c r="Z924" s="46">
        <f t="shared" si="14"/>
        <v>1261</v>
      </c>
    </row>
    <row r="925" spans="1:26" ht="12" customHeight="1" x14ac:dyDescent="0.25">
      <c r="A925" s="24" t="s">
        <v>9056</v>
      </c>
      <c r="B925" s="10">
        <v>100307</v>
      </c>
      <c r="C925" s="5" t="s">
        <v>9055</v>
      </c>
      <c r="D925" s="5" t="s">
        <v>386</v>
      </c>
      <c r="E925" s="3" t="s">
        <v>28</v>
      </c>
      <c r="F925" s="3" t="s">
        <v>29</v>
      </c>
      <c r="G925" s="3">
        <v>7</v>
      </c>
      <c r="H925" s="7">
        <v>24</v>
      </c>
      <c r="I925" s="7">
        <v>206</v>
      </c>
      <c r="J925" s="7">
        <v>230</v>
      </c>
      <c r="K925" s="11">
        <v>1</v>
      </c>
      <c r="L925" s="11"/>
      <c r="M925" s="11"/>
      <c r="N925" s="11"/>
      <c r="O925" s="11"/>
      <c r="P925" s="11"/>
      <c r="Q925" s="11"/>
      <c r="R925" s="11"/>
      <c r="S925" s="11"/>
      <c r="T925" s="11">
        <v>3</v>
      </c>
      <c r="U925" s="11">
        <v>1</v>
      </c>
      <c r="V925" s="11">
        <v>1</v>
      </c>
      <c r="W925" s="11"/>
      <c r="X925" s="11"/>
      <c r="Y925" s="47">
        <v>1</v>
      </c>
      <c r="Z925" s="46">
        <f t="shared" si="14"/>
        <v>1261</v>
      </c>
    </row>
    <row r="926" spans="1:26" ht="12" customHeight="1" x14ac:dyDescent="0.25">
      <c r="A926" s="24" t="s">
        <v>9051</v>
      </c>
      <c r="B926" s="4">
        <v>310356</v>
      </c>
      <c r="C926" s="5" t="s">
        <v>9049</v>
      </c>
      <c r="D926" s="5" t="s">
        <v>386</v>
      </c>
      <c r="E926" s="3" t="s">
        <v>28</v>
      </c>
      <c r="F926" s="3" t="s">
        <v>29</v>
      </c>
      <c r="G926" s="3">
        <v>4</v>
      </c>
      <c r="H926" s="7">
        <v>57</v>
      </c>
      <c r="I926" s="7">
        <v>173</v>
      </c>
      <c r="J926" s="7">
        <v>230</v>
      </c>
      <c r="K926" s="11">
        <v>1</v>
      </c>
      <c r="L926" s="11"/>
      <c r="M926" s="11"/>
      <c r="N926" s="11"/>
      <c r="O926" s="11"/>
      <c r="P926" s="11"/>
      <c r="Q926" s="11"/>
      <c r="R926" s="11"/>
      <c r="S926" s="11"/>
      <c r="T926" s="11">
        <v>3</v>
      </c>
      <c r="U926" s="11">
        <v>1</v>
      </c>
      <c r="V926" s="11">
        <v>1</v>
      </c>
      <c r="W926" s="11"/>
      <c r="X926" s="11"/>
      <c r="Y926" s="47">
        <v>1</v>
      </c>
      <c r="Z926" s="46">
        <f t="shared" si="14"/>
        <v>1261</v>
      </c>
    </row>
    <row r="927" spans="1:26" ht="12" customHeight="1" x14ac:dyDescent="0.25">
      <c r="A927" s="24" t="s">
        <v>9117</v>
      </c>
      <c r="B927" s="4">
        <v>325600</v>
      </c>
      <c r="C927" s="5" t="s">
        <v>9115</v>
      </c>
      <c r="D927" s="5" t="s">
        <v>386</v>
      </c>
      <c r="E927" s="3" t="s">
        <v>28</v>
      </c>
      <c r="F927" s="3" t="s">
        <v>29</v>
      </c>
      <c r="G927" s="3">
        <v>6</v>
      </c>
      <c r="H927" s="7">
        <v>23</v>
      </c>
      <c r="I927" s="7">
        <v>180</v>
      </c>
      <c r="J927" s="7">
        <v>203</v>
      </c>
      <c r="K927" s="11">
        <v>1</v>
      </c>
      <c r="L927" s="11"/>
      <c r="M927" s="11"/>
      <c r="N927" s="11"/>
      <c r="O927" s="11"/>
      <c r="P927" s="11"/>
      <c r="Q927" s="11"/>
      <c r="R927" s="11"/>
      <c r="S927" s="11"/>
      <c r="T927" s="11">
        <v>3</v>
      </c>
      <c r="U927" s="11">
        <v>1</v>
      </c>
      <c r="V927" s="11">
        <v>1</v>
      </c>
      <c r="W927" s="11"/>
      <c r="X927" s="11"/>
      <c r="Y927" s="47">
        <v>1</v>
      </c>
      <c r="Z927" s="46">
        <f t="shared" si="14"/>
        <v>1261</v>
      </c>
    </row>
    <row r="928" spans="1:26" ht="12" customHeight="1" x14ac:dyDescent="0.25">
      <c r="A928" s="24" t="s">
        <v>9090</v>
      </c>
      <c r="B928" s="4">
        <v>195249</v>
      </c>
      <c r="C928" s="5" t="s">
        <v>9089</v>
      </c>
      <c r="D928" s="5" t="s">
        <v>386</v>
      </c>
      <c r="E928" s="3" t="s">
        <v>28</v>
      </c>
      <c r="F928" s="3" t="s">
        <v>29</v>
      </c>
      <c r="G928" s="3">
        <v>7</v>
      </c>
      <c r="H928" s="7">
        <v>83</v>
      </c>
      <c r="I928" s="7">
        <v>271</v>
      </c>
      <c r="J928" s="7">
        <v>354</v>
      </c>
      <c r="K928" s="11">
        <v>1</v>
      </c>
      <c r="L928" s="11"/>
      <c r="M928" s="11"/>
      <c r="N928" s="11"/>
      <c r="O928" s="11"/>
      <c r="P928" s="11"/>
      <c r="Q928" s="11"/>
      <c r="R928" s="11"/>
      <c r="S928" s="11"/>
      <c r="T928" s="11">
        <v>3</v>
      </c>
      <c r="U928" s="11">
        <v>1</v>
      </c>
      <c r="V928" s="11">
        <v>1</v>
      </c>
      <c r="W928" s="11"/>
      <c r="X928" s="11"/>
      <c r="Y928" s="47">
        <v>1</v>
      </c>
      <c r="Z928" s="46">
        <f t="shared" si="14"/>
        <v>1261</v>
      </c>
    </row>
    <row r="929" spans="1:26" ht="12" customHeight="1" x14ac:dyDescent="0.25">
      <c r="A929" s="24" t="s">
        <v>9088</v>
      </c>
      <c r="B929" s="4">
        <v>311281</v>
      </c>
      <c r="C929" s="5" t="s">
        <v>9086</v>
      </c>
      <c r="D929" s="5" t="s">
        <v>386</v>
      </c>
      <c r="E929" s="3" t="s">
        <v>28</v>
      </c>
      <c r="F929" s="3" t="s">
        <v>29</v>
      </c>
      <c r="G929" s="3">
        <v>7</v>
      </c>
      <c r="H929" s="7">
        <v>62</v>
      </c>
      <c r="I929" s="7">
        <v>340</v>
      </c>
      <c r="J929" s="7">
        <v>402</v>
      </c>
      <c r="K929" s="11">
        <v>1</v>
      </c>
      <c r="L929" s="11"/>
      <c r="M929" s="11"/>
      <c r="N929" s="11"/>
      <c r="O929" s="11"/>
      <c r="P929" s="11"/>
      <c r="Q929" s="11"/>
      <c r="R929" s="11"/>
      <c r="S929" s="11"/>
      <c r="T929" s="11">
        <v>3</v>
      </c>
      <c r="U929" s="11">
        <v>1</v>
      </c>
      <c r="V929" s="11">
        <v>1</v>
      </c>
      <c r="W929" s="11"/>
      <c r="X929" s="11"/>
      <c r="Y929" s="47">
        <v>1</v>
      </c>
      <c r="Z929" s="46">
        <f t="shared" si="14"/>
        <v>1261</v>
      </c>
    </row>
    <row r="930" spans="1:26" ht="12" customHeight="1" x14ac:dyDescent="0.25">
      <c r="A930" s="24" t="s">
        <v>8685</v>
      </c>
      <c r="B930" s="4">
        <v>321789</v>
      </c>
      <c r="C930" s="5" t="s">
        <v>8682</v>
      </c>
      <c r="D930" s="5" t="s">
        <v>386</v>
      </c>
      <c r="E930" s="3" t="s">
        <v>28</v>
      </c>
      <c r="F930" s="3" t="s">
        <v>29</v>
      </c>
      <c r="G930" s="3">
        <v>7</v>
      </c>
      <c r="H930" s="7">
        <v>23</v>
      </c>
      <c r="I930" s="7">
        <v>100</v>
      </c>
      <c r="J930" s="7">
        <v>123</v>
      </c>
      <c r="K930" s="11">
        <v>1</v>
      </c>
      <c r="L930" s="11"/>
      <c r="M930" s="11"/>
      <c r="N930" s="11"/>
      <c r="O930" s="11"/>
      <c r="P930" s="11"/>
      <c r="Q930" s="11"/>
      <c r="R930" s="11"/>
      <c r="S930" s="11"/>
      <c r="T930" s="11">
        <v>3</v>
      </c>
      <c r="U930" s="11">
        <v>1</v>
      </c>
      <c r="V930" s="11">
        <v>1</v>
      </c>
      <c r="W930" s="11"/>
      <c r="X930" s="11"/>
      <c r="Y930" s="47">
        <v>1</v>
      </c>
      <c r="Z930" s="46">
        <f t="shared" si="14"/>
        <v>1261</v>
      </c>
    </row>
    <row r="931" spans="1:26" ht="12" customHeight="1" x14ac:dyDescent="0.25">
      <c r="A931" s="24" t="s">
        <v>9122</v>
      </c>
      <c r="B931" s="4">
        <v>441373</v>
      </c>
      <c r="C931" s="5" t="s">
        <v>9121</v>
      </c>
      <c r="D931" s="5" t="s">
        <v>386</v>
      </c>
      <c r="E931" s="3" t="s">
        <v>28</v>
      </c>
      <c r="F931" s="3" t="s">
        <v>29</v>
      </c>
      <c r="G931" s="3">
        <v>7</v>
      </c>
      <c r="H931" s="7">
        <v>60</v>
      </c>
      <c r="I931" s="7">
        <v>424</v>
      </c>
      <c r="J931" s="7">
        <v>484</v>
      </c>
      <c r="K931" s="11">
        <v>2</v>
      </c>
      <c r="L931" s="11"/>
      <c r="M931" s="11"/>
      <c r="N931" s="11"/>
      <c r="O931" s="11"/>
      <c r="P931" s="11"/>
      <c r="Q931" s="11"/>
      <c r="R931" s="11"/>
      <c r="S931" s="11"/>
      <c r="T931" s="11">
        <v>4</v>
      </c>
      <c r="U931" s="11">
        <v>1</v>
      </c>
      <c r="V931" s="11">
        <v>1</v>
      </c>
      <c r="W931" s="11"/>
      <c r="X931" s="11"/>
      <c r="Y931" s="47">
        <v>1</v>
      </c>
      <c r="Z931" s="46">
        <f t="shared" si="14"/>
        <v>2223</v>
      </c>
    </row>
    <row r="932" spans="1:26" ht="12" customHeight="1" x14ac:dyDescent="0.25">
      <c r="A932" s="24" t="s">
        <v>9127</v>
      </c>
      <c r="B932" s="4">
        <v>146927</v>
      </c>
      <c r="C932" s="5" t="s">
        <v>9126</v>
      </c>
      <c r="D932" s="5" t="s">
        <v>386</v>
      </c>
      <c r="E932" s="3" t="s">
        <v>28</v>
      </c>
      <c r="F932" s="3" t="s">
        <v>29</v>
      </c>
      <c r="G932" s="3">
        <v>7</v>
      </c>
      <c r="H932" s="7">
        <v>60</v>
      </c>
      <c r="I932" s="7">
        <v>432</v>
      </c>
      <c r="J932" s="7">
        <v>492</v>
      </c>
      <c r="K932" s="11">
        <v>2</v>
      </c>
      <c r="L932" s="11"/>
      <c r="M932" s="11"/>
      <c r="N932" s="11"/>
      <c r="O932" s="11"/>
      <c r="P932" s="11"/>
      <c r="Q932" s="11"/>
      <c r="R932" s="11"/>
      <c r="S932" s="11"/>
      <c r="T932" s="11">
        <v>4</v>
      </c>
      <c r="U932" s="11">
        <v>1</v>
      </c>
      <c r="V932" s="11">
        <v>1</v>
      </c>
      <c r="W932" s="11"/>
      <c r="X932" s="11"/>
      <c r="Y932" s="47">
        <v>1</v>
      </c>
      <c r="Z932" s="46">
        <f t="shared" si="14"/>
        <v>2223</v>
      </c>
    </row>
    <row r="933" spans="1:26" ht="12" customHeight="1" x14ac:dyDescent="0.25">
      <c r="A933" s="24" t="s">
        <v>9143</v>
      </c>
      <c r="B933" s="4">
        <v>159174</v>
      </c>
      <c r="C933" s="5" t="s">
        <v>9142</v>
      </c>
      <c r="D933" s="5" t="s">
        <v>386</v>
      </c>
      <c r="E933" s="3" t="s">
        <v>137</v>
      </c>
      <c r="F933" s="3" t="s">
        <v>29</v>
      </c>
      <c r="G933" s="3">
        <v>12</v>
      </c>
      <c r="H933" s="7">
        <v>16</v>
      </c>
      <c r="I933" s="7">
        <v>737</v>
      </c>
      <c r="J933" s="7">
        <v>753</v>
      </c>
      <c r="K933" s="11">
        <v>3</v>
      </c>
      <c r="L933" s="11"/>
      <c r="M933" s="11"/>
      <c r="N933" s="11"/>
      <c r="O933" s="11"/>
      <c r="P933" s="11"/>
      <c r="Q933" s="11"/>
      <c r="R933" s="11"/>
      <c r="S933" s="11"/>
      <c r="T933" s="11">
        <v>5</v>
      </c>
      <c r="U933" s="11">
        <v>1</v>
      </c>
      <c r="V933" s="11">
        <v>1</v>
      </c>
      <c r="W933" s="11"/>
      <c r="X933" s="11"/>
      <c r="Y933" s="47">
        <v>1</v>
      </c>
      <c r="Z933" s="46">
        <f t="shared" si="14"/>
        <v>3185</v>
      </c>
    </row>
    <row r="934" spans="1:26" ht="12" customHeight="1" x14ac:dyDescent="0.25">
      <c r="A934" s="24" t="s">
        <v>8981</v>
      </c>
      <c r="B934" s="4">
        <v>125689</v>
      </c>
      <c r="C934" s="5" t="s">
        <v>8978</v>
      </c>
      <c r="D934" s="5" t="s">
        <v>386</v>
      </c>
      <c r="E934" s="3" t="s">
        <v>137</v>
      </c>
      <c r="F934" s="3" t="s">
        <v>29</v>
      </c>
      <c r="G934" s="3">
        <v>12</v>
      </c>
      <c r="H934" s="7">
        <v>23</v>
      </c>
      <c r="I934" s="7">
        <v>321</v>
      </c>
      <c r="J934" s="7">
        <v>344</v>
      </c>
      <c r="K934" s="11">
        <v>1</v>
      </c>
      <c r="L934" s="11"/>
      <c r="M934" s="11"/>
      <c r="N934" s="11"/>
      <c r="O934" s="11"/>
      <c r="P934" s="11"/>
      <c r="Q934" s="11"/>
      <c r="R934" s="11"/>
      <c r="S934" s="11"/>
      <c r="T934" s="11">
        <v>3</v>
      </c>
      <c r="U934" s="11">
        <v>1</v>
      </c>
      <c r="V934" s="11">
        <v>1</v>
      </c>
      <c r="W934" s="11"/>
      <c r="X934" s="11"/>
      <c r="Y934" s="47">
        <v>1</v>
      </c>
      <c r="Z934" s="46">
        <f t="shared" si="14"/>
        <v>1261</v>
      </c>
    </row>
    <row r="935" spans="1:26" ht="12" customHeight="1" x14ac:dyDescent="0.25">
      <c r="A935" s="24" t="s">
        <v>9162</v>
      </c>
      <c r="B935" s="4">
        <v>308987</v>
      </c>
      <c r="C935" s="5" t="s">
        <v>9161</v>
      </c>
      <c r="D935" s="5" t="s">
        <v>386</v>
      </c>
      <c r="E935" s="3" t="s">
        <v>28</v>
      </c>
      <c r="F935" s="3" t="s">
        <v>29</v>
      </c>
      <c r="G935" s="3">
        <v>7</v>
      </c>
      <c r="H935" s="7">
        <v>62</v>
      </c>
      <c r="I935" s="7">
        <v>173</v>
      </c>
      <c r="J935" s="7">
        <v>235</v>
      </c>
      <c r="K935" s="11">
        <v>1</v>
      </c>
      <c r="L935" s="11"/>
      <c r="M935" s="11"/>
      <c r="N935" s="11"/>
      <c r="O935" s="11"/>
      <c r="P935" s="11"/>
      <c r="Q935" s="11"/>
      <c r="R935" s="11"/>
      <c r="S935" s="11"/>
      <c r="T935" s="11">
        <v>3</v>
      </c>
      <c r="U935" s="11">
        <v>1</v>
      </c>
      <c r="V935" s="11">
        <v>1</v>
      </c>
      <c r="W935" s="11"/>
      <c r="X935" s="11"/>
      <c r="Y935" s="47">
        <v>1</v>
      </c>
      <c r="Z935" s="46">
        <f t="shared" si="14"/>
        <v>1261</v>
      </c>
    </row>
    <row r="936" spans="1:26" ht="12" customHeight="1" x14ac:dyDescent="0.25">
      <c r="A936" s="24" t="s">
        <v>9098</v>
      </c>
      <c r="B936" s="4">
        <v>337366</v>
      </c>
      <c r="C936" s="5" t="s">
        <v>9096</v>
      </c>
      <c r="D936" s="5" t="s">
        <v>386</v>
      </c>
      <c r="E936" s="3" t="s">
        <v>28</v>
      </c>
      <c r="F936" s="3" t="s">
        <v>29</v>
      </c>
      <c r="G936" s="3">
        <v>7</v>
      </c>
      <c r="H936" s="7">
        <v>10</v>
      </c>
      <c r="I936" s="7">
        <v>103</v>
      </c>
      <c r="J936" s="7">
        <v>113</v>
      </c>
      <c r="K936" s="11">
        <v>1</v>
      </c>
      <c r="L936" s="11"/>
      <c r="M936" s="11"/>
      <c r="N936" s="11"/>
      <c r="O936" s="11"/>
      <c r="P936" s="11"/>
      <c r="Q936" s="11"/>
      <c r="R936" s="11"/>
      <c r="S936" s="11"/>
      <c r="T936" s="11">
        <v>3</v>
      </c>
      <c r="U936" s="11">
        <v>1</v>
      </c>
      <c r="V936" s="11">
        <v>1</v>
      </c>
      <c r="W936" s="11"/>
      <c r="X936" s="11"/>
      <c r="Y936" s="47">
        <v>1</v>
      </c>
      <c r="Z936" s="46">
        <f t="shared" si="14"/>
        <v>1261</v>
      </c>
    </row>
    <row r="937" spans="1:26" ht="12" customHeight="1" x14ac:dyDescent="0.25">
      <c r="A937" s="24" t="s">
        <v>9184</v>
      </c>
      <c r="B937" s="4">
        <v>173937</v>
      </c>
      <c r="C937" s="5" t="s">
        <v>9183</v>
      </c>
      <c r="D937" s="5" t="s">
        <v>386</v>
      </c>
      <c r="E937" s="3" t="s">
        <v>28</v>
      </c>
      <c r="F937" s="3" t="s">
        <v>29</v>
      </c>
      <c r="G937" s="3">
        <v>7</v>
      </c>
      <c r="H937" s="7">
        <v>40</v>
      </c>
      <c r="I937" s="7">
        <v>679</v>
      </c>
      <c r="J937" s="7">
        <v>719</v>
      </c>
      <c r="K937" s="11">
        <v>2</v>
      </c>
      <c r="L937" s="11"/>
      <c r="M937" s="11"/>
      <c r="N937" s="11"/>
      <c r="O937" s="11"/>
      <c r="P937" s="11"/>
      <c r="Q937" s="11"/>
      <c r="R937" s="11"/>
      <c r="S937" s="11"/>
      <c r="T937" s="11">
        <v>4</v>
      </c>
      <c r="U937" s="11">
        <v>1</v>
      </c>
      <c r="V937" s="11">
        <v>1</v>
      </c>
      <c r="W937" s="11"/>
      <c r="X937" s="11"/>
      <c r="Y937" s="47">
        <v>1</v>
      </c>
      <c r="Z937" s="46">
        <f t="shared" si="14"/>
        <v>2223</v>
      </c>
    </row>
    <row r="938" spans="1:26" ht="12" customHeight="1" x14ac:dyDescent="0.25">
      <c r="A938" s="24" t="s">
        <v>9195</v>
      </c>
      <c r="B938" s="4">
        <v>102194</v>
      </c>
      <c r="C938" s="5" t="s">
        <v>9194</v>
      </c>
      <c r="D938" s="5" t="s">
        <v>386</v>
      </c>
      <c r="E938" s="3" t="s">
        <v>28</v>
      </c>
      <c r="F938" s="3" t="s">
        <v>29</v>
      </c>
      <c r="G938" s="3">
        <v>7</v>
      </c>
      <c r="H938" s="7">
        <v>12</v>
      </c>
      <c r="I938" s="7">
        <v>88</v>
      </c>
      <c r="J938" s="7">
        <v>100</v>
      </c>
      <c r="K938" s="11">
        <v>1</v>
      </c>
      <c r="L938" s="11"/>
      <c r="M938" s="11"/>
      <c r="N938" s="11"/>
      <c r="O938" s="11"/>
      <c r="P938" s="11"/>
      <c r="Q938" s="11"/>
      <c r="R938" s="11"/>
      <c r="S938" s="11"/>
      <c r="T938" s="11">
        <v>3</v>
      </c>
      <c r="U938" s="11">
        <v>1</v>
      </c>
      <c r="V938" s="11">
        <v>1</v>
      </c>
      <c r="W938" s="11"/>
      <c r="X938" s="11"/>
      <c r="Y938" s="47">
        <v>1</v>
      </c>
      <c r="Z938" s="46">
        <f t="shared" si="14"/>
        <v>1261</v>
      </c>
    </row>
    <row r="939" spans="1:26" ht="12" customHeight="1" x14ac:dyDescent="0.25">
      <c r="A939" s="24" t="s">
        <v>8893</v>
      </c>
      <c r="B939" s="4">
        <v>326340</v>
      </c>
      <c r="C939" s="5" t="s">
        <v>8891</v>
      </c>
      <c r="D939" s="5" t="s">
        <v>386</v>
      </c>
      <c r="E939" s="3" t="s">
        <v>28</v>
      </c>
      <c r="F939" s="3" t="s">
        <v>29</v>
      </c>
      <c r="G939" s="3">
        <v>7</v>
      </c>
      <c r="H939" s="7">
        <v>85</v>
      </c>
      <c r="I939" s="7">
        <v>451</v>
      </c>
      <c r="J939" s="7">
        <v>536</v>
      </c>
      <c r="K939" s="11">
        <v>2</v>
      </c>
      <c r="L939" s="11"/>
      <c r="M939" s="11"/>
      <c r="N939" s="11"/>
      <c r="O939" s="11"/>
      <c r="P939" s="11"/>
      <c r="Q939" s="11"/>
      <c r="R939" s="11"/>
      <c r="S939" s="11"/>
      <c r="T939" s="11">
        <v>4</v>
      </c>
      <c r="U939" s="11">
        <v>1</v>
      </c>
      <c r="V939" s="11">
        <v>1</v>
      </c>
      <c r="W939" s="11"/>
      <c r="X939" s="11"/>
      <c r="Y939" s="47">
        <v>1</v>
      </c>
      <c r="Z939" s="46">
        <f t="shared" si="14"/>
        <v>2223</v>
      </c>
    </row>
    <row r="940" spans="1:26" ht="12" customHeight="1" x14ac:dyDescent="0.25">
      <c r="A940" s="24" t="s">
        <v>9218</v>
      </c>
      <c r="B940" s="4">
        <v>343286</v>
      </c>
      <c r="C940" s="5" t="s">
        <v>9217</v>
      </c>
      <c r="D940" s="5" t="s">
        <v>386</v>
      </c>
      <c r="E940" s="3" t="s">
        <v>28</v>
      </c>
      <c r="F940" s="3" t="s">
        <v>29</v>
      </c>
      <c r="G940" s="3">
        <v>7</v>
      </c>
      <c r="H940" s="7">
        <v>52</v>
      </c>
      <c r="I940" s="7">
        <v>230</v>
      </c>
      <c r="J940" s="7">
        <v>282</v>
      </c>
      <c r="K940" s="11">
        <v>1</v>
      </c>
      <c r="L940" s="11"/>
      <c r="M940" s="11"/>
      <c r="N940" s="11"/>
      <c r="O940" s="11"/>
      <c r="P940" s="11"/>
      <c r="Q940" s="11"/>
      <c r="R940" s="11"/>
      <c r="S940" s="11"/>
      <c r="T940" s="11">
        <v>3</v>
      </c>
      <c r="U940" s="11">
        <v>1</v>
      </c>
      <c r="V940" s="11">
        <v>1</v>
      </c>
      <c r="W940" s="11"/>
      <c r="X940" s="11"/>
      <c r="Y940" s="47">
        <v>1</v>
      </c>
      <c r="Z940" s="46">
        <f t="shared" si="14"/>
        <v>1261</v>
      </c>
    </row>
    <row r="941" spans="1:26" ht="12" customHeight="1" x14ac:dyDescent="0.25">
      <c r="A941" s="24" t="s">
        <v>9231</v>
      </c>
      <c r="B941" s="4">
        <v>109335</v>
      </c>
      <c r="C941" s="5" t="s">
        <v>9230</v>
      </c>
      <c r="D941" s="5" t="s">
        <v>386</v>
      </c>
      <c r="E941" s="3" t="s">
        <v>409</v>
      </c>
      <c r="F941" s="3" t="s">
        <v>29</v>
      </c>
      <c r="G941" s="3">
        <v>3</v>
      </c>
      <c r="H941" s="7">
        <v>150</v>
      </c>
      <c r="I941" s="7">
        <v>1150</v>
      </c>
      <c r="J941" s="7">
        <v>1300</v>
      </c>
      <c r="K941" s="11">
        <v>4</v>
      </c>
      <c r="L941" s="11"/>
      <c r="M941" s="11"/>
      <c r="N941" s="11"/>
      <c r="O941" s="11"/>
      <c r="P941" s="11"/>
      <c r="Q941" s="11"/>
      <c r="R941" s="11"/>
      <c r="S941" s="11"/>
      <c r="T941" s="11">
        <v>5</v>
      </c>
      <c r="U941" s="11">
        <v>1</v>
      </c>
      <c r="V941" s="11">
        <v>1</v>
      </c>
      <c r="W941" s="11"/>
      <c r="X941" s="11"/>
      <c r="Y941" s="47">
        <v>1</v>
      </c>
      <c r="Z941" s="46">
        <f t="shared" si="14"/>
        <v>4095</v>
      </c>
    </row>
    <row r="942" spans="1:26" ht="12" customHeight="1" x14ac:dyDescent="0.25">
      <c r="A942" s="24" t="s">
        <v>9339</v>
      </c>
      <c r="B942" s="4">
        <v>173086</v>
      </c>
      <c r="C942" s="5" t="s">
        <v>9336</v>
      </c>
      <c r="D942" s="5" t="s">
        <v>386</v>
      </c>
      <c r="E942" s="3" t="s">
        <v>137</v>
      </c>
      <c r="F942" s="3" t="s">
        <v>29</v>
      </c>
      <c r="G942" s="3">
        <v>12</v>
      </c>
      <c r="H942" s="7">
        <v>12</v>
      </c>
      <c r="I942" s="7">
        <v>207</v>
      </c>
      <c r="J942" s="7">
        <v>219</v>
      </c>
      <c r="K942" s="11">
        <v>1</v>
      </c>
      <c r="L942" s="11"/>
      <c r="M942" s="11"/>
      <c r="N942" s="11"/>
      <c r="O942" s="11"/>
      <c r="P942" s="11"/>
      <c r="Q942" s="11"/>
      <c r="R942" s="11"/>
      <c r="S942" s="11"/>
      <c r="T942" s="11">
        <v>3</v>
      </c>
      <c r="U942" s="11">
        <v>1</v>
      </c>
      <c r="V942" s="11">
        <v>1</v>
      </c>
      <c r="W942" s="11"/>
      <c r="X942" s="11"/>
      <c r="Y942" s="47">
        <v>1</v>
      </c>
      <c r="Z942" s="46">
        <f t="shared" si="14"/>
        <v>1261</v>
      </c>
    </row>
    <row r="943" spans="1:26" ht="12" customHeight="1" x14ac:dyDescent="0.25">
      <c r="A943" s="24" t="s">
        <v>9252</v>
      </c>
      <c r="B943" s="4">
        <v>185296</v>
      </c>
      <c r="C943" s="5" t="s">
        <v>9251</v>
      </c>
      <c r="D943" s="5" t="s">
        <v>386</v>
      </c>
      <c r="E943" s="3" t="s">
        <v>28</v>
      </c>
      <c r="F943" s="3" t="s">
        <v>29</v>
      </c>
      <c r="G943" s="3">
        <v>7</v>
      </c>
      <c r="H943" s="7">
        <v>37</v>
      </c>
      <c r="I943" s="7">
        <v>446</v>
      </c>
      <c r="J943" s="7">
        <v>483</v>
      </c>
      <c r="K943" s="11">
        <v>2</v>
      </c>
      <c r="L943" s="11"/>
      <c r="M943" s="11"/>
      <c r="N943" s="11"/>
      <c r="O943" s="11"/>
      <c r="P943" s="11"/>
      <c r="Q943" s="11"/>
      <c r="R943" s="11"/>
      <c r="S943" s="11"/>
      <c r="T943" s="11">
        <v>4</v>
      </c>
      <c r="U943" s="11">
        <v>1</v>
      </c>
      <c r="V943" s="11">
        <v>1</v>
      </c>
      <c r="W943" s="11"/>
      <c r="X943" s="11"/>
      <c r="Y943" s="47">
        <v>1</v>
      </c>
      <c r="Z943" s="46">
        <f t="shared" si="14"/>
        <v>2223</v>
      </c>
    </row>
    <row r="944" spans="1:26" ht="12" customHeight="1" x14ac:dyDescent="0.25">
      <c r="A944" s="24" t="s">
        <v>9262</v>
      </c>
      <c r="B944" s="4">
        <v>159729</v>
      </c>
      <c r="C944" s="5" t="s">
        <v>9261</v>
      </c>
      <c r="D944" s="5" t="s">
        <v>386</v>
      </c>
      <c r="E944" s="3" t="s">
        <v>28</v>
      </c>
      <c r="F944" s="3" t="s">
        <v>29</v>
      </c>
      <c r="G944" s="3">
        <v>6</v>
      </c>
      <c r="H944" s="7">
        <v>28</v>
      </c>
      <c r="I944" s="7">
        <v>173</v>
      </c>
      <c r="J944" s="7">
        <v>201</v>
      </c>
      <c r="K944" s="11">
        <v>1</v>
      </c>
      <c r="L944" s="11"/>
      <c r="M944" s="11"/>
      <c r="N944" s="11"/>
      <c r="O944" s="11"/>
      <c r="P944" s="11"/>
      <c r="Q944" s="11"/>
      <c r="R944" s="11"/>
      <c r="S944" s="11"/>
      <c r="T944" s="11">
        <v>3</v>
      </c>
      <c r="U944" s="11">
        <v>1</v>
      </c>
      <c r="V944" s="11">
        <v>1</v>
      </c>
      <c r="W944" s="11"/>
      <c r="X944" s="11"/>
      <c r="Y944" s="47">
        <v>1</v>
      </c>
      <c r="Z944" s="46">
        <f t="shared" si="14"/>
        <v>1261</v>
      </c>
    </row>
    <row r="945" spans="1:26" ht="12" customHeight="1" x14ac:dyDescent="0.25">
      <c r="A945" s="24" t="s">
        <v>9731</v>
      </c>
      <c r="B945" s="4">
        <v>212306</v>
      </c>
      <c r="C945" s="5" t="s">
        <v>9729</v>
      </c>
      <c r="D945" s="5" t="s">
        <v>386</v>
      </c>
      <c r="E945" s="3" t="s">
        <v>28</v>
      </c>
      <c r="F945" s="3" t="s">
        <v>29</v>
      </c>
      <c r="G945" s="3">
        <v>7</v>
      </c>
      <c r="H945" s="7">
        <v>12</v>
      </c>
      <c r="I945" s="7">
        <v>110</v>
      </c>
      <c r="J945" s="7">
        <v>122</v>
      </c>
      <c r="K945" s="11">
        <v>1</v>
      </c>
      <c r="L945" s="11"/>
      <c r="M945" s="11"/>
      <c r="N945" s="11"/>
      <c r="O945" s="11"/>
      <c r="P945" s="11"/>
      <c r="Q945" s="11"/>
      <c r="R945" s="11"/>
      <c r="S945" s="11"/>
      <c r="T945" s="11">
        <v>3</v>
      </c>
      <c r="U945" s="11">
        <v>1</v>
      </c>
      <c r="V945" s="11">
        <v>1</v>
      </c>
      <c r="W945" s="11"/>
      <c r="X945" s="11"/>
      <c r="Y945" s="47">
        <v>1</v>
      </c>
      <c r="Z945" s="46">
        <f t="shared" si="14"/>
        <v>1261</v>
      </c>
    </row>
    <row r="946" spans="1:26" ht="12" customHeight="1" x14ac:dyDescent="0.25">
      <c r="A946" s="24" t="s">
        <v>9204</v>
      </c>
      <c r="B946" s="4">
        <v>446442</v>
      </c>
      <c r="C946" s="5" t="s">
        <v>9201</v>
      </c>
      <c r="D946" s="5" t="s">
        <v>386</v>
      </c>
      <c r="E946" s="3" t="s">
        <v>28</v>
      </c>
      <c r="F946" s="3" t="s">
        <v>29</v>
      </c>
      <c r="G946" s="3">
        <v>5</v>
      </c>
      <c r="H946" s="7">
        <v>26</v>
      </c>
      <c r="I946" s="7">
        <v>218</v>
      </c>
      <c r="J946" s="7">
        <v>244</v>
      </c>
      <c r="K946" s="11">
        <v>1</v>
      </c>
      <c r="L946" s="11"/>
      <c r="M946" s="11"/>
      <c r="N946" s="11"/>
      <c r="O946" s="11"/>
      <c r="P946" s="11"/>
      <c r="Q946" s="11"/>
      <c r="R946" s="11"/>
      <c r="S946" s="11"/>
      <c r="T946" s="11">
        <v>3</v>
      </c>
      <c r="U946" s="11">
        <v>1</v>
      </c>
      <c r="V946" s="11">
        <v>1</v>
      </c>
      <c r="W946" s="11"/>
      <c r="X946" s="11"/>
      <c r="Y946" s="47">
        <v>1</v>
      </c>
      <c r="Z946" s="46">
        <f t="shared" si="14"/>
        <v>1261</v>
      </c>
    </row>
    <row r="947" spans="1:26" ht="12" customHeight="1" x14ac:dyDescent="0.25">
      <c r="A947" s="24" t="s">
        <v>9290</v>
      </c>
      <c r="B947" s="4">
        <v>139601</v>
      </c>
      <c r="C947" s="5" t="s">
        <v>9289</v>
      </c>
      <c r="D947" s="5" t="s">
        <v>386</v>
      </c>
      <c r="E947" s="3" t="s">
        <v>28</v>
      </c>
      <c r="F947" s="3" t="s">
        <v>29</v>
      </c>
      <c r="G947" s="3">
        <v>7</v>
      </c>
      <c r="H947" s="7">
        <v>23</v>
      </c>
      <c r="I947" s="7">
        <v>82</v>
      </c>
      <c r="J947" s="7">
        <v>105</v>
      </c>
      <c r="K947" s="11">
        <v>1</v>
      </c>
      <c r="L947" s="11"/>
      <c r="M947" s="11"/>
      <c r="N947" s="11"/>
      <c r="O947" s="11"/>
      <c r="P947" s="11"/>
      <c r="Q947" s="11"/>
      <c r="R947" s="11"/>
      <c r="S947" s="11"/>
      <c r="T947" s="11">
        <v>3</v>
      </c>
      <c r="U947" s="11">
        <v>1</v>
      </c>
      <c r="V947" s="11">
        <v>1</v>
      </c>
      <c r="W947" s="11"/>
      <c r="X947" s="11"/>
      <c r="Y947" s="47">
        <v>1</v>
      </c>
      <c r="Z947" s="46">
        <f t="shared" si="14"/>
        <v>1261</v>
      </c>
    </row>
    <row r="948" spans="1:26" ht="12" customHeight="1" x14ac:dyDescent="0.25">
      <c r="A948" s="24" t="s">
        <v>9169</v>
      </c>
      <c r="B948" s="4">
        <v>446516</v>
      </c>
      <c r="C948" s="5" t="s">
        <v>895</v>
      </c>
      <c r="D948" s="5" t="s">
        <v>386</v>
      </c>
      <c r="E948" s="3" t="s">
        <v>28</v>
      </c>
      <c r="F948" s="3" t="s">
        <v>29</v>
      </c>
      <c r="G948" s="3">
        <v>7</v>
      </c>
      <c r="H948" s="7">
        <v>18</v>
      </c>
      <c r="I948" s="7">
        <v>190</v>
      </c>
      <c r="J948" s="7">
        <v>208</v>
      </c>
      <c r="K948" s="11">
        <v>1</v>
      </c>
      <c r="L948" s="11"/>
      <c r="M948" s="11"/>
      <c r="N948" s="11"/>
      <c r="O948" s="11"/>
      <c r="P948" s="11"/>
      <c r="Q948" s="11"/>
      <c r="R948" s="11"/>
      <c r="S948" s="11"/>
      <c r="T948" s="11">
        <v>3</v>
      </c>
      <c r="U948" s="11">
        <v>1</v>
      </c>
      <c r="V948" s="11">
        <v>1</v>
      </c>
      <c r="W948" s="11"/>
      <c r="X948" s="11"/>
      <c r="Y948" s="47">
        <v>1</v>
      </c>
      <c r="Z948" s="46">
        <f t="shared" si="14"/>
        <v>1261</v>
      </c>
    </row>
    <row r="949" spans="1:26" ht="12" customHeight="1" x14ac:dyDescent="0.25">
      <c r="A949" s="24" t="s">
        <v>9317</v>
      </c>
      <c r="B949" s="4">
        <v>178636</v>
      </c>
      <c r="C949" s="5" t="s">
        <v>9316</v>
      </c>
      <c r="D949" s="5" t="s">
        <v>386</v>
      </c>
      <c r="E949" s="3" t="s">
        <v>28</v>
      </c>
      <c r="F949" s="3" t="s">
        <v>29</v>
      </c>
      <c r="G949" s="3">
        <v>7</v>
      </c>
      <c r="H949" s="7">
        <v>16</v>
      </c>
      <c r="I949" s="7">
        <v>87</v>
      </c>
      <c r="J949" s="7">
        <v>103</v>
      </c>
      <c r="K949" s="11">
        <v>1</v>
      </c>
      <c r="L949" s="11"/>
      <c r="M949" s="11"/>
      <c r="N949" s="11"/>
      <c r="O949" s="11"/>
      <c r="P949" s="11"/>
      <c r="Q949" s="11"/>
      <c r="R949" s="11"/>
      <c r="S949" s="11"/>
      <c r="T949" s="11">
        <v>3</v>
      </c>
      <c r="U949" s="11">
        <v>1</v>
      </c>
      <c r="V949" s="11">
        <v>1</v>
      </c>
      <c r="W949" s="11"/>
      <c r="X949" s="11"/>
      <c r="Y949" s="47">
        <v>1</v>
      </c>
      <c r="Z949" s="46">
        <f t="shared" si="14"/>
        <v>1261</v>
      </c>
    </row>
    <row r="950" spans="1:26" ht="12" customHeight="1" x14ac:dyDescent="0.25">
      <c r="A950" s="24" t="s">
        <v>9332</v>
      </c>
      <c r="B950" s="4">
        <v>401117</v>
      </c>
      <c r="C950" s="5" t="s">
        <v>9331</v>
      </c>
      <c r="D950" s="5" t="s">
        <v>386</v>
      </c>
      <c r="E950" s="3" t="s">
        <v>28</v>
      </c>
      <c r="F950" s="3" t="s">
        <v>412</v>
      </c>
      <c r="G950" s="3">
        <v>7</v>
      </c>
      <c r="H950" s="7">
        <v>90</v>
      </c>
      <c r="I950" s="7">
        <v>455</v>
      </c>
      <c r="J950" s="7">
        <v>545</v>
      </c>
      <c r="K950" s="11">
        <v>2</v>
      </c>
      <c r="L950" s="11"/>
      <c r="M950" s="11"/>
      <c r="N950" s="11"/>
      <c r="O950" s="11"/>
      <c r="P950" s="11"/>
      <c r="Q950" s="11"/>
      <c r="R950" s="11"/>
      <c r="S950" s="11"/>
      <c r="T950" s="11">
        <v>4</v>
      </c>
      <c r="U950" s="11">
        <v>1</v>
      </c>
      <c r="V950" s="11">
        <v>1</v>
      </c>
      <c r="W950" s="11"/>
      <c r="X950" s="11"/>
      <c r="Y950" s="47">
        <v>1</v>
      </c>
      <c r="Z950" s="46">
        <f t="shared" si="14"/>
        <v>2223</v>
      </c>
    </row>
    <row r="951" spans="1:26" ht="12" customHeight="1" x14ac:dyDescent="0.25">
      <c r="A951" s="24" t="s">
        <v>8844</v>
      </c>
      <c r="B951" s="4">
        <v>104599</v>
      </c>
      <c r="C951" s="5" t="s">
        <v>8842</v>
      </c>
      <c r="D951" s="5" t="s">
        <v>386</v>
      </c>
      <c r="E951" s="3" t="s">
        <v>28</v>
      </c>
      <c r="F951" s="3" t="s">
        <v>29</v>
      </c>
      <c r="G951" s="3">
        <v>7</v>
      </c>
      <c r="H951" s="7">
        <v>49</v>
      </c>
      <c r="I951" s="7">
        <v>487</v>
      </c>
      <c r="J951" s="7">
        <v>536</v>
      </c>
      <c r="K951" s="11">
        <v>2</v>
      </c>
      <c r="L951" s="11"/>
      <c r="M951" s="11"/>
      <c r="N951" s="11"/>
      <c r="O951" s="11"/>
      <c r="P951" s="11"/>
      <c r="Q951" s="11"/>
      <c r="R951" s="11"/>
      <c r="S951" s="11"/>
      <c r="T951" s="11">
        <v>4</v>
      </c>
      <c r="U951" s="11">
        <v>1</v>
      </c>
      <c r="V951" s="11">
        <v>1</v>
      </c>
      <c r="W951" s="11"/>
      <c r="X951" s="11"/>
      <c r="Y951" s="47">
        <v>1</v>
      </c>
      <c r="Z951" s="46">
        <f t="shared" si="14"/>
        <v>2223</v>
      </c>
    </row>
    <row r="952" spans="1:26" ht="12" customHeight="1" x14ac:dyDescent="0.25">
      <c r="A952" s="24" t="s">
        <v>9381</v>
      </c>
      <c r="B952" s="4">
        <v>243534</v>
      </c>
      <c r="C952" s="5" t="s">
        <v>9379</v>
      </c>
      <c r="D952" s="5" t="s">
        <v>386</v>
      </c>
      <c r="E952" s="3" t="s">
        <v>28</v>
      </c>
      <c r="F952" s="3" t="s">
        <v>29</v>
      </c>
      <c r="G952" s="3">
        <v>7</v>
      </c>
      <c r="H952" s="7">
        <v>50</v>
      </c>
      <c r="I952" s="7">
        <v>370</v>
      </c>
      <c r="J952" s="7">
        <v>420</v>
      </c>
      <c r="K952" s="11">
        <v>2</v>
      </c>
      <c r="L952" s="11"/>
      <c r="M952" s="11"/>
      <c r="N952" s="11"/>
      <c r="O952" s="11"/>
      <c r="P952" s="11"/>
      <c r="Q952" s="11"/>
      <c r="R952" s="11"/>
      <c r="S952" s="11"/>
      <c r="T952" s="11">
        <v>4</v>
      </c>
      <c r="U952" s="11">
        <v>1</v>
      </c>
      <c r="V952" s="11">
        <v>1</v>
      </c>
      <c r="W952" s="11"/>
      <c r="X952" s="11"/>
      <c r="Y952" s="47">
        <v>1</v>
      </c>
      <c r="Z952" s="46">
        <f t="shared" si="14"/>
        <v>2223</v>
      </c>
    </row>
    <row r="953" spans="1:26" ht="12" customHeight="1" x14ac:dyDescent="0.25">
      <c r="A953" s="24" t="s">
        <v>9135</v>
      </c>
      <c r="B953" s="4">
        <v>292596</v>
      </c>
      <c r="C953" s="5" t="s">
        <v>9132</v>
      </c>
      <c r="D953" s="5" t="s">
        <v>386</v>
      </c>
      <c r="E953" s="3" t="s">
        <v>28</v>
      </c>
      <c r="F953" s="3" t="s">
        <v>29</v>
      </c>
      <c r="G953" s="3">
        <v>7</v>
      </c>
      <c r="H953" s="7">
        <v>11</v>
      </c>
      <c r="I953" s="7">
        <v>62</v>
      </c>
      <c r="J953" s="7">
        <v>73</v>
      </c>
      <c r="K953" s="11">
        <v>1</v>
      </c>
      <c r="L953" s="11"/>
      <c r="M953" s="11"/>
      <c r="N953" s="11"/>
      <c r="O953" s="11"/>
      <c r="P953" s="11"/>
      <c r="Q953" s="11"/>
      <c r="R953" s="11"/>
      <c r="S953" s="11"/>
      <c r="T953" s="11">
        <v>3</v>
      </c>
      <c r="U953" s="11">
        <v>1</v>
      </c>
      <c r="V953" s="11">
        <v>1</v>
      </c>
      <c r="W953" s="11"/>
      <c r="X953" s="11"/>
      <c r="Y953" s="47">
        <v>1</v>
      </c>
      <c r="Z953" s="46">
        <f t="shared" si="14"/>
        <v>1261</v>
      </c>
    </row>
    <row r="954" spans="1:26" ht="12" customHeight="1" x14ac:dyDescent="0.25">
      <c r="A954" s="24" t="s">
        <v>9375</v>
      </c>
      <c r="B954" s="4">
        <v>328447</v>
      </c>
      <c r="C954" s="5" t="s">
        <v>3180</v>
      </c>
      <c r="D954" s="5" t="s">
        <v>386</v>
      </c>
      <c r="E954" s="3" t="s">
        <v>414</v>
      </c>
      <c r="F954" s="3" t="s">
        <v>29</v>
      </c>
      <c r="G954" s="3">
        <v>9</v>
      </c>
      <c r="H954" s="7">
        <v>13</v>
      </c>
      <c r="I954" s="7">
        <v>139</v>
      </c>
      <c r="J954" s="7">
        <v>152</v>
      </c>
      <c r="K954" s="11">
        <v>1</v>
      </c>
      <c r="L954" s="11"/>
      <c r="M954" s="11"/>
      <c r="N954" s="11"/>
      <c r="O954" s="11"/>
      <c r="P954" s="11"/>
      <c r="Q954" s="11"/>
      <c r="R954" s="11"/>
      <c r="S954" s="11"/>
      <c r="T954" s="11">
        <v>3</v>
      </c>
      <c r="U954" s="11">
        <v>1</v>
      </c>
      <c r="V954" s="11">
        <v>1</v>
      </c>
      <c r="W954" s="11"/>
      <c r="X954" s="11"/>
      <c r="Y954" s="47">
        <v>1</v>
      </c>
      <c r="Z954" s="46">
        <f t="shared" si="14"/>
        <v>1261</v>
      </c>
    </row>
    <row r="955" spans="1:26" ht="12" customHeight="1" x14ac:dyDescent="0.25">
      <c r="A955" s="24" t="s">
        <v>9384</v>
      </c>
      <c r="B955" s="4">
        <v>260221</v>
      </c>
      <c r="C955" s="5" t="s">
        <v>9383</v>
      </c>
      <c r="D955" s="5" t="s">
        <v>386</v>
      </c>
      <c r="E955" s="3" t="s">
        <v>28</v>
      </c>
      <c r="F955" s="3" t="s">
        <v>29</v>
      </c>
      <c r="G955" s="3">
        <v>7</v>
      </c>
      <c r="H955" s="7">
        <v>30</v>
      </c>
      <c r="I955" s="7">
        <v>283</v>
      </c>
      <c r="J955" s="7">
        <v>313</v>
      </c>
      <c r="K955" s="11">
        <v>1</v>
      </c>
      <c r="L955" s="11"/>
      <c r="M955" s="11"/>
      <c r="N955" s="11"/>
      <c r="O955" s="11"/>
      <c r="P955" s="11"/>
      <c r="Q955" s="11"/>
      <c r="R955" s="11"/>
      <c r="S955" s="11"/>
      <c r="T955" s="11">
        <v>3</v>
      </c>
      <c r="U955" s="11">
        <v>1</v>
      </c>
      <c r="V955" s="11">
        <v>1</v>
      </c>
      <c r="W955" s="11"/>
      <c r="X955" s="11"/>
      <c r="Y955" s="47">
        <v>1</v>
      </c>
      <c r="Z955" s="46">
        <f t="shared" si="14"/>
        <v>1261</v>
      </c>
    </row>
    <row r="956" spans="1:26" ht="12" customHeight="1" x14ac:dyDescent="0.25">
      <c r="A956" s="24" t="s">
        <v>9396</v>
      </c>
      <c r="B956" s="4">
        <v>216894</v>
      </c>
      <c r="C956" s="5" t="s">
        <v>9395</v>
      </c>
      <c r="D956" s="5" t="s">
        <v>386</v>
      </c>
      <c r="E956" s="3" t="s">
        <v>28</v>
      </c>
      <c r="F956" s="3" t="s">
        <v>29</v>
      </c>
      <c r="G956" s="3">
        <v>7</v>
      </c>
      <c r="H956" s="7">
        <v>28</v>
      </c>
      <c r="I956" s="7">
        <v>149</v>
      </c>
      <c r="J956" s="7">
        <v>177</v>
      </c>
      <c r="K956" s="11">
        <v>1</v>
      </c>
      <c r="L956" s="11"/>
      <c r="M956" s="11"/>
      <c r="N956" s="11"/>
      <c r="O956" s="11"/>
      <c r="P956" s="11"/>
      <c r="Q956" s="11"/>
      <c r="R956" s="11"/>
      <c r="S956" s="11"/>
      <c r="T956" s="11">
        <v>3</v>
      </c>
      <c r="U956" s="11">
        <v>1</v>
      </c>
      <c r="V956" s="11">
        <v>1</v>
      </c>
      <c r="W956" s="11"/>
      <c r="X956" s="11"/>
      <c r="Y956" s="47">
        <v>1</v>
      </c>
      <c r="Z956" s="46">
        <f t="shared" si="14"/>
        <v>1261</v>
      </c>
    </row>
    <row r="957" spans="1:26" ht="12" customHeight="1" x14ac:dyDescent="0.25">
      <c r="A957" s="24" t="s">
        <v>9407</v>
      </c>
      <c r="B957" s="4">
        <v>198986</v>
      </c>
      <c r="C957" s="5" t="s">
        <v>9406</v>
      </c>
      <c r="D957" s="5" t="s">
        <v>386</v>
      </c>
      <c r="E957" s="3" t="s">
        <v>414</v>
      </c>
      <c r="F957" s="3" t="s">
        <v>29</v>
      </c>
      <c r="G957" s="3">
        <v>9</v>
      </c>
      <c r="H957" s="7">
        <v>10</v>
      </c>
      <c r="I957" s="7">
        <v>96</v>
      </c>
      <c r="J957" s="7">
        <v>106</v>
      </c>
      <c r="K957" s="11">
        <v>1</v>
      </c>
      <c r="L957" s="11"/>
      <c r="M957" s="11"/>
      <c r="N957" s="11"/>
      <c r="O957" s="11"/>
      <c r="P957" s="11"/>
      <c r="Q957" s="11"/>
      <c r="R957" s="11"/>
      <c r="S957" s="11"/>
      <c r="T957" s="11">
        <v>3</v>
      </c>
      <c r="U957" s="11">
        <v>1</v>
      </c>
      <c r="V957" s="11">
        <v>1</v>
      </c>
      <c r="W957" s="11"/>
      <c r="X957" s="11"/>
      <c r="Y957" s="47">
        <v>1</v>
      </c>
      <c r="Z957" s="46">
        <f t="shared" si="14"/>
        <v>1261</v>
      </c>
    </row>
    <row r="958" spans="1:26" ht="12" customHeight="1" x14ac:dyDescent="0.25">
      <c r="A958" s="24" t="s">
        <v>9174</v>
      </c>
      <c r="B958" s="4">
        <v>157361</v>
      </c>
      <c r="C958" s="5" t="s">
        <v>9172</v>
      </c>
      <c r="D958" s="5" t="s">
        <v>386</v>
      </c>
      <c r="E958" s="3" t="s">
        <v>28</v>
      </c>
      <c r="F958" s="3" t="s">
        <v>29</v>
      </c>
      <c r="G958" s="3">
        <v>6</v>
      </c>
      <c r="H958" s="7">
        <v>10</v>
      </c>
      <c r="I958" s="7">
        <v>40</v>
      </c>
      <c r="J958" s="7">
        <v>50</v>
      </c>
      <c r="K958" s="11">
        <v>1</v>
      </c>
      <c r="L958" s="11"/>
      <c r="M958" s="11"/>
      <c r="N958" s="11"/>
      <c r="O958" s="11"/>
      <c r="P958" s="11"/>
      <c r="Q958" s="11"/>
      <c r="R958" s="11"/>
      <c r="S958" s="11"/>
      <c r="T958" s="11">
        <v>3</v>
      </c>
      <c r="U958" s="11">
        <v>1</v>
      </c>
      <c r="V958" s="11">
        <v>1</v>
      </c>
      <c r="W958" s="11"/>
      <c r="X958" s="11"/>
      <c r="Y958" s="47">
        <v>1</v>
      </c>
      <c r="Z958" s="46">
        <f t="shared" si="14"/>
        <v>1261</v>
      </c>
    </row>
    <row r="959" spans="1:26" ht="12" customHeight="1" x14ac:dyDescent="0.25">
      <c r="A959" s="24" t="s">
        <v>9427</v>
      </c>
      <c r="B959" s="4">
        <v>136012</v>
      </c>
      <c r="C959" s="5" t="s">
        <v>9426</v>
      </c>
      <c r="D959" s="5" t="s">
        <v>386</v>
      </c>
      <c r="E959" s="3" t="s">
        <v>28</v>
      </c>
      <c r="F959" s="3" t="s">
        <v>29</v>
      </c>
      <c r="G959" s="3">
        <v>7</v>
      </c>
      <c r="H959" s="7">
        <v>69</v>
      </c>
      <c r="I959" s="7">
        <v>385</v>
      </c>
      <c r="J959" s="7">
        <v>454</v>
      </c>
      <c r="K959" s="11">
        <v>2</v>
      </c>
      <c r="L959" s="11"/>
      <c r="M959" s="11"/>
      <c r="N959" s="11"/>
      <c r="O959" s="11"/>
      <c r="P959" s="11"/>
      <c r="Q959" s="11"/>
      <c r="R959" s="11"/>
      <c r="S959" s="11"/>
      <c r="T959" s="11">
        <v>4</v>
      </c>
      <c r="U959" s="11">
        <v>1</v>
      </c>
      <c r="V959" s="11">
        <v>1</v>
      </c>
      <c r="W959" s="11"/>
      <c r="X959" s="11"/>
      <c r="Y959" s="47">
        <v>1</v>
      </c>
      <c r="Z959" s="46">
        <f t="shared" si="14"/>
        <v>2223</v>
      </c>
    </row>
    <row r="960" spans="1:26" ht="12" customHeight="1" x14ac:dyDescent="0.25">
      <c r="A960" s="24" t="s">
        <v>9443</v>
      </c>
      <c r="B960" s="4">
        <v>411033</v>
      </c>
      <c r="C960" s="5" t="s">
        <v>9442</v>
      </c>
      <c r="D960" s="5" t="s">
        <v>386</v>
      </c>
      <c r="E960" s="3" t="s">
        <v>28</v>
      </c>
      <c r="F960" s="3" t="s">
        <v>29</v>
      </c>
      <c r="G960" s="3">
        <v>7</v>
      </c>
      <c r="H960" s="7">
        <v>16</v>
      </c>
      <c r="I960" s="7">
        <v>120</v>
      </c>
      <c r="J960" s="7">
        <v>136</v>
      </c>
      <c r="K960" s="11">
        <v>1</v>
      </c>
      <c r="L960" s="11"/>
      <c r="M960" s="11"/>
      <c r="N960" s="11"/>
      <c r="O960" s="11"/>
      <c r="P960" s="11"/>
      <c r="Q960" s="11"/>
      <c r="R960" s="11"/>
      <c r="S960" s="11"/>
      <c r="T960" s="11">
        <v>3</v>
      </c>
      <c r="U960" s="11">
        <v>1</v>
      </c>
      <c r="V960" s="11">
        <v>1</v>
      </c>
      <c r="W960" s="11"/>
      <c r="X960" s="11"/>
      <c r="Y960" s="47">
        <v>1</v>
      </c>
      <c r="Z960" s="46">
        <f t="shared" si="14"/>
        <v>1261</v>
      </c>
    </row>
    <row r="961" spans="1:26" ht="12" customHeight="1" x14ac:dyDescent="0.25">
      <c r="A961" s="24" t="s">
        <v>9458</v>
      </c>
      <c r="B961" s="4">
        <v>177859</v>
      </c>
      <c r="C961" s="5" t="s">
        <v>9457</v>
      </c>
      <c r="D961" s="5" t="s">
        <v>386</v>
      </c>
      <c r="E961" s="3" t="s">
        <v>28</v>
      </c>
      <c r="F961" s="3" t="s">
        <v>29</v>
      </c>
      <c r="G961" s="3">
        <v>6</v>
      </c>
      <c r="H961" s="7">
        <v>13</v>
      </c>
      <c r="I961" s="7">
        <v>66</v>
      </c>
      <c r="J961" s="7">
        <v>79</v>
      </c>
      <c r="K961" s="11">
        <v>1</v>
      </c>
      <c r="L961" s="11"/>
      <c r="M961" s="11"/>
      <c r="N961" s="11"/>
      <c r="O961" s="11"/>
      <c r="P961" s="11"/>
      <c r="Q961" s="11"/>
      <c r="R961" s="11"/>
      <c r="S961" s="11"/>
      <c r="T961" s="11">
        <v>3</v>
      </c>
      <c r="U961" s="11">
        <v>1</v>
      </c>
      <c r="V961" s="11">
        <v>1</v>
      </c>
      <c r="W961" s="11"/>
      <c r="X961" s="11"/>
      <c r="Y961" s="47">
        <v>1</v>
      </c>
      <c r="Z961" s="46">
        <f t="shared" si="14"/>
        <v>1261</v>
      </c>
    </row>
    <row r="962" spans="1:26" ht="12" customHeight="1" x14ac:dyDescent="0.25">
      <c r="A962" s="24" t="s">
        <v>9472</v>
      </c>
      <c r="B962" s="4">
        <v>204647</v>
      </c>
      <c r="C962" s="5" t="s">
        <v>9471</v>
      </c>
      <c r="D962" s="5" t="s">
        <v>386</v>
      </c>
      <c r="E962" s="3" t="s">
        <v>28</v>
      </c>
      <c r="F962" s="3" t="s">
        <v>29</v>
      </c>
      <c r="G962" s="3">
        <v>7</v>
      </c>
      <c r="H962" s="7">
        <v>37</v>
      </c>
      <c r="I962" s="7">
        <v>299</v>
      </c>
      <c r="J962" s="7">
        <v>336</v>
      </c>
      <c r="K962" s="11">
        <v>1</v>
      </c>
      <c r="L962" s="11"/>
      <c r="M962" s="11"/>
      <c r="N962" s="11"/>
      <c r="O962" s="11"/>
      <c r="P962" s="11"/>
      <c r="Q962" s="11"/>
      <c r="R962" s="11"/>
      <c r="S962" s="11"/>
      <c r="T962" s="11">
        <v>3</v>
      </c>
      <c r="U962" s="11">
        <v>1</v>
      </c>
      <c r="V962" s="11">
        <v>1</v>
      </c>
      <c r="W962" s="11"/>
      <c r="X962" s="11"/>
      <c r="Y962" s="47">
        <v>1</v>
      </c>
      <c r="Z962" s="46">
        <f t="shared" si="14"/>
        <v>1261</v>
      </c>
    </row>
    <row r="963" spans="1:26" ht="12" customHeight="1" x14ac:dyDescent="0.25">
      <c r="A963" s="24" t="s">
        <v>9276</v>
      </c>
      <c r="B963" s="4">
        <v>248233</v>
      </c>
      <c r="C963" s="5" t="s">
        <v>9273</v>
      </c>
      <c r="D963" s="5" t="s">
        <v>386</v>
      </c>
      <c r="E963" s="3" t="s">
        <v>28</v>
      </c>
      <c r="F963" s="3" t="s">
        <v>29</v>
      </c>
      <c r="G963" s="3">
        <v>7</v>
      </c>
      <c r="H963" s="7">
        <v>41</v>
      </c>
      <c r="I963" s="7">
        <v>369</v>
      </c>
      <c r="J963" s="7">
        <v>410</v>
      </c>
      <c r="K963" s="11">
        <v>2</v>
      </c>
      <c r="L963" s="11"/>
      <c r="M963" s="11"/>
      <c r="N963" s="11"/>
      <c r="O963" s="11"/>
      <c r="P963" s="11"/>
      <c r="Q963" s="11"/>
      <c r="R963" s="11"/>
      <c r="S963" s="11"/>
      <c r="T963" s="11">
        <v>4</v>
      </c>
      <c r="U963" s="11">
        <v>1</v>
      </c>
      <c r="V963" s="11">
        <v>1</v>
      </c>
      <c r="W963" s="11"/>
      <c r="X963" s="11"/>
      <c r="Y963" s="47">
        <v>1</v>
      </c>
      <c r="Z963" s="46">
        <f t="shared" si="14"/>
        <v>2223</v>
      </c>
    </row>
    <row r="964" spans="1:26" ht="12" customHeight="1" x14ac:dyDescent="0.25">
      <c r="A964" s="24" t="s">
        <v>9487</v>
      </c>
      <c r="B964" s="4">
        <v>296259</v>
      </c>
      <c r="C964" s="5" t="s">
        <v>9486</v>
      </c>
      <c r="D964" s="5" t="s">
        <v>386</v>
      </c>
      <c r="E964" s="3" t="s">
        <v>28</v>
      </c>
      <c r="F964" s="3" t="s">
        <v>29</v>
      </c>
      <c r="G964" s="3">
        <v>7</v>
      </c>
      <c r="H964" s="7">
        <v>25</v>
      </c>
      <c r="I964" s="7">
        <v>322</v>
      </c>
      <c r="J964" s="7">
        <v>347</v>
      </c>
      <c r="K964" s="11">
        <v>1</v>
      </c>
      <c r="L964" s="11"/>
      <c r="M964" s="11"/>
      <c r="N964" s="11"/>
      <c r="O964" s="11"/>
      <c r="P964" s="11"/>
      <c r="Q964" s="11"/>
      <c r="R964" s="11"/>
      <c r="S964" s="11"/>
      <c r="T964" s="11">
        <v>3</v>
      </c>
      <c r="U964" s="11">
        <v>1</v>
      </c>
      <c r="V964" s="11">
        <v>1</v>
      </c>
      <c r="W964" s="11"/>
      <c r="X964" s="11"/>
      <c r="Y964" s="47">
        <v>1</v>
      </c>
      <c r="Z964" s="46">
        <f t="shared" si="14"/>
        <v>1261</v>
      </c>
    </row>
    <row r="965" spans="1:26" ht="12" customHeight="1" x14ac:dyDescent="0.25">
      <c r="A965" s="24" t="s">
        <v>9077</v>
      </c>
      <c r="B965" s="4">
        <v>410996</v>
      </c>
      <c r="C965" s="5" t="s">
        <v>7084</v>
      </c>
      <c r="D965" s="5" t="s">
        <v>386</v>
      </c>
      <c r="E965" s="3" t="s">
        <v>28</v>
      </c>
      <c r="F965" s="3" t="s">
        <v>29</v>
      </c>
      <c r="G965" s="3">
        <v>7</v>
      </c>
      <c r="H965" s="7">
        <v>21</v>
      </c>
      <c r="I965" s="7">
        <v>186</v>
      </c>
      <c r="J965" s="7">
        <v>207</v>
      </c>
      <c r="K965" s="11">
        <v>1</v>
      </c>
      <c r="L965" s="11"/>
      <c r="M965" s="11"/>
      <c r="N965" s="11"/>
      <c r="O965" s="11"/>
      <c r="P965" s="11"/>
      <c r="Q965" s="11"/>
      <c r="R965" s="11"/>
      <c r="S965" s="11"/>
      <c r="T965" s="11">
        <v>3</v>
      </c>
      <c r="U965" s="11">
        <v>1</v>
      </c>
      <c r="V965" s="11">
        <v>1</v>
      </c>
      <c r="W965" s="11"/>
      <c r="X965" s="11"/>
      <c r="Y965" s="47">
        <v>1</v>
      </c>
      <c r="Z965" s="46">
        <f t="shared" si="14"/>
        <v>1261</v>
      </c>
    </row>
    <row r="966" spans="1:26" ht="12" customHeight="1" x14ac:dyDescent="0.25">
      <c r="A966" s="24" t="s">
        <v>9511</v>
      </c>
      <c r="B966" s="4">
        <v>136086</v>
      </c>
      <c r="C966" s="5" t="s">
        <v>9510</v>
      </c>
      <c r="D966" s="5" t="s">
        <v>386</v>
      </c>
      <c r="E966" s="3" t="s">
        <v>414</v>
      </c>
      <c r="F966" s="3" t="s">
        <v>29</v>
      </c>
      <c r="G966" s="3">
        <v>9</v>
      </c>
      <c r="H966" s="7">
        <v>18</v>
      </c>
      <c r="I966" s="7">
        <v>154</v>
      </c>
      <c r="J966" s="7">
        <v>172</v>
      </c>
      <c r="K966" s="11">
        <v>1</v>
      </c>
      <c r="L966" s="11"/>
      <c r="M966" s="11"/>
      <c r="N966" s="11"/>
      <c r="O966" s="11"/>
      <c r="P966" s="11"/>
      <c r="Q966" s="11"/>
      <c r="R966" s="11"/>
      <c r="S966" s="11"/>
      <c r="T966" s="11">
        <v>3</v>
      </c>
      <c r="U966" s="11">
        <v>1</v>
      </c>
      <c r="V966" s="11">
        <v>1</v>
      </c>
      <c r="W966" s="11"/>
      <c r="X966" s="11"/>
      <c r="Y966" s="47">
        <v>1</v>
      </c>
      <c r="Z966" s="46">
        <f t="shared" si="14"/>
        <v>1261</v>
      </c>
    </row>
  </sheetData>
  <autoFilter ref="A6:Z6">
    <sortState ref="A8:Z967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8"/>
  <sheetViews>
    <sheetView topLeftCell="A2"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11" width="13.5703125" customWidth="1"/>
    <col min="12" max="25" width="13.5703125" hidden="1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9947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16" t="s">
        <v>9986</v>
      </c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9997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9975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1115</v>
      </c>
      <c r="B7" s="4">
        <v>253117</v>
      </c>
      <c r="C7" s="5" t="s">
        <v>1113</v>
      </c>
      <c r="D7" s="5" t="s">
        <v>27</v>
      </c>
      <c r="E7" s="3" t="s">
        <v>137</v>
      </c>
      <c r="F7" s="3">
        <v>1</v>
      </c>
      <c r="G7" s="3">
        <v>12</v>
      </c>
      <c r="H7" s="7">
        <v>0</v>
      </c>
      <c r="I7" s="7">
        <v>223</v>
      </c>
      <c r="J7" s="7">
        <v>223</v>
      </c>
      <c r="K7" s="11">
        <v>2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47"/>
      <c r="Z7" s="46">
        <f t="shared" ref="Z7:Z70" si="0">(K7*400+L7*850+M7*1000+N7*1000+O7*220+P7*200+Q7*120+R7*400+S7*40+T7*40+U7*40+V7*45+W7*200+X7*300+Y7*500)*130%</f>
        <v>1040</v>
      </c>
    </row>
    <row r="8" spans="1:26" ht="12" customHeight="1" x14ac:dyDescent="0.25">
      <c r="A8" s="24" t="s">
        <v>888</v>
      </c>
      <c r="B8" s="4">
        <v>322196</v>
      </c>
      <c r="C8" s="5" t="s">
        <v>885</v>
      </c>
      <c r="D8" s="5" t="s">
        <v>27</v>
      </c>
      <c r="E8" s="3" t="s">
        <v>415</v>
      </c>
      <c r="F8" s="3">
        <v>5</v>
      </c>
      <c r="G8" s="3">
        <v>7</v>
      </c>
      <c r="H8" s="7">
        <v>0</v>
      </c>
      <c r="I8" s="7">
        <v>617</v>
      </c>
      <c r="J8" s="7">
        <v>617</v>
      </c>
      <c r="K8" s="11">
        <v>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47"/>
      <c r="Z8" s="46">
        <f t="shared" si="0"/>
        <v>1040</v>
      </c>
    </row>
    <row r="9" spans="1:26" ht="12" customHeight="1" x14ac:dyDescent="0.25">
      <c r="A9" s="24" t="s">
        <v>1086</v>
      </c>
      <c r="B9" s="4">
        <v>234173</v>
      </c>
      <c r="C9" s="5" t="s">
        <v>1082</v>
      </c>
      <c r="D9" s="5" t="s">
        <v>27</v>
      </c>
      <c r="E9" s="3" t="s">
        <v>28</v>
      </c>
      <c r="F9" s="3" t="s">
        <v>29</v>
      </c>
      <c r="G9" s="3">
        <v>6</v>
      </c>
      <c r="H9" s="7">
        <v>194</v>
      </c>
      <c r="I9" s="7">
        <v>1094</v>
      </c>
      <c r="J9" s="7">
        <v>1288</v>
      </c>
      <c r="K9" s="11">
        <v>2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46">
        <f t="shared" si="0"/>
        <v>1040</v>
      </c>
    </row>
    <row r="10" spans="1:26" ht="12" customHeight="1" x14ac:dyDescent="0.25">
      <c r="A10" s="24" t="s">
        <v>840</v>
      </c>
      <c r="B10" s="4">
        <v>120620</v>
      </c>
      <c r="C10" s="5" t="s">
        <v>838</v>
      </c>
      <c r="D10" s="5" t="s">
        <v>27</v>
      </c>
      <c r="E10" s="3" t="s">
        <v>33</v>
      </c>
      <c r="F10" s="3">
        <v>8</v>
      </c>
      <c r="G10" s="3">
        <v>12</v>
      </c>
      <c r="H10" s="7">
        <v>0</v>
      </c>
      <c r="I10" s="7">
        <v>1413</v>
      </c>
      <c r="J10" s="7">
        <v>1413</v>
      </c>
      <c r="K10" s="11">
        <v>3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46">
        <f t="shared" si="0"/>
        <v>1560</v>
      </c>
    </row>
    <row r="11" spans="1:26" ht="12" customHeight="1" x14ac:dyDescent="0.25">
      <c r="A11" s="24" t="s">
        <v>882</v>
      </c>
      <c r="B11" s="4">
        <v>318126</v>
      </c>
      <c r="C11" s="5" t="s">
        <v>880</v>
      </c>
      <c r="D11" s="5" t="s">
        <v>27</v>
      </c>
      <c r="E11" s="3" t="s">
        <v>33</v>
      </c>
      <c r="F11" s="3">
        <v>8</v>
      </c>
      <c r="G11" s="3">
        <v>12</v>
      </c>
      <c r="H11" s="7">
        <v>0</v>
      </c>
      <c r="I11" s="7">
        <v>1209</v>
      </c>
      <c r="J11" s="7">
        <v>1209</v>
      </c>
      <c r="K11" s="11">
        <v>3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47"/>
      <c r="Z11" s="46">
        <f t="shared" si="0"/>
        <v>1560</v>
      </c>
    </row>
    <row r="12" spans="1:26" ht="12" customHeight="1" x14ac:dyDescent="0.25">
      <c r="A12" s="24" t="s">
        <v>862</v>
      </c>
      <c r="B12" s="4">
        <v>158434</v>
      </c>
      <c r="C12" s="5" t="s">
        <v>861</v>
      </c>
      <c r="D12" s="5" t="s">
        <v>27</v>
      </c>
      <c r="E12" s="3" t="s">
        <v>137</v>
      </c>
      <c r="F12" s="3" t="s">
        <v>412</v>
      </c>
      <c r="G12" s="3">
        <v>12</v>
      </c>
      <c r="H12" s="7">
        <v>40</v>
      </c>
      <c r="I12" s="7">
        <v>1246</v>
      </c>
      <c r="J12" s="7">
        <v>1286</v>
      </c>
      <c r="K12" s="11">
        <v>3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47"/>
      <c r="Z12" s="46">
        <f t="shared" si="0"/>
        <v>1560</v>
      </c>
    </row>
    <row r="13" spans="1:26" ht="12" customHeight="1" x14ac:dyDescent="0.25">
      <c r="A13" s="24" t="s">
        <v>923</v>
      </c>
      <c r="B13" s="4">
        <v>267917</v>
      </c>
      <c r="C13" s="5" t="s">
        <v>921</v>
      </c>
      <c r="D13" s="5" t="s">
        <v>27</v>
      </c>
      <c r="E13" s="3" t="s">
        <v>137</v>
      </c>
      <c r="F13" s="3" t="s">
        <v>29</v>
      </c>
      <c r="G13" s="3">
        <v>12</v>
      </c>
      <c r="H13" s="7">
        <v>46</v>
      </c>
      <c r="I13" s="7">
        <v>689</v>
      </c>
      <c r="J13" s="7">
        <v>735</v>
      </c>
      <c r="K13" s="11">
        <v>3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47"/>
      <c r="Z13" s="46">
        <f t="shared" si="0"/>
        <v>1560</v>
      </c>
    </row>
    <row r="14" spans="1:26" ht="12" customHeight="1" x14ac:dyDescent="0.25">
      <c r="A14" s="24" t="s">
        <v>832</v>
      </c>
      <c r="B14" s="4">
        <v>440041</v>
      </c>
      <c r="C14" s="5" t="s">
        <v>830</v>
      </c>
      <c r="D14" s="5" t="s">
        <v>27</v>
      </c>
      <c r="E14" s="3" t="s">
        <v>28</v>
      </c>
      <c r="F14" s="3" t="s">
        <v>29</v>
      </c>
      <c r="G14" s="3">
        <v>6</v>
      </c>
      <c r="H14" s="7">
        <v>40</v>
      </c>
      <c r="I14" s="7">
        <v>280</v>
      </c>
      <c r="J14" s="7">
        <v>320</v>
      </c>
      <c r="K14" s="11">
        <v>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47"/>
      <c r="Z14" s="46">
        <f t="shared" si="0"/>
        <v>520</v>
      </c>
    </row>
    <row r="15" spans="1:26" ht="12" customHeight="1" x14ac:dyDescent="0.25">
      <c r="A15" s="24" t="s">
        <v>1198</v>
      </c>
      <c r="B15" s="4">
        <v>324971</v>
      </c>
      <c r="C15" s="5" t="s">
        <v>1195</v>
      </c>
      <c r="D15" s="5" t="s">
        <v>27</v>
      </c>
      <c r="E15" s="3" t="s">
        <v>33</v>
      </c>
      <c r="F15" s="3">
        <v>8</v>
      </c>
      <c r="G15" s="3">
        <v>12</v>
      </c>
      <c r="H15" s="7">
        <v>0</v>
      </c>
      <c r="I15" s="7">
        <v>595</v>
      </c>
      <c r="J15" s="7">
        <v>595</v>
      </c>
      <c r="K15" s="11">
        <v>2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47"/>
      <c r="Z15" s="46">
        <f t="shared" si="0"/>
        <v>1040</v>
      </c>
    </row>
    <row r="16" spans="1:26" ht="12" customHeight="1" x14ac:dyDescent="0.25">
      <c r="A16" s="24" t="s">
        <v>857</v>
      </c>
      <c r="B16" s="4">
        <v>137159</v>
      </c>
      <c r="C16" s="5" t="s">
        <v>853</v>
      </c>
      <c r="D16" s="5" t="s">
        <v>27</v>
      </c>
      <c r="E16" s="3" t="s">
        <v>28</v>
      </c>
      <c r="F16" s="3" t="s">
        <v>29</v>
      </c>
      <c r="G16" s="3">
        <v>4</v>
      </c>
      <c r="H16" s="7">
        <v>83</v>
      </c>
      <c r="I16" s="7">
        <v>710</v>
      </c>
      <c r="J16" s="7">
        <v>793</v>
      </c>
      <c r="K16" s="11">
        <v>3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46">
        <f t="shared" si="0"/>
        <v>1560</v>
      </c>
    </row>
    <row r="17" spans="1:26" ht="12" customHeight="1" x14ac:dyDescent="0.25">
      <c r="A17" s="24" t="s">
        <v>901</v>
      </c>
      <c r="B17" s="4">
        <v>280793</v>
      </c>
      <c r="C17" s="5" t="s">
        <v>900</v>
      </c>
      <c r="D17" s="5" t="s">
        <v>27</v>
      </c>
      <c r="E17" s="3" t="s">
        <v>33</v>
      </c>
      <c r="F17" s="3">
        <v>8</v>
      </c>
      <c r="G17" s="3">
        <v>12</v>
      </c>
      <c r="H17" s="7">
        <v>0</v>
      </c>
      <c r="I17" s="7">
        <v>1242</v>
      </c>
      <c r="J17" s="7">
        <v>1242</v>
      </c>
      <c r="K17" s="11">
        <v>3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47"/>
      <c r="Z17" s="46">
        <f t="shared" si="0"/>
        <v>1560</v>
      </c>
    </row>
    <row r="18" spans="1:26" ht="12" customHeight="1" x14ac:dyDescent="0.25">
      <c r="A18" s="24" t="s">
        <v>957</v>
      </c>
      <c r="B18" s="4">
        <v>105598</v>
      </c>
      <c r="C18" s="5" t="s">
        <v>955</v>
      </c>
      <c r="D18" s="5" t="s">
        <v>27</v>
      </c>
      <c r="E18" s="3" t="s">
        <v>33</v>
      </c>
      <c r="F18" s="3">
        <v>8</v>
      </c>
      <c r="G18" s="3">
        <v>12</v>
      </c>
      <c r="H18" s="7">
        <v>0</v>
      </c>
      <c r="I18" s="7">
        <v>1407</v>
      </c>
      <c r="J18" s="7">
        <v>1407</v>
      </c>
      <c r="K18" s="11">
        <v>3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47"/>
      <c r="Z18" s="46">
        <f t="shared" si="0"/>
        <v>1560</v>
      </c>
    </row>
    <row r="19" spans="1:26" ht="12" customHeight="1" x14ac:dyDescent="0.25">
      <c r="A19" s="24" t="s">
        <v>981</v>
      </c>
      <c r="B19" s="4">
        <v>221112</v>
      </c>
      <c r="C19" s="5" t="s">
        <v>978</v>
      </c>
      <c r="D19" s="5" t="s">
        <v>27</v>
      </c>
      <c r="E19" s="3" t="s">
        <v>33</v>
      </c>
      <c r="F19" s="3">
        <v>8</v>
      </c>
      <c r="G19" s="3">
        <v>12</v>
      </c>
      <c r="H19" s="7">
        <v>0</v>
      </c>
      <c r="I19" s="7">
        <v>861</v>
      </c>
      <c r="J19" s="7">
        <v>861</v>
      </c>
      <c r="K19" s="11">
        <v>3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47"/>
      <c r="Z19" s="46">
        <f t="shared" si="0"/>
        <v>1560</v>
      </c>
    </row>
    <row r="20" spans="1:26" ht="12" customHeight="1" x14ac:dyDescent="0.25">
      <c r="A20" s="24" t="s">
        <v>929</v>
      </c>
      <c r="B20" s="4">
        <v>300588</v>
      </c>
      <c r="C20" s="5" t="s">
        <v>928</v>
      </c>
      <c r="D20" s="5" t="s">
        <v>27</v>
      </c>
      <c r="E20" s="3" t="s">
        <v>33</v>
      </c>
      <c r="F20" s="3">
        <v>8</v>
      </c>
      <c r="G20" s="3">
        <v>12</v>
      </c>
      <c r="H20" s="7">
        <v>0</v>
      </c>
      <c r="I20" s="7">
        <v>1205</v>
      </c>
      <c r="J20" s="7">
        <v>1205</v>
      </c>
      <c r="K20" s="11">
        <v>3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7"/>
      <c r="Z20" s="46">
        <f t="shared" si="0"/>
        <v>1560</v>
      </c>
    </row>
    <row r="21" spans="1:26" ht="12" customHeight="1" x14ac:dyDescent="0.25">
      <c r="A21" s="24" t="s">
        <v>940</v>
      </c>
      <c r="B21" s="4">
        <v>246124</v>
      </c>
      <c r="C21" s="5" t="s">
        <v>939</v>
      </c>
      <c r="D21" s="5" t="s">
        <v>27</v>
      </c>
      <c r="E21" s="3" t="s">
        <v>137</v>
      </c>
      <c r="F21" s="3" t="s">
        <v>29</v>
      </c>
      <c r="G21" s="3">
        <v>12</v>
      </c>
      <c r="H21" s="7">
        <v>0</v>
      </c>
      <c r="I21" s="7">
        <v>1172</v>
      </c>
      <c r="J21" s="7">
        <v>1172</v>
      </c>
      <c r="K21" s="11">
        <v>3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47"/>
      <c r="Z21" s="46">
        <f t="shared" si="0"/>
        <v>1560</v>
      </c>
    </row>
    <row r="22" spans="1:26" ht="12" customHeight="1" x14ac:dyDescent="0.25">
      <c r="A22" s="24" t="s">
        <v>1074</v>
      </c>
      <c r="B22" s="4">
        <v>141414</v>
      </c>
      <c r="C22" s="5" t="s">
        <v>1072</v>
      </c>
      <c r="D22" s="5" t="s">
        <v>27</v>
      </c>
      <c r="E22" s="3" t="s">
        <v>28</v>
      </c>
      <c r="F22" s="3" t="s">
        <v>29</v>
      </c>
      <c r="G22" s="3">
        <v>7</v>
      </c>
      <c r="H22" s="7">
        <v>3</v>
      </c>
      <c r="I22" s="7">
        <v>35</v>
      </c>
      <c r="J22" s="7">
        <v>38</v>
      </c>
      <c r="K22" s="11">
        <v>1</v>
      </c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47"/>
      <c r="Z22" s="46">
        <f t="shared" si="0"/>
        <v>520</v>
      </c>
    </row>
    <row r="23" spans="1:26" ht="12" customHeight="1" x14ac:dyDescent="0.25">
      <c r="A23" s="24" t="s">
        <v>844</v>
      </c>
      <c r="B23" s="4">
        <v>253154</v>
      </c>
      <c r="C23" s="5" t="s">
        <v>842</v>
      </c>
      <c r="D23" s="5" t="s">
        <v>27</v>
      </c>
      <c r="E23" s="3" t="s">
        <v>28</v>
      </c>
      <c r="F23" s="3" t="s">
        <v>412</v>
      </c>
      <c r="G23" s="3">
        <v>7</v>
      </c>
      <c r="H23" s="7">
        <v>132</v>
      </c>
      <c r="I23" s="7">
        <v>898</v>
      </c>
      <c r="J23" s="7">
        <v>1030</v>
      </c>
      <c r="K23" s="11">
        <v>3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46">
        <f t="shared" si="0"/>
        <v>1560</v>
      </c>
    </row>
    <row r="24" spans="1:26" ht="12" customHeight="1" x14ac:dyDescent="0.25">
      <c r="A24" s="24" t="s">
        <v>1001</v>
      </c>
      <c r="B24" s="4">
        <v>152070</v>
      </c>
      <c r="C24" s="5" t="s">
        <v>998</v>
      </c>
      <c r="D24" s="5" t="s">
        <v>27</v>
      </c>
      <c r="E24" s="3" t="s">
        <v>137</v>
      </c>
      <c r="F24" s="3" t="s">
        <v>29</v>
      </c>
      <c r="G24" s="3">
        <v>10</v>
      </c>
      <c r="H24" s="7">
        <v>32</v>
      </c>
      <c r="I24" s="7">
        <v>393</v>
      </c>
      <c r="J24" s="7">
        <v>425</v>
      </c>
      <c r="K24" s="11">
        <v>2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47"/>
      <c r="Z24" s="46">
        <f t="shared" si="0"/>
        <v>1040</v>
      </c>
    </row>
    <row r="25" spans="1:26" ht="12" customHeight="1" x14ac:dyDescent="0.25">
      <c r="A25" s="24" t="s">
        <v>877</v>
      </c>
      <c r="B25" s="4">
        <v>268842</v>
      </c>
      <c r="C25" s="5" t="s">
        <v>875</v>
      </c>
      <c r="D25" s="5" t="s">
        <v>27</v>
      </c>
      <c r="E25" s="3" t="s">
        <v>415</v>
      </c>
      <c r="F25" s="3">
        <v>5</v>
      </c>
      <c r="G25" s="3">
        <v>7</v>
      </c>
      <c r="H25" s="7">
        <v>0</v>
      </c>
      <c r="I25" s="7">
        <v>855</v>
      </c>
      <c r="J25" s="7">
        <v>855</v>
      </c>
      <c r="K25" s="11">
        <v>3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47"/>
      <c r="Z25" s="46">
        <f t="shared" si="0"/>
        <v>1560</v>
      </c>
    </row>
    <row r="26" spans="1:26" ht="12" customHeight="1" x14ac:dyDescent="0.25">
      <c r="A26" s="24" t="s">
        <v>1156</v>
      </c>
      <c r="B26" s="4">
        <v>401413</v>
      </c>
      <c r="C26" s="5" t="s">
        <v>1153</v>
      </c>
      <c r="D26" s="5" t="s">
        <v>27</v>
      </c>
      <c r="E26" s="3" t="s">
        <v>134</v>
      </c>
      <c r="F26" s="3">
        <v>10</v>
      </c>
      <c r="G26" s="3">
        <v>12</v>
      </c>
      <c r="H26" s="7">
        <v>0</v>
      </c>
      <c r="I26" s="7">
        <v>333</v>
      </c>
      <c r="J26" s="7">
        <v>333</v>
      </c>
      <c r="K26" s="11">
        <v>2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47"/>
      <c r="Z26" s="46">
        <f t="shared" si="0"/>
        <v>1040</v>
      </c>
    </row>
    <row r="27" spans="1:26" ht="12" customHeight="1" x14ac:dyDescent="0.25">
      <c r="A27" s="24" t="s">
        <v>1135</v>
      </c>
      <c r="B27" s="4">
        <v>270914</v>
      </c>
      <c r="C27" s="5" t="s">
        <v>1132</v>
      </c>
      <c r="D27" s="5" t="s">
        <v>27</v>
      </c>
      <c r="E27" s="3" t="s">
        <v>28</v>
      </c>
      <c r="F27" s="3" t="s">
        <v>29</v>
      </c>
      <c r="G27" s="3">
        <v>6</v>
      </c>
      <c r="H27" s="7">
        <v>155</v>
      </c>
      <c r="I27" s="7">
        <v>1187</v>
      </c>
      <c r="J27" s="7">
        <v>1342</v>
      </c>
      <c r="K27" s="11">
        <v>2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47"/>
      <c r="Z27" s="46">
        <f t="shared" si="0"/>
        <v>1040</v>
      </c>
    </row>
    <row r="28" spans="1:26" ht="12" customHeight="1" x14ac:dyDescent="0.25">
      <c r="A28" s="24" t="s">
        <v>1012</v>
      </c>
      <c r="B28" s="4">
        <v>257076</v>
      </c>
      <c r="C28" s="5" t="s">
        <v>1011</v>
      </c>
      <c r="D28" s="5" t="s">
        <v>27</v>
      </c>
      <c r="E28" s="3" t="s">
        <v>33</v>
      </c>
      <c r="F28" s="3">
        <v>8</v>
      </c>
      <c r="G28" s="3">
        <v>12</v>
      </c>
      <c r="H28" s="7">
        <v>0</v>
      </c>
      <c r="I28" s="7">
        <v>1478</v>
      </c>
      <c r="J28" s="7">
        <v>1478</v>
      </c>
      <c r="K28" s="11">
        <v>3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47"/>
      <c r="Z28" s="46">
        <f t="shared" si="0"/>
        <v>1560</v>
      </c>
    </row>
    <row r="29" spans="1:26" ht="12" customHeight="1" x14ac:dyDescent="0.25">
      <c r="A29" s="24" t="s">
        <v>1815</v>
      </c>
      <c r="B29" s="10">
        <v>444925</v>
      </c>
      <c r="C29" s="5" t="s">
        <v>430</v>
      </c>
      <c r="D29" s="5" t="s">
        <v>116</v>
      </c>
      <c r="E29" s="3" t="s">
        <v>28</v>
      </c>
      <c r="F29" s="3" t="s">
        <v>29</v>
      </c>
      <c r="G29" s="3">
        <v>4</v>
      </c>
      <c r="H29" s="7">
        <v>40</v>
      </c>
      <c r="I29" s="7">
        <v>280</v>
      </c>
      <c r="J29" s="7">
        <v>320</v>
      </c>
      <c r="K29" s="11">
        <v>2</v>
      </c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47"/>
      <c r="Z29" s="46">
        <f t="shared" si="0"/>
        <v>1040</v>
      </c>
    </row>
    <row r="30" spans="1:26" ht="12" customHeight="1" x14ac:dyDescent="0.25">
      <c r="A30" s="24" t="s">
        <v>2351</v>
      </c>
      <c r="B30" s="4">
        <v>205794</v>
      </c>
      <c r="C30" s="5" t="s">
        <v>2348</v>
      </c>
      <c r="D30" s="5" t="s">
        <v>116</v>
      </c>
      <c r="E30" s="3" t="s">
        <v>28</v>
      </c>
      <c r="F30" s="3" t="s">
        <v>29</v>
      </c>
      <c r="G30" s="3">
        <v>4</v>
      </c>
      <c r="H30" s="7">
        <v>107</v>
      </c>
      <c r="I30" s="7">
        <v>656</v>
      </c>
      <c r="J30" s="7">
        <v>763</v>
      </c>
      <c r="K30" s="11">
        <v>3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46">
        <f t="shared" si="0"/>
        <v>1560</v>
      </c>
    </row>
    <row r="31" spans="1:26" ht="12" customHeight="1" x14ac:dyDescent="0.25">
      <c r="A31" s="24" t="s">
        <v>1975</v>
      </c>
      <c r="B31" s="4">
        <v>324305</v>
      </c>
      <c r="C31" s="5" t="s">
        <v>1972</v>
      </c>
      <c r="D31" s="5" t="s">
        <v>116</v>
      </c>
      <c r="E31" s="3" t="s">
        <v>33</v>
      </c>
      <c r="F31" s="3">
        <v>8</v>
      </c>
      <c r="G31" s="3">
        <v>12</v>
      </c>
      <c r="H31" s="7">
        <v>0</v>
      </c>
      <c r="I31" s="7">
        <v>330</v>
      </c>
      <c r="J31" s="7">
        <v>330</v>
      </c>
      <c r="K31" s="11">
        <v>2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47"/>
      <c r="Z31" s="46">
        <f t="shared" si="0"/>
        <v>1040</v>
      </c>
    </row>
    <row r="32" spans="1:26" ht="12" customHeight="1" x14ac:dyDescent="0.25">
      <c r="A32" s="24" t="s">
        <v>2426</v>
      </c>
      <c r="B32" s="4">
        <v>324490</v>
      </c>
      <c r="C32" s="5" t="s">
        <v>2423</v>
      </c>
      <c r="D32" s="5" t="s">
        <v>116</v>
      </c>
      <c r="E32" s="3" t="s">
        <v>33</v>
      </c>
      <c r="F32" s="3">
        <v>8</v>
      </c>
      <c r="G32" s="3">
        <v>12</v>
      </c>
      <c r="H32" s="7">
        <v>0</v>
      </c>
      <c r="I32" s="7">
        <v>695</v>
      </c>
      <c r="J32" s="7">
        <v>695</v>
      </c>
      <c r="K32" s="11">
        <v>2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47"/>
      <c r="Z32" s="46">
        <f t="shared" si="0"/>
        <v>1040</v>
      </c>
    </row>
    <row r="33" spans="1:26" ht="12" customHeight="1" x14ac:dyDescent="0.25">
      <c r="A33" s="24" t="s">
        <v>2405</v>
      </c>
      <c r="B33" s="4">
        <v>334702</v>
      </c>
      <c r="C33" s="5" t="s">
        <v>2401</v>
      </c>
      <c r="D33" s="5" t="s">
        <v>116</v>
      </c>
      <c r="E33" s="3" t="s">
        <v>28</v>
      </c>
      <c r="F33" s="3" t="s">
        <v>29</v>
      </c>
      <c r="G33" s="3">
        <v>7</v>
      </c>
      <c r="H33" s="7">
        <v>105</v>
      </c>
      <c r="I33" s="7">
        <v>609</v>
      </c>
      <c r="J33" s="7">
        <v>714</v>
      </c>
      <c r="K33" s="11">
        <v>2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47"/>
      <c r="Z33" s="46">
        <f t="shared" si="0"/>
        <v>1040</v>
      </c>
    </row>
    <row r="34" spans="1:26" ht="12" customHeight="1" x14ac:dyDescent="0.25">
      <c r="A34" s="24" t="s">
        <v>2201</v>
      </c>
      <c r="B34" s="4">
        <v>141784</v>
      </c>
      <c r="C34" s="5" t="s">
        <v>2199</v>
      </c>
      <c r="D34" s="5" t="s">
        <v>116</v>
      </c>
      <c r="E34" s="3" t="s">
        <v>28</v>
      </c>
      <c r="F34" s="3" t="s">
        <v>29</v>
      </c>
      <c r="G34" s="3">
        <v>7</v>
      </c>
      <c r="H34" s="7">
        <v>69</v>
      </c>
      <c r="I34" s="7">
        <v>537</v>
      </c>
      <c r="J34" s="7">
        <v>606</v>
      </c>
      <c r="K34" s="11">
        <v>2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47"/>
      <c r="Z34" s="46">
        <f t="shared" si="0"/>
        <v>1040</v>
      </c>
    </row>
    <row r="35" spans="1:26" ht="12" customHeight="1" x14ac:dyDescent="0.25">
      <c r="A35" s="24" t="s">
        <v>2045</v>
      </c>
      <c r="B35" s="4">
        <v>212972</v>
      </c>
      <c r="C35" s="5" t="s">
        <v>2041</v>
      </c>
      <c r="D35" s="5" t="s">
        <v>116</v>
      </c>
      <c r="E35" s="3" t="s">
        <v>414</v>
      </c>
      <c r="F35" s="3" t="s">
        <v>29</v>
      </c>
      <c r="G35" s="3">
        <v>9</v>
      </c>
      <c r="H35" s="7">
        <v>11</v>
      </c>
      <c r="I35" s="7">
        <v>178</v>
      </c>
      <c r="J35" s="7">
        <v>189</v>
      </c>
      <c r="K35" s="11">
        <v>2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47"/>
      <c r="Z35" s="46">
        <f t="shared" si="0"/>
        <v>1040</v>
      </c>
    </row>
    <row r="36" spans="1:26" ht="12" customHeight="1" x14ac:dyDescent="0.25">
      <c r="A36" s="24" t="s">
        <v>2300</v>
      </c>
      <c r="B36" s="4">
        <v>169312</v>
      </c>
      <c r="C36" s="5" t="s">
        <v>2297</v>
      </c>
      <c r="D36" s="5" t="s">
        <v>116</v>
      </c>
      <c r="E36" s="3" t="s">
        <v>28</v>
      </c>
      <c r="F36" s="3" t="s">
        <v>29</v>
      </c>
      <c r="G36" s="3">
        <v>7</v>
      </c>
      <c r="H36" s="7">
        <v>15</v>
      </c>
      <c r="I36" s="7">
        <v>122</v>
      </c>
      <c r="J36" s="7">
        <v>137</v>
      </c>
      <c r="K36" s="11">
        <v>2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47"/>
      <c r="Z36" s="46">
        <f t="shared" si="0"/>
        <v>1040</v>
      </c>
    </row>
    <row r="37" spans="1:26" ht="12" customHeight="1" x14ac:dyDescent="0.25">
      <c r="A37" s="24" t="s">
        <v>2397</v>
      </c>
      <c r="B37" s="4">
        <v>162874</v>
      </c>
      <c r="C37" s="5" t="s">
        <v>2394</v>
      </c>
      <c r="D37" s="5" t="s">
        <v>116</v>
      </c>
      <c r="E37" s="3" t="s">
        <v>28</v>
      </c>
      <c r="F37" s="3" t="s">
        <v>29</v>
      </c>
      <c r="G37" s="3">
        <v>7</v>
      </c>
      <c r="H37" s="7">
        <v>27</v>
      </c>
      <c r="I37" s="7">
        <v>179</v>
      </c>
      <c r="J37" s="7">
        <v>206</v>
      </c>
      <c r="K37" s="11">
        <v>2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47"/>
      <c r="Z37" s="46">
        <f t="shared" si="0"/>
        <v>1040</v>
      </c>
    </row>
    <row r="38" spans="1:26" ht="12" customHeight="1" x14ac:dyDescent="0.25">
      <c r="A38" s="24" t="s">
        <v>2189</v>
      </c>
      <c r="B38" s="4">
        <v>343878</v>
      </c>
      <c r="C38" s="5" t="s">
        <v>2186</v>
      </c>
      <c r="D38" s="5" t="s">
        <v>116</v>
      </c>
      <c r="E38" s="3" t="s">
        <v>28</v>
      </c>
      <c r="F38" s="3" t="s">
        <v>29</v>
      </c>
      <c r="G38" s="3">
        <v>7</v>
      </c>
      <c r="H38" s="7">
        <v>38</v>
      </c>
      <c r="I38" s="7">
        <v>264</v>
      </c>
      <c r="J38" s="7">
        <v>302</v>
      </c>
      <c r="K38" s="11">
        <v>2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47"/>
      <c r="Z38" s="46">
        <f t="shared" si="0"/>
        <v>1040</v>
      </c>
    </row>
    <row r="39" spans="1:26" ht="12" customHeight="1" x14ac:dyDescent="0.25">
      <c r="A39" s="24" t="s">
        <v>1880</v>
      </c>
      <c r="B39" s="4">
        <v>231768</v>
      </c>
      <c r="C39" s="5" t="s">
        <v>1877</v>
      </c>
      <c r="D39" s="5" t="s">
        <v>116</v>
      </c>
      <c r="E39" s="3" t="s">
        <v>414</v>
      </c>
      <c r="F39" s="3" t="s">
        <v>29</v>
      </c>
      <c r="G39" s="3">
        <v>9</v>
      </c>
      <c r="H39" s="7">
        <v>39</v>
      </c>
      <c r="I39" s="7">
        <v>478</v>
      </c>
      <c r="J39" s="7">
        <v>517</v>
      </c>
      <c r="K39" s="11">
        <v>2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47"/>
      <c r="Z39" s="46">
        <f t="shared" si="0"/>
        <v>1040</v>
      </c>
    </row>
    <row r="40" spans="1:26" ht="12" customHeight="1" x14ac:dyDescent="0.25">
      <c r="A40" s="24" t="s">
        <v>1821</v>
      </c>
      <c r="B40" s="4">
        <v>304029</v>
      </c>
      <c r="C40" s="5" t="s">
        <v>1819</v>
      </c>
      <c r="D40" s="5" t="s">
        <v>116</v>
      </c>
      <c r="E40" s="3" t="s">
        <v>33</v>
      </c>
      <c r="F40" s="3">
        <v>8</v>
      </c>
      <c r="G40" s="3">
        <v>12</v>
      </c>
      <c r="H40" s="7">
        <v>0</v>
      </c>
      <c r="I40" s="7">
        <v>552</v>
      </c>
      <c r="J40" s="7">
        <v>552</v>
      </c>
      <c r="K40" s="11">
        <v>2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47"/>
      <c r="Z40" s="46">
        <f t="shared" si="0"/>
        <v>1040</v>
      </c>
    </row>
    <row r="41" spans="1:26" ht="12" customHeight="1" x14ac:dyDescent="0.25">
      <c r="A41" s="24" t="s">
        <v>2253</v>
      </c>
      <c r="B41" s="4">
        <v>215599</v>
      </c>
      <c r="C41" s="5" t="s">
        <v>2251</v>
      </c>
      <c r="D41" s="5" t="s">
        <v>116</v>
      </c>
      <c r="E41" s="3" t="s">
        <v>28</v>
      </c>
      <c r="F41" s="3" t="s">
        <v>412</v>
      </c>
      <c r="G41" s="3">
        <v>7</v>
      </c>
      <c r="H41" s="7">
        <v>50</v>
      </c>
      <c r="I41" s="7">
        <v>251</v>
      </c>
      <c r="J41" s="7">
        <v>301</v>
      </c>
      <c r="K41" s="11">
        <v>2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47"/>
      <c r="Z41" s="46">
        <f t="shared" si="0"/>
        <v>1040</v>
      </c>
    </row>
    <row r="42" spans="1:26" ht="12" customHeight="1" x14ac:dyDescent="0.25">
      <c r="A42" s="24" t="s">
        <v>2480</v>
      </c>
      <c r="B42" s="4">
        <v>334332</v>
      </c>
      <c r="C42" s="5" t="s">
        <v>2478</v>
      </c>
      <c r="D42" s="5" t="s">
        <v>116</v>
      </c>
      <c r="E42" s="3" t="s">
        <v>33</v>
      </c>
      <c r="F42" s="3">
        <v>8</v>
      </c>
      <c r="G42" s="3">
        <v>12</v>
      </c>
      <c r="H42" s="7">
        <v>0</v>
      </c>
      <c r="I42" s="7">
        <v>731</v>
      </c>
      <c r="J42" s="7">
        <v>731</v>
      </c>
      <c r="K42" s="11">
        <v>2</v>
      </c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46">
        <f t="shared" si="0"/>
        <v>1040</v>
      </c>
    </row>
    <row r="43" spans="1:26" ht="12" customHeight="1" x14ac:dyDescent="0.25">
      <c r="A43" s="24" t="s">
        <v>2438</v>
      </c>
      <c r="B43" s="4">
        <v>159359</v>
      </c>
      <c r="C43" s="5" t="s">
        <v>2436</v>
      </c>
      <c r="D43" s="5" t="s">
        <v>116</v>
      </c>
      <c r="E43" s="3" t="s">
        <v>28</v>
      </c>
      <c r="F43" s="3" t="s">
        <v>29</v>
      </c>
      <c r="G43" s="3">
        <v>7</v>
      </c>
      <c r="H43" s="7">
        <v>91</v>
      </c>
      <c r="I43" s="7">
        <v>533</v>
      </c>
      <c r="J43" s="7">
        <v>624</v>
      </c>
      <c r="K43" s="11">
        <v>2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46">
        <f t="shared" si="0"/>
        <v>1040</v>
      </c>
    </row>
    <row r="44" spans="1:26" ht="12" customHeight="1" x14ac:dyDescent="0.25">
      <c r="A44" s="24" t="s">
        <v>2606</v>
      </c>
      <c r="B44" s="4">
        <v>102305</v>
      </c>
      <c r="C44" s="5" t="s">
        <v>2604</v>
      </c>
      <c r="D44" s="5" t="s">
        <v>125</v>
      </c>
      <c r="E44" s="3" t="s">
        <v>137</v>
      </c>
      <c r="F44" s="3">
        <v>1</v>
      </c>
      <c r="G44" s="3">
        <v>12</v>
      </c>
      <c r="H44" s="7">
        <v>0</v>
      </c>
      <c r="I44" s="7">
        <v>906</v>
      </c>
      <c r="J44" s="7">
        <v>906</v>
      </c>
      <c r="K44" s="11">
        <v>3</v>
      </c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46">
        <f t="shared" si="0"/>
        <v>1560</v>
      </c>
    </row>
    <row r="45" spans="1:26" ht="12" customHeight="1" x14ac:dyDescent="0.25">
      <c r="A45" s="24" t="s">
        <v>2686</v>
      </c>
      <c r="B45" s="4">
        <v>269656</v>
      </c>
      <c r="C45" s="5" t="s">
        <v>2684</v>
      </c>
      <c r="D45" s="5" t="s">
        <v>125</v>
      </c>
      <c r="E45" s="3" t="s">
        <v>33</v>
      </c>
      <c r="F45" s="3">
        <v>8</v>
      </c>
      <c r="G45" s="3">
        <v>12</v>
      </c>
      <c r="H45" s="7">
        <v>0</v>
      </c>
      <c r="I45" s="7">
        <v>1192</v>
      </c>
      <c r="J45" s="7">
        <v>1192</v>
      </c>
      <c r="K45" s="11">
        <v>3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46">
        <f t="shared" si="0"/>
        <v>1560</v>
      </c>
    </row>
    <row r="46" spans="1:26" ht="12" customHeight="1" x14ac:dyDescent="0.25">
      <c r="A46" s="24" t="s">
        <v>2819</v>
      </c>
      <c r="B46" s="4">
        <v>292078</v>
      </c>
      <c r="C46" s="5" t="s">
        <v>2817</v>
      </c>
      <c r="D46" s="5" t="s">
        <v>125</v>
      </c>
      <c r="E46" s="3" t="s">
        <v>414</v>
      </c>
      <c r="F46" s="3" t="s">
        <v>29</v>
      </c>
      <c r="G46" s="3">
        <v>8</v>
      </c>
      <c r="H46" s="7">
        <v>64</v>
      </c>
      <c r="I46" s="7">
        <v>646</v>
      </c>
      <c r="J46" s="7">
        <v>710</v>
      </c>
      <c r="K46" s="11">
        <v>2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46">
        <f t="shared" si="0"/>
        <v>1040</v>
      </c>
    </row>
    <row r="47" spans="1:26" ht="12" customHeight="1" x14ac:dyDescent="0.25">
      <c r="A47" s="24" t="s">
        <v>2960</v>
      </c>
      <c r="B47" s="4">
        <v>164798</v>
      </c>
      <c r="C47" s="5" t="s">
        <v>2958</v>
      </c>
      <c r="D47" s="5" t="s">
        <v>125</v>
      </c>
      <c r="E47" s="3" t="s">
        <v>28</v>
      </c>
      <c r="F47" s="3" t="s">
        <v>29</v>
      </c>
      <c r="G47" s="3">
        <v>4</v>
      </c>
      <c r="H47" s="7">
        <v>200</v>
      </c>
      <c r="I47" s="7">
        <v>713</v>
      </c>
      <c r="J47" s="7">
        <v>913</v>
      </c>
      <c r="K47" s="11">
        <v>3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46">
        <f t="shared" si="0"/>
        <v>1560</v>
      </c>
    </row>
    <row r="48" spans="1:26" ht="12" customHeight="1" x14ac:dyDescent="0.25">
      <c r="A48" s="24" t="s">
        <v>2574</v>
      </c>
      <c r="B48" s="4">
        <v>258408</v>
      </c>
      <c r="C48" s="5" t="s">
        <v>2572</v>
      </c>
      <c r="D48" s="5" t="s">
        <v>125</v>
      </c>
      <c r="E48" s="3" t="s">
        <v>28</v>
      </c>
      <c r="F48" s="3" t="s">
        <v>29</v>
      </c>
      <c r="G48" s="3">
        <v>7</v>
      </c>
      <c r="H48" s="7">
        <v>114</v>
      </c>
      <c r="I48" s="7">
        <v>990</v>
      </c>
      <c r="J48" s="7">
        <v>1104</v>
      </c>
      <c r="K48" s="11">
        <v>2</v>
      </c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46">
        <f t="shared" si="0"/>
        <v>1040</v>
      </c>
    </row>
    <row r="49" spans="1:26" ht="12" customHeight="1" x14ac:dyDescent="0.25">
      <c r="A49" s="24" t="s">
        <v>2748</v>
      </c>
      <c r="B49" s="4">
        <v>265845</v>
      </c>
      <c r="C49" s="5" t="s">
        <v>2746</v>
      </c>
      <c r="D49" s="5" t="s">
        <v>125</v>
      </c>
      <c r="E49" s="3" t="s">
        <v>28</v>
      </c>
      <c r="F49" s="3" t="s">
        <v>29</v>
      </c>
      <c r="G49" s="3">
        <v>7</v>
      </c>
      <c r="H49" s="7">
        <v>24</v>
      </c>
      <c r="I49" s="7">
        <v>212</v>
      </c>
      <c r="J49" s="7">
        <v>236</v>
      </c>
      <c r="K49" s="11">
        <v>2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46">
        <f t="shared" si="0"/>
        <v>1040</v>
      </c>
    </row>
    <row r="50" spans="1:26" ht="12" customHeight="1" x14ac:dyDescent="0.25">
      <c r="A50" s="24" t="s">
        <v>2869</v>
      </c>
      <c r="B50" s="4">
        <v>413734</v>
      </c>
      <c r="C50" s="5" t="s">
        <v>2866</v>
      </c>
      <c r="D50" s="5" t="s">
        <v>125</v>
      </c>
      <c r="E50" s="3" t="s">
        <v>28</v>
      </c>
      <c r="F50" s="3" t="s">
        <v>29</v>
      </c>
      <c r="G50" s="3">
        <v>7</v>
      </c>
      <c r="H50" s="7">
        <v>101</v>
      </c>
      <c r="I50" s="7">
        <v>882</v>
      </c>
      <c r="J50" s="7">
        <v>983</v>
      </c>
      <c r="K50" s="11">
        <v>3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46">
        <f t="shared" si="0"/>
        <v>1560</v>
      </c>
    </row>
    <row r="51" spans="1:26" ht="12" customHeight="1" x14ac:dyDescent="0.25">
      <c r="A51" s="24" t="s">
        <v>2661</v>
      </c>
      <c r="B51" s="4">
        <v>306249</v>
      </c>
      <c r="C51" s="5" t="s">
        <v>2659</v>
      </c>
      <c r="D51" s="5" t="s">
        <v>125</v>
      </c>
      <c r="E51" s="3" t="s">
        <v>33</v>
      </c>
      <c r="F51" s="3">
        <v>8</v>
      </c>
      <c r="G51" s="3">
        <v>12</v>
      </c>
      <c r="H51" s="7">
        <v>0</v>
      </c>
      <c r="I51" s="7">
        <v>895</v>
      </c>
      <c r="J51" s="7">
        <v>895</v>
      </c>
      <c r="K51" s="11">
        <v>2</v>
      </c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46">
        <f t="shared" si="0"/>
        <v>1040</v>
      </c>
    </row>
    <row r="52" spans="1:26" ht="12" customHeight="1" x14ac:dyDescent="0.25">
      <c r="A52" s="24" t="s">
        <v>2973</v>
      </c>
      <c r="B52" s="4">
        <v>289155</v>
      </c>
      <c r="C52" s="5" t="s">
        <v>2970</v>
      </c>
      <c r="D52" s="5" t="s">
        <v>125</v>
      </c>
      <c r="E52" s="3" t="s">
        <v>414</v>
      </c>
      <c r="F52" s="3" t="s">
        <v>29</v>
      </c>
      <c r="G52" s="3">
        <v>9</v>
      </c>
      <c r="H52" s="7">
        <v>56</v>
      </c>
      <c r="I52" s="7">
        <v>693</v>
      </c>
      <c r="J52" s="7">
        <v>749</v>
      </c>
      <c r="K52" s="11">
        <v>3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46">
        <f t="shared" si="0"/>
        <v>1560</v>
      </c>
    </row>
    <row r="53" spans="1:26" ht="12" customHeight="1" x14ac:dyDescent="0.25">
      <c r="A53" s="24" t="s">
        <v>3017</v>
      </c>
      <c r="B53" s="4">
        <v>301624</v>
      </c>
      <c r="C53" s="5" t="s">
        <v>3015</v>
      </c>
      <c r="D53" s="5" t="s">
        <v>125</v>
      </c>
      <c r="E53" s="3" t="s">
        <v>28</v>
      </c>
      <c r="F53" s="3" t="s">
        <v>29</v>
      </c>
      <c r="G53" s="3">
        <v>7</v>
      </c>
      <c r="H53" s="7">
        <v>113</v>
      </c>
      <c r="I53" s="7">
        <v>1376</v>
      </c>
      <c r="J53" s="7">
        <v>1489</v>
      </c>
      <c r="K53" s="11">
        <v>3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46">
        <f t="shared" si="0"/>
        <v>1560</v>
      </c>
    </row>
    <row r="54" spans="1:26" ht="12" customHeight="1" x14ac:dyDescent="0.25">
      <c r="A54" s="24" t="s">
        <v>2987</v>
      </c>
      <c r="B54" s="4">
        <v>263366</v>
      </c>
      <c r="C54" s="5" t="s">
        <v>2984</v>
      </c>
      <c r="D54" s="5" t="s">
        <v>125</v>
      </c>
      <c r="E54" s="3" t="s">
        <v>28</v>
      </c>
      <c r="F54" s="3" t="s">
        <v>29</v>
      </c>
      <c r="G54" s="3">
        <v>4</v>
      </c>
      <c r="H54" s="7">
        <v>120</v>
      </c>
      <c r="I54" s="7">
        <v>419</v>
      </c>
      <c r="J54" s="7">
        <v>539</v>
      </c>
      <c r="K54" s="11">
        <v>2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46">
        <f t="shared" si="0"/>
        <v>1040</v>
      </c>
    </row>
    <row r="55" spans="1:26" ht="12" customHeight="1" x14ac:dyDescent="0.25">
      <c r="A55" s="24" t="s">
        <v>3039</v>
      </c>
      <c r="B55" s="4">
        <v>173456</v>
      </c>
      <c r="C55" s="5" t="s">
        <v>3035</v>
      </c>
      <c r="D55" s="5" t="s">
        <v>125</v>
      </c>
      <c r="E55" s="3" t="s">
        <v>28</v>
      </c>
      <c r="F55" s="3" t="s">
        <v>29</v>
      </c>
      <c r="G55" s="3">
        <v>7</v>
      </c>
      <c r="H55" s="7">
        <v>53</v>
      </c>
      <c r="I55" s="7">
        <v>414</v>
      </c>
      <c r="J55" s="7">
        <v>467</v>
      </c>
      <c r="K55" s="11">
        <v>2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46">
        <f t="shared" si="0"/>
        <v>1040</v>
      </c>
    </row>
    <row r="56" spans="1:26" ht="12" customHeight="1" x14ac:dyDescent="0.25">
      <c r="A56" s="24" t="s">
        <v>3116</v>
      </c>
      <c r="B56" s="4">
        <v>196544</v>
      </c>
      <c r="C56" s="5" t="s">
        <v>3111</v>
      </c>
      <c r="D56" s="5" t="s">
        <v>125</v>
      </c>
      <c r="E56" s="3" t="s">
        <v>137</v>
      </c>
      <c r="F56" s="3" t="s">
        <v>29</v>
      </c>
      <c r="G56" s="3">
        <v>12</v>
      </c>
      <c r="H56" s="7">
        <v>86</v>
      </c>
      <c r="I56" s="7">
        <v>1068</v>
      </c>
      <c r="J56" s="7">
        <v>1154</v>
      </c>
      <c r="K56" s="11">
        <v>3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46">
        <f t="shared" si="0"/>
        <v>1560</v>
      </c>
    </row>
    <row r="57" spans="1:26" ht="12" customHeight="1" x14ac:dyDescent="0.25">
      <c r="A57" s="24" t="s">
        <v>2809</v>
      </c>
      <c r="B57" s="4">
        <v>248603</v>
      </c>
      <c r="C57" s="5" t="s">
        <v>2807</v>
      </c>
      <c r="D57" s="5" t="s">
        <v>125</v>
      </c>
      <c r="E57" s="3" t="s">
        <v>28</v>
      </c>
      <c r="F57" s="3" t="s">
        <v>29</v>
      </c>
      <c r="G57" s="3">
        <v>6</v>
      </c>
      <c r="H57" s="7">
        <v>119</v>
      </c>
      <c r="I57" s="7">
        <v>732</v>
      </c>
      <c r="J57" s="7">
        <v>851</v>
      </c>
      <c r="K57" s="11">
        <v>2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46">
        <f t="shared" si="0"/>
        <v>1040</v>
      </c>
    </row>
    <row r="58" spans="1:26" ht="12" customHeight="1" x14ac:dyDescent="0.25">
      <c r="A58" s="24" t="s">
        <v>2771</v>
      </c>
      <c r="B58" s="4">
        <v>160432</v>
      </c>
      <c r="C58" s="5" t="s">
        <v>2770</v>
      </c>
      <c r="D58" s="5" t="s">
        <v>125</v>
      </c>
      <c r="E58" s="3" t="s">
        <v>28</v>
      </c>
      <c r="F58" s="3" t="s">
        <v>29</v>
      </c>
      <c r="G58" s="3">
        <v>4</v>
      </c>
      <c r="H58" s="7">
        <v>131</v>
      </c>
      <c r="I58" s="7">
        <v>658</v>
      </c>
      <c r="J58" s="7">
        <v>789</v>
      </c>
      <c r="K58" s="11">
        <v>3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46">
        <f t="shared" si="0"/>
        <v>1560</v>
      </c>
    </row>
    <row r="59" spans="1:26" ht="12" customHeight="1" x14ac:dyDescent="0.25">
      <c r="A59" s="24" t="s">
        <v>3404</v>
      </c>
      <c r="B59" s="4">
        <v>426388</v>
      </c>
      <c r="C59" s="5" t="s">
        <v>3401</v>
      </c>
      <c r="D59" s="5" t="s">
        <v>174</v>
      </c>
      <c r="E59" s="3" t="s">
        <v>134</v>
      </c>
      <c r="F59" s="3">
        <v>10</v>
      </c>
      <c r="G59" s="3">
        <v>12</v>
      </c>
      <c r="H59" s="7">
        <v>0</v>
      </c>
      <c r="I59" s="7">
        <v>370</v>
      </c>
      <c r="J59" s="7">
        <v>370</v>
      </c>
      <c r="K59" s="11">
        <v>2</v>
      </c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46">
        <f t="shared" si="0"/>
        <v>1040</v>
      </c>
    </row>
    <row r="60" spans="1:26" ht="12" customHeight="1" x14ac:dyDescent="0.25">
      <c r="A60" s="24" t="s">
        <v>3431</v>
      </c>
      <c r="B60" s="4">
        <v>424205</v>
      </c>
      <c r="C60" s="5" t="s">
        <v>3429</v>
      </c>
      <c r="D60" s="5" t="s">
        <v>174</v>
      </c>
      <c r="E60" s="3" t="s">
        <v>134</v>
      </c>
      <c r="F60" s="3">
        <v>10</v>
      </c>
      <c r="G60" s="3">
        <v>12</v>
      </c>
      <c r="H60" s="7">
        <v>0</v>
      </c>
      <c r="I60" s="7">
        <v>688</v>
      </c>
      <c r="J60" s="7">
        <v>688</v>
      </c>
      <c r="K60" s="11">
        <v>3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46">
        <f t="shared" si="0"/>
        <v>1560</v>
      </c>
    </row>
    <row r="61" spans="1:26" ht="12" customHeight="1" x14ac:dyDescent="0.25">
      <c r="A61" s="24" t="s">
        <v>3463</v>
      </c>
      <c r="B61" s="4">
        <v>423613</v>
      </c>
      <c r="C61" s="5" t="s">
        <v>3461</v>
      </c>
      <c r="D61" s="5" t="s">
        <v>174</v>
      </c>
      <c r="E61" s="3" t="s">
        <v>414</v>
      </c>
      <c r="F61" s="3" t="s">
        <v>412</v>
      </c>
      <c r="G61" s="3">
        <v>9</v>
      </c>
      <c r="H61" s="7">
        <v>18</v>
      </c>
      <c r="I61" s="7">
        <v>395</v>
      </c>
      <c r="J61" s="7">
        <v>413</v>
      </c>
      <c r="K61" s="11">
        <v>2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46">
        <f t="shared" si="0"/>
        <v>1040</v>
      </c>
    </row>
    <row r="62" spans="1:26" ht="12" customHeight="1" x14ac:dyDescent="0.25">
      <c r="A62" s="24" t="s">
        <v>3290</v>
      </c>
      <c r="B62" s="4">
        <v>130536</v>
      </c>
      <c r="C62" s="5" t="s">
        <v>3289</v>
      </c>
      <c r="D62" s="5" t="s">
        <v>174</v>
      </c>
      <c r="E62" s="3" t="s">
        <v>28</v>
      </c>
      <c r="F62" s="3" t="s">
        <v>29</v>
      </c>
      <c r="G62" s="3">
        <v>7</v>
      </c>
      <c r="H62" s="7">
        <v>28</v>
      </c>
      <c r="I62" s="7">
        <v>231</v>
      </c>
      <c r="J62" s="7">
        <v>259</v>
      </c>
      <c r="K62" s="11">
        <v>2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46">
        <f t="shared" si="0"/>
        <v>1040</v>
      </c>
    </row>
    <row r="63" spans="1:26" ht="12" customHeight="1" x14ac:dyDescent="0.25">
      <c r="A63" s="24" t="s">
        <v>3301</v>
      </c>
      <c r="B63" s="4">
        <v>424686</v>
      </c>
      <c r="C63" s="5" t="s">
        <v>3300</v>
      </c>
      <c r="D63" s="5" t="s">
        <v>174</v>
      </c>
      <c r="E63" s="3" t="s">
        <v>414</v>
      </c>
      <c r="F63" s="3" t="s">
        <v>29</v>
      </c>
      <c r="G63" s="3">
        <v>9</v>
      </c>
      <c r="H63" s="7">
        <v>55</v>
      </c>
      <c r="I63" s="7">
        <v>954</v>
      </c>
      <c r="J63" s="7">
        <v>1009</v>
      </c>
      <c r="K63" s="11">
        <v>3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46">
        <f t="shared" si="0"/>
        <v>1560</v>
      </c>
    </row>
    <row r="64" spans="1:26" ht="12" customHeight="1" x14ac:dyDescent="0.25">
      <c r="A64" s="24" t="s">
        <v>3311</v>
      </c>
      <c r="B64" s="4">
        <v>424131</v>
      </c>
      <c r="C64" s="5" t="s">
        <v>3310</v>
      </c>
      <c r="D64" s="5" t="s">
        <v>174</v>
      </c>
      <c r="E64" s="3" t="s">
        <v>414</v>
      </c>
      <c r="F64" s="3" t="s">
        <v>29</v>
      </c>
      <c r="G64" s="3">
        <v>9</v>
      </c>
      <c r="H64" s="7">
        <v>23</v>
      </c>
      <c r="I64" s="7">
        <v>163</v>
      </c>
      <c r="J64" s="7">
        <v>186</v>
      </c>
      <c r="K64" s="11">
        <v>1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46">
        <f t="shared" si="0"/>
        <v>520</v>
      </c>
    </row>
    <row r="65" spans="1:26" ht="12" customHeight="1" x14ac:dyDescent="0.25">
      <c r="A65" s="24" t="s">
        <v>3274</v>
      </c>
      <c r="B65" s="4">
        <v>148999</v>
      </c>
      <c r="C65" s="5" t="s">
        <v>3271</v>
      </c>
      <c r="D65" s="5" t="s">
        <v>174</v>
      </c>
      <c r="E65" s="3" t="s">
        <v>137</v>
      </c>
      <c r="F65" s="3">
        <v>7</v>
      </c>
      <c r="G65" s="3">
        <v>12</v>
      </c>
      <c r="H65" s="7"/>
      <c r="I65" s="7">
        <v>400</v>
      </c>
      <c r="J65" s="7">
        <v>400</v>
      </c>
      <c r="K65" s="11">
        <v>2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46">
        <f t="shared" si="0"/>
        <v>1040</v>
      </c>
    </row>
    <row r="66" spans="1:26" ht="12" customHeight="1" x14ac:dyDescent="0.25">
      <c r="A66" s="24" t="s">
        <v>3753</v>
      </c>
      <c r="B66" s="4">
        <v>215340</v>
      </c>
      <c r="C66" s="5" t="s">
        <v>3751</v>
      </c>
      <c r="D66" s="5" t="s">
        <v>174</v>
      </c>
      <c r="E66" s="3" t="s">
        <v>33</v>
      </c>
      <c r="F66" s="3">
        <v>8</v>
      </c>
      <c r="G66" s="3">
        <v>12</v>
      </c>
      <c r="H66" s="7">
        <v>0</v>
      </c>
      <c r="I66" s="7">
        <v>1138</v>
      </c>
      <c r="J66" s="7">
        <v>1138</v>
      </c>
      <c r="K66" s="11">
        <v>3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46">
        <f t="shared" si="0"/>
        <v>1560</v>
      </c>
    </row>
    <row r="67" spans="1:26" ht="12" customHeight="1" x14ac:dyDescent="0.25">
      <c r="A67" s="24" t="s">
        <v>3347</v>
      </c>
      <c r="B67" s="4">
        <v>113923</v>
      </c>
      <c r="C67" s="5" t="s">
        <v>3346</v>
      </c>
      <c r="D67" s="5" t="s">
        <v>174</v>
      </c>
      <c r="E67" s="3" t="s">
        <v>33</v>
      </c>
      <c r="F67" s="3">
        <v>8</v>
      </c>
      <c r="G67" s="3">
        <v>12</v>
      </c>
      <c r="H67" s="7">
        <v>0</v>
      </c>
      <c r="I67" s="7">
        <v>648</v>
      </c>
      <c r="J67" s="7">
        <v>648</v>
      </c>
      <c r="K67" s="11">
        <v>3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46">
        <f t="shared" si="0"/>
        <v>1560</v>
      </c>
    </row>
    <row r="68" spans="1:26" ht="12" customHeight="1" x14ac:dyDescent="0.25">
      <c r="A68" s="24" t="s">
        <v>3582</v>
      </c>
      <c r="B68" s="4">
        <v>188959</v>
      </c>
      <c r="C68" s="5" t="s">
        <v>3580</v>
      </c>
      <c r="D68" s="5" t="s">
        <v>174</v>
      </c>
      <c r="E68" s="3" t="s">
        <v>33</v>
      </c>
      <c r="F68" s="3">
        <v>8</v>
      </c>
      <c r="G68" s="3">
        <v>12</v>
      </c>
      <c r="H68" s="7">
        <v>0</v>
      </c>
      <c r="I68" s="7">
        <v>673</v>
      </c>
      <c r="J68" s="7">
        <v>673</v>
      </c>
      <c r="K68" s="11">
        <v>3</v>
      </c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46">
        <f t="shared" si="0"/>
        <v>1560</v>
      </c>
    </row>
    <row r="69" spans="1:26" ht="12" customHeight="1" x14ac:dyDescent="0.25">
      <c r="A69" s="24" t="s">
        <v>3299</v>
      </c>
      <c r="B69" s="4">
        <v>183779</v>
      </c>
      <c r="C69" s="5" t="s">
        <v>3297</v>
      </c>
      <c r="D69" s="5" t="s">
        <v>174</v>
      </c>
      <c r="E69" s="3" t="s">
        <v>33</v>
      </c>
      <c r="F69" s="3">
        <v>8</v>
      </c>
      <c r="G69" s="3">
        <v>12</v>
      </c>
      <c r="H69" s="7">
        <v>0</v>
      </c>
      <c r="I69" s="7">
        <v>495</v>
      </c>
      <c r="J69" s="7">
        <v>495</v>
      </c>
      <c r="K69" s="11">
        <v>2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46">
        <f t="shared" si="0"/>
        <v>1040</v>
      </c>
    </row>
    <row r="70" spans="1:26" ht="12" customHeight="1" x14ac:dyDescent="0.25">
      <c r="A70" s="24" t="s">
        <v>3692</v>
      </c>
      <c r="B70" s="4">
        <v>287564</v>
      </c>
      <c r="C70" s="5" t="s">
        <v>3690</v>
      </c>
      <c r="D70" s="5" t="s">
        <v>174</v>
      </c>
      <c r="E70" s="3" t="s">
        <v>28</v>
      </c>
      <c r="F70" s="3" t="s">
        <v>412</v>
      </c>
      <c r="G70" s="3">
        <v>7</v>
      </c>
      <c r="H70" s="7">
        <v>43</v>
      </c>
      <c r="I70" s="7">
        <v>250</v>
      </c>
      <c r="J70" s="7">
        <v>293</v>
      </c>
      <c r="K70" s="11">
        <v>2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46">
        <f t="shared" si="0"/>
        <v>1040</v>
      </c>
    </row>
    <row r="71" spans="1:26" ht="12" customHeight="1" x14ac:dyDescent="0.25">
      <c r="A71" s="24" t="s">
        <v>3480</v>
      </c>
      <c r="B71" s="4">
        <v>271913</v>
      </c>
      <c r="C71" s="5" t="s">
        <v>3478</v>
      </c>
      <c r="D71" s="5" t="s">
        <v>174</v>
      </c>
      <c r="E71" s="3" t="s">
        <v>28</v>
      </c>
      <c r="F71" s="3" t="s">
        <v>29</v>
      </c>
      <c r="G71" s="3">
        <v>7</v>
      </c>
      <c r="H71" s="7">
        <v>44</v>
      </c>
      <c r="I71" s="7">
        <v>287</v>
      </c>
      <c r="J71" s="7">
        <v>331</v>
      </c>
      <c r="K71" s="11">
        <v>2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46">
        <f t="shared" ref="Z71:Z134" si="1">(K71*400+L71*850+M71*1000+N71*1000+O71*220+P71*200+Q71*120+R71*400+S71*40+T71*40+U71*40+V71*45+W71*200+X71*300+Y71*500)*130%</f>
        <v>1040</v>
      </c>
    </row>
    <row r="72" spans="1:26" ht="12" customHeight="1" x14ac:dyDescent="0.25">
      <c r="A72" s="24" t="s">
        <v>3391</v>
      </c>
      <c r="B72" s="4">
        <v>264254</v>
      </c>
      <c r="C72" s="5" t="s">
        <v>3390</v>
      </c>
      <c r="D72" s="5" t="s">
        <v>174</v>
      </c>
      <c r="E72" s="3" t="s">
        <v>28</v>
      </c>
      <c r="F72" s="3" t="s">
        <v>29</v>
      </c>
      <c r="G72" s="3">
        <v>7</v>
      </c>
      <c r="H72" s="7">
        <v>24</v>
      </c>
      <c r="I72" s="7">
        <v>203</v>
      </c>
      <c r="J72" s="7">
        <v>227</v>
      </c>
      <c r="K72" s="11">
        <v>2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46">
        <f t="shared" si="1"/>
        <v>1040</v>
      </c>
    </row>
    <row r="73" spans="1:26" ht="12" customHeight="1" x14ac:dyDescent="0.25">
      <c r="A73" s="24" t="s">
        <v>3456</v>
      </c>
      <c r="B73" s="4">
        <v>157953</v>
      </c>
      <c r="C73" s="5" t="s">
        <v>3454</v>
      </c>
      <c r="D73" s="5" t="s">
        <v>174</v>
      </c>
      <c r="E73" s="3" t="s">
        <v>28</v>
      </c>
      <c r="F73" s="3" t="s">
        <v>29</v>
      </c>
      <c r="G73" s="3">
        <v>4</v>
      </c>
      <c r="H73" s="7">
        <v>29</v>
      </c>
      <c r="I73" s="7">
        <v>188</v>
      </c>
      <c r="J73" s="7">
        <v>217</v>
      </c>
      <c r="K73" s="11">
        <v>2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46">
        <f t="shared" si="1"/>
        <v>1040</v>
      </c>
    </row>
    <row r="74" spans="1:26" ht="12" customHeight="1" x14ac:dyDescent="0.25">
      <c r="A74" s="24" t="s">
        <v>3415</v>
      </c>
      <c r="B74" s="4">
        <v>428238</v>
      </c>
      <c r="C74" s="5" t="s">
        <v>3414</v>
      </c>
      <c r="D74" s="5" t="s">
        <v>174</v>
      </c>
      <c r="E74" s="3" t="s">
        <v>414</v>
      </c>
      <c r="F74" s="3" t="s">
        <v>29</v>
      </c>
      <c r="G74" s="3">
        <v>9</v>
      </c>
      <c r="H74" s="7">
        <v>19</v>
      </c>
      <c r="I74" s="7">
        <v>210</v>
      </c>
      <c r="J74" s="7">
        <v>229</v>
      </c>
      <c r="K74" s="11">
        <v>2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46">
        <f t="shared" si="1"/>
        <v>1040</v>
      </c>
    </row>
    <row r="75" spans="1:26" ht="12" customHeight="1" x14ac:dyDescent="0.25">
      <c r="A75" s="24" t="s">
        <v>3744</v>
      </c>
      <c r="B75" s="4">
        <v>274873</v>
      </c>
      <c r="C75" s="5" t="s">
        <v>3742</v>
      </c>
      <c r="D75" s="5" t="s">
        <v>174</v>
      </c>
      <c r="E75" s="3" t="s">
        <v>28</v>
      </c>
      <c r="F75" s="3" t="s">
        <v>29</v>
      </c>
      <c r="G75" s="3">
        <v>7</v>
      </c>
      <c r="H75" s="7">
        <v>24</v>
      </c>
      <c r="I75" s="7">
        <v>199</v>
      </c>
      <c r="J75" s="7">
        <v>223</v>
      </c>
      <c r="K75" s="11">
        <v>2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46">
        <f t="shared" si="1"/>
        <v>1040</v>
      </c>
    </row>
    <row r="76" spans="1:26" ht="12" customHeight="1" x14ac:dyDescent="0.25">
      <c r="A76" s="24" t="s">
        <v>3428</v>
      </c>
      <c r="B76" s="4">
        <v>423983</v>
      </c>
      <c r="C76" s="5" t="s">
        <v>3427</v>
      </c>
      <c r="D76" s="5" t="s">
        <v>174</v>
      </c>
      <c r="E76" s="3" t="s">
        <v>414</v>
      </c>
      <c r="F76" s="3" t="s">
        <v>29</v>
      </c>
      <c r="G76" s="3">
        <v>9</v>
      </c>
      <c r="H76" s="7">
        <v>40</v>
      </c>
      <c r="I76" s="7">
        <v>316</v>
      </c>
      <c r="J76" s="7">
        <v>356</v>
      </c>
      <c r="K76" s="11">
        <v>2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46">
        <f t="shared" si="1"/>
        <v>1040</v>
      </c>
    </row>
    <row r="77" spans="1:26" ht="12" customHeight="1" x14ac:dyDescent="0.25">
      <c r="A77" s="24" t="s">
        <v>3240</v>
      </c>
      <c r="B77" s="4">
        <v>155918</v>
      </c>
      <c r="C77" s="5" t="s">
        <v>3237</v>
      </c>
      <c r="D77" s="5" t="s">
        <v>174</v>
      </c>
      <c r="E77" s="3" t="s">
        <v>414</v>
      </c>
      <c r="F77" s="3" t="s">
        <v>29</v>
      </c>
      <c r="G77" s="3">
        <v>9</v>
      </c>
      <c r="H77" s="7">
        <v>35</v>
      </c>
      <c r="I77" s="7">
        <v>248</v>
      </c>
      <c r="J77" s="7">
        <v>283</v>
      </c>
      <c r="K77" s="11">
        <v>2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46">
        <f t="shared" si="1"/>
        <v>1040</v>
      </c>
    </row>
    <row r="78" spans="1:26" ht="12" customHeight="1" x14ac:dyDescent="0.25">
      <c r="A78" s="24" t="s">
        <v>3243</v>
      </c>
      <c r="B78" s="4">
        <v>425056</v>
      </c>
      <c r="C78" s="5" t="s">
        <v>3241</v>
      </c>
      <c r="D78" s="5" t="s">
        <v>174</v>
      </c>
      <c r="E78" s="3" t="s">
        <v>134</v>
      </c>
      <c r="F78" s="3">
        <v>10</v>
      </c>
      <c r="G78" s="3">
        <v>12</v>
      </c>
      <c r="H78" s="7">
        <v>0</v>
      </c>
      <c r="I78" s="7">
        <v>640</v>
      </c>
      <c r="J78" s="7">
        <v>640</v>
      </c>
      <c r="K78" s="11">
        <v>2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46">
        <f t="shared" si="1"/>
        <v>1040</v>
      </c>
    </row>
    <row r="79" spans="1:26" ht="12" customHeight="1" x14ac:dyDescent="0.25">
      <c r="A79" s="24" t="s">
        <v>3797</v>
      </c>
      <c r="B79" s="4">
        <v>424538</v>
      </c>
      <c r="C79" s="5" t="s">
        <v>3794</v>
      </c>
      <c r="D79" s="5" t="s">
        <v>174</v>
      </c>
      <c r="E79" s="3" t="s">
        <v>414</v>
      </c>
      <c r="F79" s="3" t="s">
        <v>29</v>
      </c>
      <c r="G79" s="3">
        <v>9</v>
      </c>
      <c r="H79" s="7">
        <v>74</v>
      </c>
      <c r="I79" s="7">
        <v>745</v>
      </c>
      <c r="J79" s="7">
        <v>819</v>
      </c>
      <c r="K79" s="11">
        <v>2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46">
        <f t="shared" si="1"/>
        <v>1040</v>
      </c>
    </row>
    <row r="80" spans="1:26" ht="12" customHeight="1" x14ac:dyDescent="0.25">
      <c r="A80" s="24" t="s">
        <v>3277</v>
      </c>
      <c r="B80" s="4">
        <v>424464</v>
      </c>
      <c r="C80" s="5" t="s">
        <v>3275</v>
      </c>
      <c r="D80" s="5" t="s">
        <v>174</v>
      </c>
      <c r="E80" s="3" t="s">
        <v>137</v>
      </c>
      <c r="F80" s="3" t="s">
        <v>29</v>
      </c>
      <c r="G80" s="3">
        <v>12</v>
      </c>
      <c r="H80" s="7">
        <v>82</v>
      </c>
      <c r="I80" s="7">
        <v>1179</v>
      </c>
      <c r="J80" s="7">
        <v>1261</v>
      </c>
      <c r="K80" s="11">
        <v>3</v>
      </c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46">
        <f t="shared" si="1"/>
        <v>1560</v>
      </c>
    </row>
    <row r="81" spans="1:26" ht="12" customHeight="1" x14ac:dyDescent="0.25">
      <c r="A81" s="24" t="s">
        <v>3587</v>
      </c>
      <c r="B81" s="4">
        <v>322899</v>
      </c>
      <c r="C81" s="5" t="s">
        <v>3585</v>
      </c>
      <c r="D81" s="5" t="s">
        <v>174</v>
      </c>
      <c r="E81" s="3" t="s">
        <v>33</v>
      </c>
      <c r="F81" s="3">
        <v>8</v>
      </c>
      <c r="G81" s="3">
        <v>12</v>
      </c>
      <c r="H81" s="7">
        <v>0</v>
      </c>
      <c r="I81" s="7">
        <v>481</v>
      </c>
      <c r="J81" s="7">
        <v>481</v>
      </c>
      <c r="K81" s="11">
        <v>2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46">
        <f t="shared" si="1"/>
        <v>1040</v>
      </c>
    </row>
    <row r="82" spans="1:26" ht="12" customHeight="1" x14ac:dyDescent="0.25">
      <c r="A82" s="24" t="s">
        <v>3759</v>
      </c>
      <c r="B82" s="4">
        <v>424242</v>
      </c>
      <c r="C82" s="5" t="s">
        <v>3757</v>
      </c>
      <c r="D82" s="5" t="s">
        <v>174</v>
      </c>
      <c r="E82" s="3" t="s">
        <v>414</v>
      </c>
      <c r="F82" s="3" t="s">
        <v>29</v>
      </c>
      <c r="G82" s="3">
        <v>9</v>
      </c>
      <c r="H82" s="7">
        <v>36</v>
      </c>
      <c r="I82" s="7">
        <v>481</v>
      </c>
      <c r="J82" s="7">
        <v>517</v>
      </c>
      <c r="K82" s="11">
        <v>2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46">
        <f t="shared" si="1"/>
        <v>1040</v>
      </c>
    </row>
    <row r="83" spans="1:26" ht="12" customHeight="1" x14ac:dyDescent="0.25">
      <c r="A83" s="24" t="s">
        <v>3704</v>
      </c>
      <c r="B83" s="4">
        <v>424279</v>
      </c>
      <c r="C83" s="5" t="s">
        <v>3702</v>
      </c>
      <c r="D83" s="5" t="s">
        <v>174</v>
      </c>
      <c r="E83" s="3" t="s">
        <v>414</v>
      </c>
      <c r="F83" s="3" t="s">
        <v>29</v>
      </c>
      <c r="G83" s="3">
        <v>9</v>
      </c>
      <c r="H83" s="7">
        <v>36</v>
      </c>
      <c r="I83" s="7">
        <v>418</v>
      </c>
      <c r="J83" s="7">
        <v>454</v>
      </c>
      <c r="K83" s="11">
        <v>2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46">
        <f t="shared" si="1"/>
        <v>1040</v>
      </c>
    </row>
    <row r="84" spans="1:26" ht="12" customHeight="1" x14ac:dyDescent="0.25">
      <c r="A84" s="24" t="s">
        <v>3621</v>
      </c>
      <c r="B84" s="4">
        <v>175306</v>
      </c>
      <c r="C84" s="5" t="s">
        <v>3618</v>
      </c>
      <c r="D84" s="5" t="s">
        <v>174</v>
      </c>
      <c r="E84" s="3" t="s">
        <v>414</v>
      </c>
      <c r="F84" s="3" t="s">
        <v>29</v>
      </c>
      <c r="G84" s="3">
        <v>9</v>
      </c>
      <c r="H84" s="7">
        <v>62</v>
      </c>
      <c r="I84" s="7">
        <v>474</v>
      </c>
      <c r="J84" s="7">
        <v>536</v>
      </c>
      <c r="K84" s="11">
        <v>3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46">
        <f t="shared" si="1"/>
        <v>1560</v>
      </c>
    </row>
    <row r="85" spans="1:26" ht="12" customHeight="1" x14ac:dyDescent="0.25">
      <c r="A85" s="24" t="s">
        <v>3523</v>
      </c>
      <c r="B85" s="4">
        <v>427683</v>
      </c>
      <c r="C85" s="5" t="s">
        <v>3522</v>
      </c>
      <c r="D85" s="5" t="s">
        <v>174</v>
      </c>
      <c r="E85" s="3" t="s">
        <v>414</v>
      </c>
      <c r="F85" s="3" t="s">
        <v>29</v>
      </c>
      <c r="G85" s="3">
        <v>9</v>
      </c>
      <c r="H85" s="7">
        <v>36</v>
      </c>
      <c r="I85" s="7">
        <v>408</v>
      </c>
      <c r="J85" s="7">
        <v>444</v>
      </c>
      <c r="K85" s="11">
        <v>2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46">
        <f t="shared" si="1"/>
        <v>1040</v>
      </c>
    </row>
    <row r="86" spans="1:26" ht="12" customHeight="1" x14ac:dyDescent="0.25">
      <c r="A86" s="24" t="s">
        <v>3527</v>
      </c>
      <c r="B86" s="4">
        <v>427868</v>
      </c>
      <c r="C86" s="5" t="s">
        <v>3525</v>
      </c>
      <c r="D86" s="5" t="s">
        <v>174</v>
      </c>
      <c r="E86" s="3" t="s">
        <v>134</v>
      </c>
      <c r="F86" s="3">
        <v>10</v>
      </c>
      <c r="G86" s="3">
        <v>12</v>
      </c>
      <c r="H86" s="7">
        <v>0</v>
      </c>
      <c r="I86" s="7">
        <v>1001</v>
      </c>
      <c r="J86" s="7">
        <v>1001</v>
      </c>
      <c r="K86" s="11">
        <v>3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46">
        <f t="shared" si="1"/>
        <v>1560</v>
      </c>
    </row>
    <row r="87" spans="1:26" ht="12" customHeight="1" x14ac:dyDescent="0.25">
      <c r="A87" s="24" t="s">
        <v>3737</v>
      </c>
      <c r="B87" s="4">
        <v>426684</v>
      </c>
      <c r="C87" s="5" t="s">
        <v>3733</v>
      </c>
      <c r="D87" s="5" t="s">
        <v>174</v>
      </c>
      <c r="E87" s="3" t="s">
        <v>414</v>
      </c>
      <c r="F87" s="3" t="s">
        <v>29</v>
      </c>
      <c r="G87" s="3">
        <v>9</v>
      </c>
      <c r="H87" s="7">
        <v>21</v>
      </c>
      <c r="I87" s="7">
        <v>214</v>
      </c>
      <c r="J87" s="7">
        <v>235</v>
      </c>
      <c r="K87" s="11">
        <v>2</v>
      </c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46">
        <f t="shared" si="1"/>
        <v>1040</v>
      </c>
    </row>
    <row r="88" spans="1:26" ht="12" customHeight="1" x14ac:dyDescent="0.25">
      <c r="A88" s="24" t="s">
        <v>3361</v>
      </c>
      <c r="B88" s="4">
        <v>442520</v>
      </c>
      <c r="C88" s="5" t="s">
        <v>3358</v>
      </c>
      <c r="D88" s="5" t="s">
        <v>174</v>
      </c>
      <c r="E88" s="3" t="s">
        <v>28</v>
      </c>
      <c r="F88" s="3" t="s">
        <v>412</v>
      </c>
      <c r="G88" s="3">
        <v>7</v>
      </c>
      <c r="H88" s="7">
        <v>51</v>
      </c>
      <c r="I88" s="7">
        <v>495</v>
      </c>
      <c r="J88" s="7">
        <v>546</v>
      </c>
      <c r="K88" s="11">
        <v>2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46">
        <f t="shared" si="1"/>
        <v>1040</v>
      </c>
    </row>
    <row r="89" spans="1:26" ht="12" customHeight="1" x14ac:dyDescent="0.25">
      <c r="A89" s="24" t="s">
        <v>3730</v>
      </c>
      <c r="B89" s="4">
        <v>426536</v>
      </c>
      <c r="C89" s="5" t="s">
        <v>3726</v>
      </c>
      <c r="D89" s="5" t="s">
        <v>174</v>
      </c>
      <c r="E89" s="3" t="s">
        <v>414</v>
      </c>
      <c r="F89" s="3" t="s">
        <v>29</v>
      </c>
      <c r="G89" s="3">
        <v>9</v>
      </c>
      <c r="H89" s="7">
        <v>20</v>
      </c>
      <c r="I89" s="7">
        <v>296</v>
      </c>
      <c r="J89" s="7">
        <v>316</v>
      </c>
      <c r="K89" s="11">
        <v>2</v>
      </c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46">
        <f t="shared" si="1"/>
        <v>1040</v>
      </c>
    </row>
    <row r="90" spans="1:26" ht="12" customHeight="1" x14ac:dyDescent="0.25">
      <c r="A90" s="24" t="s">
        <v>3710</v>
      </c>
      <c r="B90" s="4">
        <v>442409</v>
      </c>
      <c r="C90" s="5" t="s">
        <v>3707</v>
      </c>
      <c r="D90" s="5" t="s">
        <v>174</v>
      </c>
      <c r="E90" s="3" t="s">
        <v>28</v>
      </c>
      <c r="F90" s="3" t="s">
        <v>29</v>
      </c>
      <c r="G90" s="3">
        <v>6</v>
      </c>
      <c r="H90" s="7">
        <v>36</v>
      </c>
      <c r="I90" s="7">
        <v>275</v>
      </c>
      <c r="J90" s="7">
        <v>311</v>
      </c>
      <c r="K90" s="11">
        <v>2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46">
        <f t="shared" si="1"/>
        <v>1040</v>
      </c>
    </row>
    <row r="91" spans="1:26" ht="12" customHeight="1" x14ac:dyDescent="0.25">
      <c r="A91" s="24" t="s">
        <v>3571</v>
      </c>
      <c r="B91" s="4">
        <v>424649</v>
      </c>
      <c r="C91" s="5" t="s">
        <v>3570</v>
      </c>
      <c r="D91" s="5" t="s">
        <v>174</v>
      </c>
      <c r="E91" s="3" t="s">
        <v>414</v>
      </c>
      <c r="F91" s="3" t="s">
        <v>29</v>
      </c>
      <c r="G91" s="3">
        <v>9</v>
      </c>
      <c r="H91" s="7">
        <v>22</v>
      </c>
      <c r="I91" s="7">
        <v>285</v>
      </c>
      <c r="J91" s="7">
        <v>307</v>
      </c>
      <c r="K91" s="11">
        <v>2</v>
      </c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46">
        <f t="shared" si="1"/>
        <v>1040</v>
      </c>
    </row>
    <row r="92" spans="1:26" ht="12" customHeight="1" x14ac:dyDescent="0.25">
      <c r="A92" s="24" t="s">
        <v>3449</v>
      </c>
      <c r="B92" s="4">
        <v>424353</v>
      </c>
      <c r="C92" s="5" t="s">
        <v>3445</v>
      </c>
      <c r="D92" s="5" t="s">
        <v>174</v>
      </c>
      <c r="E92" s="3" t="s">
        <v>414</v>
      </c>
      <c r="F92" s="3" t="s">
        <v>29</v>
      </c>
      <c r="G92" s="3">
        <v>8</v>
      </c>
      <c r="H92" s="7">
        <v>31</v>
      </c>
      <c r="I92" s="7">
        <v>140</v>
      </c>
      <c r="J92" s="7">
        <v>171</v>
      </c>
      <c r="K92" s="11">
        <v>1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46">
        <f t="shared" si="1"/>
        <v>520</v>
      </c>
    </row>
    <row r="93" spans="1:26" ht="12" customHeight="1" x14ac:dyDescent="0.25">
      <c r="A93" s="24" t="s">
        <v>4534</v>
      </c>
      <c r="B93" s="4">
        <v>220298</v>
      </c>
      <c r="C93" s="5" t="s">
        <v>4530</v>
      </c>
      <c r="D93" s="5" t="s">
        <v>184</v>
      </c>
      <c r="E93" s="3" t="s">
        <v>28</v>
      </c>
      <c r="F93" s="3" t="s">
        <v>29</v>
      </c>
      <c r="G93" s="3">
        <v>7</v>
      </c>
      <c r="H93" s="7">
        <v>36</v>
      </c>
      <c r="I93" s="7">
        <v>285</v>
      </c>
      <c r="J93" s="7">
        <v>321</v>
      </c>
      <c r="K93" s="11">
        <v>2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46">
        <f t="shared" si="1"/>
        <v>1040</v>
      </c>
    </row>
    <row r="94" spans="1:26" ht="12" customHeight="1" x14ac:dyDescent="0.25">
      <c r="A94" s="24" t="s">
        <v>4520</v>
      </c>
      <c r="B94" s="4">
        <v>289673</v>
      </c>
      <c r="C94" s="5" t="s">
        <v>4516</v>
      </c>
      <c r="D94" s="5" t="s">
        <v>184</v>
      </c>
      <c r="E94" s="3" t="s">
        <v>28</v>
      </c>
      <c r="F94" s="3" t="s">
        <v>29</v>
      </c>
      <c r="G94" s="3">
        <v>7</v>
      </c>
      <c r="H94" s="7">
        <v>77</v>
      </c>
      <c r="I94" s="7">
        <v>530</v>
      </c>
      <c r="J94" s="7">
        <v>607</v>
      </c>
      <c r="K94" s="11">
        <v>2</v>
      </c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46">
        <f t="shared" si="1"/>
        <v>1040</v>
      </c>
    </row>
    <row r="95" spans="1:26" ht="12" customHeight="1" x14ac:dyDescent="0.25">
      <c r="A95" s="24" t="s">
        <v>3849</v>
      </c>
      <c r="B95" s="4">
        <v>118067</v>
      </c>
      <c r="C95" s="5" t="s">
        <v>3848</v>
      </c>
      <c r="D95" s="5" t="s">
        <v>184</v>
      </c>
      <c r="E95" s="3" t="s">
        <v>28</v>
      </c>
      <c r="F95" s="3" t="s">
        <v>29</v>
      </c>
      <c r="G95" s="3">
        <v>7</v>
      </c>
      <c r="H95" s="7">
        <v>85</v>
      </c>
      <c r="I95" s="7">
        <v>620</v>
      </c>
      <c r="J95" s="7">
        <v>705</v>
      </c>
      <c r="K95" s="11">
        <v>3</v>
      </c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46">
        <f t="shared" si="1"/>
        <v>1560</v>
      </c>
    </row>
    <row r="96" spans="1:26" ht="12" customHeight="1" x14ac:dyDescent="0.25">
      <c r="A96" s="24" t="s">
        <v>3821</v>
      </c>
      <c r="B96" s="4">
        <v>128131</v>
      </c>
      <c r="C96" s="5" t="s">
        <v>3818</v>
      </c>
      <c r="D96" s="5" t="s">
        <v>184</v>
      </c>
      <c r="E96" s="3" t="s">
        <v>28</v>
      </c>
      <c r="F96" s="3" t="s">
        <v>29</v>
      </c>
      <c r="G96" s="3">
        <v>7</v>
      </c>
      <c r="H96" s="7">
        <v>40</v>
      </c>
      <c r="I96" s="7">
        <v>280</v>
      </c>
      <c r="J96" s="7">
        <v>320</v>
      </c>
      <c r="K96" s="11">
        <v>1</v>
      </c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46">
        <f t="shared" si="1"/>
        <v>520</v>
      </c>
    </row>
    <row r="97" spans="1:26" ht="12" customHeight="1" x14ac:dyDescent="0.25">
      <c r="A97" s="24" t="s">
        <v>4941</v>
      </c>
      <c r="B97" s="4">
        <v>264618</v>
      </c>
      <c r="C97" s="5" t="s">
        <v>4938</v>
      </c>
      <c r="D97" s="5" t="s">
        <v>184</v>
      </c>
      <c r="E97" s="3" t="s">
        <v>134</v>
      </c>
      <c r="F97" s="3">
        <v>10</v>
      </c>
      <c r="G97" s="3">
        <v>12</v>
      </c>
      <c r="H97" s="7">
        <v>0</v>
      </c>
      <c r="I97" s="7">
        <v>1086</v>
      </c>
      <c r="J97" s="7">
        <v>1086</v>
      </c>
      <c r="K97" s="11">
        <v>2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46">
        <f t="shared" si="1"/>
        <v>1040</v>
      </c>
    </row>
    <row r="98" spans="1:26" ht="12" customHeight="1" x14ac:dyDescent="0.25">
      <c r="A98" s="24" t="s">
        <v>4222</v>
      </c>
      <c r="B98" s="4">
        <v>267140</v>
      </c>
      <c r="C98" s="5" t="s">
        <v>4219</v>
      </c>
      <c r="D98" s="5" t="s">
        <v>184</v>
      </c>
      <c r="E98" s="3" t="s">
        <v>33</v>
      </c>
      <c r="F98" s="3">
        <v>8</v>
      </c>
      <c r="G98" s="3">
        <v>12</v>
      </c>
      <c r="H98" s="7">
        <v>0</v>
      </c>
      <c r="I98" s="7">
        <v>1216</v>
      </c>
      <c r="J98" s="7">
        <v>1216</v>
      </c>
      <c r="K98" s="11">
        <v>2</v>
      </c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46">
        <f t="shared" si="1"/>
        <v>1040</v>
      </c>
    </row>
    <row r="99" spans="1:26" ht="12" customHeight="1" x14ac:dyDescent="0.25">
      <c r="A99" s="24" t="s">
        <v>3983</v>
      </c>
      <c r="B99" s="4">
        <v>442816</v>
      </c>
      <c r="C99" s="5" t="s">
        <v>3980</v>
      </c>
      <c r="D99" s="5" t="s">
        <v>184</v>
      </c>
      <c r="E99" s="3" t="s">
        <v>33</v>
      </c>
      <c r="F99" s="3">
        <v>8</v>
      </c>
      <c r="G99" s="3">
        <v>12</v>
      </c>
      <c r="H99" s="7">
        <v>0</v>
      </c>
      <c r="I99" s="7">
        <v>70</v>
      </c>
      <c r="J99" s="7">
        <v>70</v>
      </c>
      <c r="K99" s="11">
        <v>2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46">
        <f t="shared" si="1"/>
        <v>1040</v>
      </c>
    </row>
    <row r="100" spans="1:26" ht="12" customHeight="1" x14ac:dyDescent="0.25">
      <c r="A100" s="24" t="s">
        <v>4485</v>
      </c>
      <c r="B100" s="4">
        <v>203426</v>
      </c>
      <c r="C100" s="5" t="s">
        <v>4483</v>
      </c>
      <c r="D100" s="5" t="s">
        <v>184</v>
      </c>
      <c r="E100" s="3" t="s">
        <v>33</v>
      </c>
      <c r="F100" s="3">
        <v>8</v>
      </c>
      <c r="G100" s="3">
        <v>10</v>
      </c>
      <c r="H100" s="7">
        <v>0</v>
      </c>
      <c r="I100" s="7">
        <v>351</v>
      </c>
      <c r="J100" s="7">
        <v>351</v>
      </c>
      <c r="K100" s="11">
        <v>2</v>
      </c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46">
        <f t="shared" si="1"/>
        <v>1040</v>
      </c>
    </row>
    <row r="101" spans="1:26" ht="12" customHeight="1" x14ac:dyDescent="0.25">
      <c r="A101" s="24" t="s">
        <v>4019</v>
      </c>
      <c r="B101" s="4">
        <v>268398</v>
      </c>
      <c r="C101" s="5" t="s">
        <v>4015</v>
      </c>
      <c r="D101" s="5" t="s">
        <v>184</v>
      </c>
      <c r="E101" s="3" t="s">
        <v>33</v>
      </c>
      <c r="F101" s="3">
        <v>8</v>
      </c>
      <c r="G101" s="3">
        <v>12</v>
      </c>
      <c r="H101" s="7">
        <v>0</v>
      </c>
      <c r="I101" s="7">
        <v>865</v>
      </c>
      <c r="J101" s="7">
        <v>865</v>
      </c>
      <c r="K101" s="11">
        <v>3</v>
      </c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46">
        <f t="shared" si="1"/>
        <v>1560</v>
      </c>
    </row>
    <row r="102" spans="1:26" ht="12" customHeight="1" x14ac:dyDescent="0.25">
      <c r="A102" s="24" t="s">
        <v>4033</v>
      </c>
      <c r="B102" s="4">
        <v>206201</v>
      </c>
      <c r="C102" s="5" t="s">
        <v>4030</v>
      </c>
      <c r="D102" s="5" t="s">
        <v>184</v>
      </c>
      <c r="E102" s="3" t="s">
        <v>33</v>
      </c>
      <c r="F102" s="3">
        <v>8</v>
      </c>
      <c r="G102" s="3">
        <v>12</v>
      </c>
      <c r="H102" s="7">
        <v>0</v>
      </c>
      <c r="I102" s="7">
        <v>1234</v>
      </c>
      <c r="J102" s="7">
        <v>1234</v>
      </c>
      <c r="K102" s="11">
        <v>2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46">
        <f t="shared" si="1"/>
        <v>1040</v>
      </c>
    </row>
    <row r="103" spans="1:26" ht="12" customHeight="1" x14ac:dyDescent="0.25">
      <c r="A103" s="24" t="s">
        <v>3861</v>
      </c>
      <c r="B103" s="4">
        <v>262293</v>
      </c>
      <c r="C103" s="5" t="s">
        <v>3857</v>
      </c>
      <c r="D103" s="5" t="s">
        <v>184</v>
      </c>
      <c r="E103" s="3" t="s">
        <v>28</v>
      </c>
      <c r="F103" s="3" t="s">
        <v>29</v>
      </c>
      <c r="G103" s="3">
        <v>7</v>
      </c>
      <c r="H103" s="7">
        <v>45</v>
      </c>
      <c r="I103" s="7">
        <v>537</v>
      </c>
      <c r="J103" s="7">
        <v>582</v>
      </c>
      <c r="K103" s="11">
        <v>2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46">
        <f t="shared" si="1"/>
        <v>1040</v>
      </c>
    </row>
    <row r="104" spans="1:26" ht="12" customHeight="1" x14ac:dyDescent="0.25">
      <c r="A104" s="24" t="s">
        <v>3917</v>
      </c>
      <c r="B104" s="4">
        <v>279054</v>
      </c>
      <c r="C104" s="5" t="s">
        <v>3915</v>
      </c>
      <c r="D104" s="5" t="s">
        <v>184</v>
      </c>
      <c r="E104" s="3" t="s">
        <v>28</v>
      </c>
      <c r="F104" s="3" t="s">
        <v>29</v>
      </c>
      <c r="G104" s="3">
        <v>7</v>
      </c>
      <c r="H104" s="7">
        <v>53</v>
      </c>
      <c r="I104" s="7">
        <v>690</v>
      </c>
      <c r="J104" s="7">
        <v>743</v>
      </c>
      <c r="K104" s="11">
        <v>2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46">
        <f t="shared" si="1"/>
        <v>1040</v>
      </c>
    </row>
    <row r="105" spans="1:26" ht="12" customHeight="1" x14ac:dyDescent="0.25">
      <c r="A105" s="24" t="s">
        <v>4103</v>
      </c>
      <c r="B105" s="4">
        <v>257372</v>
      </c>
      <c r="C105" s="5" t="s">
        <v>4101</v>
      </c>
      <c r="D105" s="5" t="s">
        <v>184</v>
      </c>
      <c r="E105" s="3" t="s">
        <v>28</v>
      </c>
      <c r="F105" s="3" t="s">
        <v>29</v>
      </c>
      <c r="G105" s="3">
        <v>7</v>
      </c>
      <c r="H105" s="7">
        <v>62</v>
      </c>
      <c r="I105" s="7">
        <v>368</v>
      </c>
      <c r="J105" s="7">
        <v>430</v>
      </c>
      <c r="K105" s="11">
        <v>2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46">
        <f t="shared" si="1"/>
        <v>1040</v>
      </c>
    </row>
    <row r="106" spans="1:26" ht="12" customHeight="1" x14ac:dyDescent="0.25">
      <c r="A106" s="24" t="s">
        <v>3909</v>
      </c>
      <c r="B106" s="4">
        <v>146816</v>
      </c>
      <c r="C106" s="5" t="s">
        <v>3906</v>
      </c>
      <c r="D106" s="5" t="s">
        <v>184</v>
      </c>
      <c r="E106" s="3" t="s">
        <v>33</v>
      </c>
      <c r="F106" s="3">
        <v>8</v>
      </c>
      <c r="G106" s="3">
        <v>12</v>
      </c>
      <c r="H106" s="7">
        <v>0</v>
      </c>
      <c r="I106" s="7">
        <v>760</v>
      </c>
      <c r="J106" s="7">
        <v>760</v>
      </c>
      <c r="K106" s="11">
        <v>2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46">
        <f t="shared" si="1"/>
        <v>1040</v>
      </c>
    </row>
    <row r="107" spans="1:26" ht="12" customHeight="1" x14ac:dyDescent="0.25">
      <c r="A107" s="24" t="s">
        <v>4726</v>
      </c>
      <c r="B107" s="4">
        <v>196322</v>
      </c>
      <c r="C107" s="5" t="s">
        <v>4723</v>
      </c>
      <c r="D107" s="5" t="s">
        <v>184</v>
      </c>
      <c r="E107" s="3" t="s">
        <v>415</v>
      </c>
      <c r="F107" s="3">
        <v>4</v>
      </c>
      <c r="G107" s="3">
        <v>6</v>
      </c>
      <c r="H107" s="7">
        <v>0</v>
      </c>
      <c r="I107" s="7">
        <v>396</v>
      </c>
      <c r="J107" s="7">
        <v>396</v>
      </c>
      <c r="K107" s="11">
        <v>2</v>
      </c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46">
        <f t="shared" si="1"/>
        <v>1040</v>
      </c>
    </row>
    <row r="108" spans="1:26" ht="12" customHeight="1" x14ac:dyDescent="0.25">
      <c r="A108" s="24" t="s">
        <v>3962</v>
      </c>
      <c r="B108" s="4">
        <v>307951</v>
      </c>
      <c r="C108" s="5" t="s">
        <v>3961</v>
      </c>
      <c r="D108" s="5" t="s">
        <v>184</v>
      </c>
      <c r="E108" s="3" t="s">
        <v>28</v>
      </c>
      <c r="F108" s="3" t="s">
        <v>29</v>
      </c>
      <c r="G108" s="3">
        <v>7</v>
      </c>
      <c r="H108" s="7">
        <v>65</v>
      </c>
      <c r="I108" s="7">
        <v>522</v>
      </c>
      <c r="J108" s="7">
        <v>587</v>
      </c>
      <c r="K108" s="11">
        <v>2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46">
        <f t="shared" si="1"/>
        <v>1040</v>
      </c>
    </row>
    <row r="109" spans="1:26" ht="12" customHeight="1" x14ac:dyDescent="0.25">
      <c r="A109" s="24" t="s">
        <v>4494</v>
      </c>
      <c r="B109" s="4">
        <v>179783</v>
      </c>
      <c r="C109" s="5" t="s">
        <v>4490</v>
      </c>
      <c r="D109" s="5" t="s">
        <v>184</v>
      </c>
      <c r="E109" s="3" t="s">
        <v>33</v>
      </c>
      <c r="F109" s="3">
        <v>8</v>
      </c>
      <c r="G109" s="3">
        <v>12</v>
      </c>
      <c r="H109" s="7">
        <v>0</v>
      </c>
      <c r="I109" s="7">
        <v>843</v>
      </c>
      <c r="J109" s="7">
        <v>843</v>
      </c>
      <c r="K109" s="11">
        <v>2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46">
        <f t="shared" si="1"/>
        <v>1040</v>
      </c>
    </row>
    <row r="110" spans="1:26" ht="12" customHeight="1" x14ac:dyDescent="0.25">
      <c r="A110" s="24" t="s">
        <v>3997</v>
      </c>
      <c r="B110" s="4">
        <v>322566</v>
      </c>
      <c r="C110" s="5" t="s">
        <v>3995</v>
      </c>
      <c r="D110" s="5" t="s">
        <v>184</v>
      </c>
      <c r="E110" s="3" t="s">
        <v>28</v>
      </c>
      <c r="F110" s="3" t="s">
        <v>29</v>
      </c>
      <c r="G110" s="3">
        <v>7</v>
      </c>
      <c r="H110" s="7">
        <v>38</v>
      </c>
      <c r="I110" s="7">
        <v>199</v>
      </c>
      <c r="J110" s="7">
        <v>237</v>
      </c>
      <c r="K110" s="11">
        <v>2</v>
      </c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46">
        <f t="shared" si="1"/>
        <v>1040</v>
      </c>
    </row>
    <row r="111" spans="1:26" ht="12" customHeight="1" x14ac:dyDescent="0.25">
      <c r="A111" s="24" t="s">
        <v>4853</v>
      </c>
      <c r="B111" s="4">
        <v>173419</v>
      </c>
      <c r="C111" s="5" t="s">
        <v>4851</v>
      </c>
      <c r="D111" s="5" t="s">
        <v>184</v>
      </c>
      <c r="E111" s="3" t="s">
        <v>33</v>
      </c>
      <c r="F111" s="3">
        <v>8</v>
      </c>
      <c r="G111" s="3">
        <v>12</v>
      </c>
      <c r="H111" s="7">
        <v>0</v>
      </c>
      <c r="I111" s="7">
        <v>542</v>
      </c>
      <c r="J111" s="7">
        <v>542</v>
      </c>
      <c r="K111" s="11">
        <v>2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46">
        <f t="shared" si="1"/>
        <v>1040</v>
      </c>
    </row>
    <row r="112" spans="1:26" ht="12" customHeight="1" x14ac:dyDescent="0.25">
      <c r="A112" s="24" t="s">
        <v>4004</v>
      </c>
      <c r="B112" s="4">
        <v>248011</v>
      </c>
      <c r="C112" s="5" t="s">
        <v>4003</v>
      </c>
      <c r="D112" s="5" t="s">
        <v>184</v>
      </c>
      <c r="E112" s="3" t="s">
        <v>33</v>
      </c>
      <c r="F112" s="3">
        <v>8</v>
      </c>
      <c r="G112" s="3">
        <v>12</v>
      </c>
      <c r="H112" s="7">
        <v>0</v>
      </c>
      <c r="I112" s="7">
        <v>887</v>
      </c>
      <c r="J112" s="7">
        <v>887</v>
      </c>
      <c r="K112" s="11">
        <v>3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46">
        <f t="shared" si="1"/>
        <v>1560</v>
      </c>
    </row>
    <row r="113" spans="1:26" ht="12" customHeight="1" x14ac:dyDescent="0.25">
      <c r="A113" s="24" t="s">
        <v>4000</v>
      </c>
      <c r="B113" s="4">
        <v>180671</v>
      </c>
      <c r="C113" s="5" t="s">
        <v>3998</v>
      </c>
      <c r="D113" s="5" t="s">
        <v>184</v>
      </c>
      <c r="E113" s="3" t="s">
        <v>28</v>
      </c>
      <c r="F113" s="3" t="s">
        <v>29</v>
      </c>
      <c r="G113" s="3">
        <v>4</v>
      </c>
      <c r="H113" s="7">
        <v>76</v>
      </c>
      <c r="I113" s="7">
        <v>261</v>
      </c>
      <c r="J113" s="7">
        <v>337</v>
      </c>
      <c r="K113" s="11">
        <v>2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46">
        <f t="shared" si="1"/>
        <v>1040</v>
      </c>
    </row>
    <row r="114" spans="1:26" ht="12" customHeight="1" x14ac:dyDescent="0.25">
      <c r="A114" s="24" t="s">
        <v>3936</v>
      </c>
      <c r="B114" s="4">
        <v>123654</v>
      </c>
      <c r="C114" s="5" t="s">
        <v>3932</v>
      </c>
      <c r="D114" s="5" t="s">
        <v>184</v>
      </c>
      <c r="E114" s="3" t="s">
        <v>409</v>
      </c>
      <c r="F114" s="3" t="s">
        <v>412</v>
      </c>
      <c r="G114" s="3">
        <v>4</v>
      </c>
      <c r="H114" s="7">
        <v>134</v>
      </c>
      <c r="I114" s="7">
        <v>625</v>
      </c>
      <c r="J114" s="7">
        <v>759</v>
      </c>
      <c r="K114" s="11">
        <v>2</v>
      </c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46">
        <f t="shared" si="1"/>
        <v>1040</v>
      </c>
    </row>
    <row r="115" spans="1:26" ht="12" customHeight="1" x14ac:dyDescent="0.25">
      <c r="A115" s="24" t="s">
        <v>4040</v>
      </c>
      <c r="B115" s="4">
        <v>289525</v>
      </c>
      <c r="C115" s="5" t="s">
        <v>4039</v>
      </c>
      <c r="D115" s="5" t="s">
        <v>184</v>
      </c>
      <c r="E115" s="3" t="s">
        <v>28</v>
      </c>
      <c r="F115" s="3" t="s">
        <v>29</v>
      </c>
      <c r="G115" s="3">
        <v>7</v>
      </c>
      <c r="H115" s="7">
        <v>50</v>
      </c>
      <c r="I115" s="7">
        <v>451</v>
      </c>
      <c r="J115" s="7">
        <v>501</v>
      </c>
      <c r="K115" s="11">
        <v>2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46">
        <f t="shared" si="1"/>
        <v>1040</v>
      </c>
    </row>
    <row r="116" spans="1:26" ht="12" customHeight="1" x14ac:dyDescent="0.25">
      <c r="A116" s="24" t="s">
        <v>4905</v>
      </c>
      <c r="B116" s="4">
        <v>160617</v>
      </c>
      <c r="C116" s="5" t="s">
        <v>4902</v>
      </c>
      <c r="D116" s="5" t="s">
        <v>184</v>
      </c>
      <c r="E116" s="3" t="s">
        <v>28</v>
      </c>
      <c r="F116" s="3" t="s">
        <v>29</v>
      </c>
      <c r="G116" s="3">
        <v>7</v>
      </c>
      <c r="H116" s="7">
        <v>47</v>
      </c>
      <c r="I116" s="7">
        <v>345</v>
      </c>
      <c r="J116" s="7">
        <v>392</v>
      </c>
      <c r="K116" s="11">
        <v>2</v>
      </c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46">
        <f t="shared" si="1"/>
        <v>1040</v>
      </c>
    </row>
    <row r="117" spans="1:26" ht="12" customHeight="1" x14ac:dyDescent="0.25">
      <c r="A117" s="24" t="s">
        <v>4083</v>
      </c>
      <c r="B117" s="4">
        <v>101417</v>
      </c>
      <c r="C117" s="5" t="s">
        <v>4080</v>
      </c>
      <c r="D117" s="5" t="s">
        <v>184</v>
      </c>
      <c r="E117" s="3" t="s">
        <v>28</v>
      </c>
      <c r="F117" s="3" t="s">
        <v>29</v>
      </c>
      <c r="G117" s="3">
        <v>6</v>
      </c>
      <c r="H117" s="7">
        <v>44</v>
      </c>
      <c r="I117" s="7">
        <v>205</v>
      </c>
      <c r="J117" s="7">
        <v>249</v>
      </c>
      <c r="K117" s="11">
        <v>2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46">
        <f t="shared" si="1"/>
        <v>1040</v>
      </c>
    </row>
    <row r="118" spans="1:26" ht="12" customHeight="1" x14ac:dyDescent="0.25">
      <c r="A118" s="24" t="s">
        <v>4300</v>
      </c>
      <c r="B118" s="4">
        <v>269175</v>
      </c>
      <c r="C118" s="5" t="s">
        <v>4296</v>
      </c>
      <c r="D118" s="5" t="s">
        <v>184</v>
      </c>
      <c r="E118" s="3" t="s">
        <v>33</v>
      </c>
      <c r="F118" s="3">
        <v>8</v>
      </c>
      <c r="G118" s="3">
        <v>12</v>
      </c>
      <c r="H118" s="7">
        <v>0</v>
      </c>
      <c r="I118" s="7">
        <v>417</v>
      </c>
      <c r="J118" s="7">
        <v>417</v>
      </c>
      <c r="K118" s="11">
        <v>2</v>
      </c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46">
        <f t="shared" si="1"/>
        <v>1040</v>
      </c>
    </row>
    <row r="119" spans="1:26" ht="12" customHeight="1" x14ac:dyDescent="0.25">
      <c r="A119" s="24" t="s">
        <v>4915</v>
      </c>
      <c r="B119" s="4">
        <v>164354</v>
      </c>
      <c r="C119" s="5" t="s">
        <v>4913</v>
      </c>
      <c r="D119" s="5" t="s">
        <v>184</v>
      </c>
      <c r="E119" s="3" t="s">
        <v>415</v>
      </c>
      <c r="F119" s="3">
        <v>5</v>
      </c>
      <c r="G119" s="3">
        <v>7</v>
      </c>
      <c r="H119" s="7">
        <v>0</v>
      </c>
      <c r="I119" s="7">
        <v>380</v>
      </c>
      <c r="J119" s="7">
        <v>380</v>
      </c>
      <c r="K119" s="11">
        <v>2</v>
      </c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46">
        <f t="shared" si="1"/>
        <v>1040</v>
      </c>
    </row>
    <row r="120" spans="1:26" ht="12" customHeight="1" x14ac:dyDescent="0.25">
      <c r="A120" s="24" t="s">
        <v>3884</v>
      </c>
      <c r="B120" s="4">
        <v>183076</v>
      </c>
      <c r="C120" s="5" t="s">
        <v>3882</v>
      </c>
      <c r="D120" s="5" t="s">
        <v>184</v>
      </c>
      <c r="E120" s="3" t="s">
        <v>415</v>
      </c>
      <c r="F120" s="3">
        <v>5</v>
      </c>
      <c r="G120" s="3">
        <v>7</v>
      </c>
      <c r="H120" s="7">
        <v>0</v>
      </c>
      <c r="I120" s="7">
        <v>292</v>
      </c>
      <c r="J120" s="7">
        <v>292</v>
      </c>
      <c r="K120" s="11">
        <v>2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46">
        <f t="shared" si="1"/>
        <v>1040</v>
      </c>
    </row>
    <row r="121" spans="1:26" ht="12" customHeight="1" x14ac:dyDescent="0.25">
      <c r="A121" s="24" t="s">
        <v>4734</v>
      </c>
      <c r="B121" s="4">
        <v>181152</v>
      </c>
      <c r="C121" s="5" t="s">
        <v>4732</v>
      </c>
      <c r="D121" s="5" t="s">
        <v>184</v>
      </c>
      <c r="E121" s="3" t="s">
        <v>28</v>
      </c>
      <c r="F121" s="3" t="s">
        <v>29</v>
      </c>
      <c r="G121" s="3">
        <v>7</v>
      </c>
      <c r="H121" s="7">
        <v>35</v>
      </c>
      <c r="I121" s="7">
        <v>200</v>
      </c>
      <c r="J121" s="7">
        <v>235</v>
      </c>
      <c r="K121" s="11">
        <v>2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46">
        <f t="shared" si="1"/>
        <v>1040</v>
      </c>
    </row>
    <row r="122" spans="1:26" ht="12" customHeight="1" x14ac:dyDescent="0.25">
      <c r="A122" s="24" t="s">
        <v>4475</v>
      </c>
      <c r="B122" s="4">
        <v>291523</v>
      </c>
      <c r="C122" s="5" t="s">
        <v>4473</v>
      </c>
      <c r="D122" s="5" t="s">
        <v>184</v>
      </c>
      <c r="E122" s="3" t="s">
        <v>28</v>
      </c>
      <c r="F122" s="3" t="s">
        <v>29</v>
      </c>
      <c r="G122" s="3">
        <v>7</v>
      </c>
      <c r="H122" s="7">
        <v>41</v>
      </c>
      <c r="I122" s="7">
        <v>255</v>
      </c>
      <c r="J122" s="7">
        <v>296</v>
      </c>
      <c r="K122" s="11">
        <v>2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46">
        <f t="shared" si="1"/>
        <v>1040</v>
      </c>
    </row>
    <row r="123" spans="1:26" ht="12" customHeight="1" x14ac:dyDescent="0.25">
      <c r="A123" s="24" t="s">
        <v>4948</v>
      </c>
      <c r="B123" s="4">
        <v>308358</v>
      </c>
      <c r="C123" s="5" t="s">
        <v>4946</v>
      </c>
      <c r="D123" s="5" t="s">
        <v>184</v>
      </c>
      <c r="E123" s="3" t="s">
        <v>33</v>
      </c>
      <c r="F123" s="3">
        <v>8</v>
      </c>
      <c r="G123" s="3">
        <v>12</v>
      </c>
      <c r="H123" s="7">
        <v>0</v>
      </c>
      <c r="I123" s="7">
        <v>782</v>
      </c>
      <c r="J123" s="7">
        <v>782</v>
      </c>
      <c r="K123" s="11">
        <v>2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46">
        <f t="shared" si="1"/>
        <v>1040</v>
      </c>
    </row>
    <row r="124" spans="1:26" ht="12" customHeight="1" x14ac:dyDescent="0.25">
      <c r="A124" s="24" t="s">
        <v>4128</v>
      </c>
      <c r="B124" s="4">
        <v>258297</v>
      </c>
      <c r="C124" s="5" t="s">
        <v>4127</v>
      </c>
      <c r="D124" s="5" t="s">
        <v>184</v>
      </c>
      <c r="E124" s="3" t="s">
        <v>28</v>
      </c>
      <c r="F124" s="3" t="s">
        <v>29</v>
      </c>
      <c r="G124" s="3">
        <v>7</v>
      </c>
      <c r="H124" s="7">
        <v>25</v>
      </c>
      <c r="I124" s="7">
        <v>197</v>
      </c>
      <c r="J124" s="7">
        <v>222</v>
      </c>
      <c r="K124" s="11">
        <v>2</v>
      </c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46">
        <f t="shared" si="1"/>
        <v>1040</v>
      </c>
    </row>
    <row r="125" spans="1:26" ht="12" customHeight="1" x14ac:dyDescent="0.25">
      <c r="A125" s="24" t="s">
        <v>4141</v>
      </c>
      <c r="B125" s="4">
        <v>216561</v>
      </c>
      <c r="C125" s="5" t="s">
        <v>4140</v>
      </c>
      <c r="D125" s="5" t="s">
        <v>184</v>
      </c>
      <c r="E125" s="3" t="s">
        <v>28</v>
      </c>
      <c r="F125" s="3" t="s">
        <v>29</v>
      </c>
      <c r="G125" s="3">
        <v>7</v>
      </c>
      <c r="H125" s="7">
        <v>60</v>
      </c>
      <c r="I125" s="7">
        <v>364</v>
      </c>
      <c r="J125" s="7">
        <v>424</v>
      </c>
      <c r="K125" s="11">
        <v>2</v>
      </c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46">
        <f t="shared" si="1"/>
        <v>1040</v>
      </c>
    </row>
    <row r="126" spans="1:26" ht="12" customHeight="1" x14ac:dyDescent="0.25">
      <c r="A126" s="24" t="s">
        <v>4919</v>
      </c>
      <c r="B126" s="4">
        <v>194768</v>
      </c>
      <c r="C126" s="5" t="s">
        <v>4916</v>
      </c>
      <c r="D126" s="5" t="s">
        <v>184</v>
      </c>
      <c r="E126" s="3" t="s">
        <v>28</v>
      </c>
      <c r="F126" s="3" t="s">
        <v>29</v>
      </c>
      <c r="G126" s="3">
        <v>7</v>
      </c>
      <c r="H126" s="7">
        <v>32</v>
      </c>
      <c r="I126" s="7">
        <v>137</v>
      </c>
      <c r="J126" s="7">
        <v>169</v>
      </c>
      <c r="K126" s="11">
        <v>2</v>
      </c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46">
        <f t="shared" si="1"/>
        <v>1040</v>
      </c>
    </row>
    <row r="127" spans="1:26" ht="12" customHeight="1" x14ac:dyDescent="0.25">
      <c r="A127" s="24" t="s">
        <v>4564</v>
      </c>
      <c r="B127" s="4">
        <v>102971</v>
      </c>
      <c r="C127" s="5" t="s">
        <v>4562</v>
      </c>
      <c r="D127" s="5" t="s">
        <v>184</v>
      </c>
      <c r="E127" s="3" t="s">
        <v>28</v>
      </c>
      <c r="F127" s="3" t="s">
        <v>29</v>
      </c>
      <c r="G127" s="3">
        <v>7</v>
      </c>
      <c r="H127" s="7">
        <v>54</v>
      </c>
      <c r="I127" s="7">
        <v>210</v>
      </c>
      <c r="J127" s="7">
        <v>264</v>
      </c>
      <c r="K127" s="11">
        <v>2</v>
      </c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46">
        <f t="shared" si="1"/>
        <v>1040</v>
      </c>
    </row>
    <row r="128" spans="1:26" ht="12" customHeight="1" x14ac:dyDescent="0.25">
      <c r="A128" s="24" t="s">
        <v>4088</v>
      </c>
      <c r="B128" s="4">
        <v>321197</v>
      </c>
      <c r="C128" s="5" t="s">
        <v>4086</v>
      </c>
      <c r="D128" s="5" t="s">
        <v>184</v>
      </c>
      <c r="E128" s="3" t="s">
        <v>28</v>
      </c>
      <c r="F128" s="3" t="s">
        <v>29</v>
      </c>
      <c r="G128" s="3">
        <v>4</v>
      </c>
      <c r="H128" s="7">
        <v>16</v>
      </c>
      <c r="I128" s="7">
        <v>68</v>
      </c>
      <c r="J128" s="7">
        <v>84</v>
      </c>
      <c r="K128" s="11">
        <v>1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46">
        <f t="shared" si="1"/>
        <v>520</v>
      </c>
    </row>
    <row r="129" spans="1:26" ht="12" customHeight="1" x14ac:dyDescent="0.25">
      <c r="A129" s="24" t="s">
        <v>4651</v>
      </c>
      <c r="B129" s="4">
        <v>105783</v>
      </c>
      <c r="C129" s="5" t="s">
        <v>4650</v>
      </c>
      <c r="D129" s="5" t="s">
        <v>184</v>
      </c>
      <c r="E129" s="3" t="s">
        <v>28</v>
      </c>
      <c r="F129" s="3" t="s">
        <v>29</v>
      </c>
      <c r="G129" s="3">
        <v>7</v>
      </c>
      <c r="H129" s="7">
        <v>27</v>
      </c>
      <c r="I129" s="7">
        <v>188</v>
      </c>
      <c r="J129" s="7">
        <v>215</v>
      </c>
      <c r="K129" s="11">
        <v>2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46">
        <f t="shared" si="1"/>
        <v>1040</v>
      </c>
    </row>
    <row r="130" spans="1:26" ht="12" customHeight="1" x14ac:dyDescent="0.25">
      <c r="A130" s="24" t="s">
        <v>4384</v>
      </c>
      <c r="B130" s="4">
        <v>159988</v>
      </c>
      <c r="C130" s="5" t="s">
        <v>4379</v>
      </c>
      <c r="D130" s="5" t="s">
        <v>184</v>
      </c>
      <c r="E130" s="3" t="s">
        <v>28</v>
      </c>
      <c r="F130" s="3" t="s">
        <v>29</v>
      </c>
      <c r="G130" s="3">
        <v>7</v>
      </c>
      <c r="H130" s="7">
        <v>124</v>
      </c>
      <c r="I130" s="7">
        <v>1414</v>
      </c>
      <c r="J130" s="7">
        <v>1538</v>
      </c>
      <c r="K130" s="11">
        <v>3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46">
        <f t="shared" si="1"/>
        <v>1560</v>
      </c>
    </row>
    <row r="131" spans="1:26" ht="12" customHeight="1" x14ac:dyDescent="0.25">
      <c r="A131" s="24" t="s">
        <v>4795</v>
      </c>
      <c r="B131" s="4">
        <v>407037</v>
      </c>
      <c r="C131" s="5" t="s">
        <v>4793</v>
      </c>
      <c r="D131" s="5" t="s">
        <v>184</v>
      </c>
      <c r="E131" s="3" t="s">
        <v>417</v>
      </c>
      <c r="F131" s="3">
        <v>8</v>
      </c>
      <c r="G131" s="3">
        <v>9</v>
      </c>
      <c r="H131" s="7">
        <v>0</v>
      </c>
      <c r="I131" s="7">
        <v>645</v>
      </c>
      <c r="J131" s="7">
        <v>645</v>
      </c>
      <c r="K131" s="11">
        <v>2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46">
        <f t="shared" si="1"/>
        <v>1040</v>
      </c>
    </row>
    <row r="132" spans="1:26" ht="12" customHeight="1" x14ac:dyDescent="0.25">
      <c r="A132" s="24" t="s">
        <v>4216</v>
      </c>
      <c r="B132" s="4">
        <v>218559</v>
      </c>
      <c r="C132" s="5" t="s">
        <v>4215</v>
      </c>
      <c r="D132" s="5" t="s">
        <v>184</v>
      </c>
      <c r="E132" s="3" t="s">
        <v>33</v>
      </c>
      <c r="F132" s="3">
        <v>8</v>
      </c>
      <c r="G132" s="3">
        <v>12</v>
      </c>
      <c r="H132" s="7">
        <v>0</v>
      </c>
      <c r="I132" s="7">
        <v>908</v>
      </c>
      <c r="J132" s="7">
        <v>908</v>
      </c>
      <c r="K132" s="11">
        <v>2</v>
      </c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46">
        <f t="shared" si="1"/>
        <v>1040</v>
      </c>
    </row>
    <row r="133" spans="1:26" ht="12" customHeight="1" x14ac:dyDescent="0.25">
      <c r="A133" s="24" t="s">
        <v>3878</v>
      </c>
      <c r="B133" s="4">
        <v>180745</v>
      </c>
      <c r="C133" s="5" t="s">
        <v>3875</v>
      </c>
      <c r="D133" s="5" t="s">
        <v>184</v>
      </c>
      <c r="E133" s="3" t="s">
        <v>33</v>
      </c>
      <c r="F133" s="3">
        <v>8</v>
      </c>
      <c r="G133" s="3">
        <v>12</v>
      </c>
      <c r="H133" s="7">
        <v>0</v>
      </c>
      <c r="I133" s="7">
        <v>1028</v>
      </c>
      <c r="J133" s="7">
        <v>1028</v>
      </c>
      <c r="K133" s="11">
        <v>3</v>
      </c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46">
        <f t="shared" si="1"/>
        <v>1560</v>
      </c>
    </row>
    <row r="134" spans="1:26" ht="12" customHeight="1" x14ac:dyDescent="0.25">
      <c r="A134" s="24" t="s">
        <v>4239</v>
      </c>
      <c r="B134" s="4">
        <v>289562</v>
      </c>
      <c r="C134" s="5" t="s">
        <v>4238</v>
      </c>
      <c r="D134" s="5" t="s">
        <v>184</v>
      </c>
      <c r="E134" s="3" t="s">
        <v>33</v>
      </c>
      <c r="F134" s="3">
        <v>8</v>
      </c>
      <c r="G134" s="3">
        <v>12</v>
      </c>
      <c r="H134" s="7">
        <v>0</v>
      </c>
      <c r="I134" s="7">
        <v>1270</v>
      </c>
      <c r="J134" s="7">
        <v>1270</v>
      </c>
      <c r="K134" s="11">
        <v>3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46">
        <f t="shared" si="1"/>
        <v>1560</v>
      </c>
    </row>
    <row r="135" spans="1:26" ht="12" customHeight="1" x14ac:dyDescent="0.25">
      <c r="A135" s="24" t="s">
        <v>4259</v>
      </c>
      <c r="B135" s="4">
        <v>299404</v>
      </c>
      <c r="C135" s="5" t="s">
        <v>4258</v>
      </c>
      <c r="D135" s="5" t="s">
        <v>184</v>
      </c>
      <c r="E135" s="3" t="s">
        <v>415</v>
      </c>
      <c r="F135" s="3">
        <v>5</v>
      </c>
      <c r="G135" s="3">
        <v>7</v>
      </c>
      <c r="H135" s="7">
        <v>0</v>
      </c>
      <c r="I135" s="7">
        <v>361</v>
      </c>
      <c r="J135" s="7">
        <v>361</v>
      </c>
      <c r="K135" s="11">
        <v>2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46">
        <f t="shared" ref="Z135:Z198" si="2">(K135*400+L135*850+M135*1000+N135*1000+O135*220+P135*200+Q135*120+R135*400+S135*40+T135*40+U135*40+V135*45+W135*200+X135*300+Y135*500)*130%</f>
        <v>1040</v>
      </c>
    </row>
    <row r="136" spans="1:26" ht="12" customHeight="1" x14ac:dyDescent="0.25">
      <c r="A136" s="24" t="s">
        <v>4266</v>
      </c>
      <c r="B136" s="4">
        <v>234802</v>
      </c>
      <c r="C136" s="5" t="s">
        <v>4265</v>
      </c>
      <c r="D136" s="5" t="s">
        <v>184</v>
      </c>
      <c r="E136" s="3" t="s">
        <v>28</v>
      </c>
      <c r="F136" s="3" t="s">
        <v>29</v>
      </c>
      <c r="G136" s="3">
        <v>7</v>
      </c>
      <c r="H136" s="7">
        <v>28</v>
      </c>
      <c r="I136" s="7">
        <v>176</v>
      </c>
      <c r="J136" s="7">
        <v>204</v>
      </c>
      <c r="K136" s="11">
        <v>2</v>
      </c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46">
        <f t="shared" si="2"/>
        <v>1040</v>
      </c>
    </row>
    <row r="137" spans="1:26" ht="12" customHeight="1" x14ac:dyDescent="0.25">
      <c r="A137" s="24" t="s">
        <v>4209</v>
      </c>
      <c r="B137" s="4">
        <v>323084</v>
      </c>
      <c r="C137" s="5" t="s">
        <v>4206</v>
      </c>
      <c r="D137" s="5" t="s">
        <v>184</v>
      </c>
      <c r="E137" s="3" t="s">
        <v>28</v>
      </c>
      <c r="F137" s="3" t="s">
        <v>29</v>
      </c>
      <c r="G137" s="3">
        <v>7</v>
      </c>
      <c r="H137" s="7">
        <v>30</v>
      </c>
      <c r="I137" s="7">
        <v>254</v>
      </c>
      <c r="J137" s="7">
        <v>284</v>
      </c>
      <c r="K137" s="11">
        <v>2</v>
      </c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46">
        <f t="shared" si="2"/>
        <v>1040</v>
      </c>
    </row>
    <row r="138" spans="1:26" ht="12" customHeight="1" x14ac:dyDescent="0.25">
      <c r="A138" s="24" t="s">
        <v>4845</v>
      </c>
      <c r="B138" s="4">
        <v>106042</v>
      </c>
      <c r="C138" s="5" t="s">
        <v>4843</v>
      </c>
      <c r="D138" s="5" t="s">
        <v>184</v>
      </c>
      <c r="E138" s="3" t="s">
        <v>28</v>
      </c>
      <c r="F138" s="3" t="s">
        <v>29</v>
      </c>
      <c r="G138" s="3">
        <v>7</v>
      </c>
      <c r="H138" s="7">
        <v>87</v>
      </c>
      <c r="I138" s="7">
        <v>589</v>
      </c>
      <c r="J138" s="7">
        <v>676</v>
      </c>
      <c r="K138" s="11">
        <v>2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46">
        <f t="shared" si="2"/>
        <v>1040</v>
      </c>
    </row>
    <row r="139" spans="1:26" ht="12" customHeight="1" x14ac:dyDescent="0.25">
      <c r="A139" s="24" t="s">
        <v>4097</v>
      </c>
      <c r="B139" s="4">
        <v>106708</v>
      </c>
      <c r="C139" s="5" t="s">
        <v>4095</v>
      </c>
      <c r="D139" s="5" t="s">
        <v>184</v>
      </c>
      <c r="E139" s="3" t="s">
        <v>28</v>
      </c>
      <c r="F139" s="3" t="s">
        <v>29</v>
      </c>
      <c r="G139" s="3">
        <v>7</v>
      </c>
      <c r="H139" s="7">
        <v>44</v>
      </c>
      <c r="I139" s="7">
        <v>389</v>
      </c>
      <c r="J139" s="7">
        <v>433</v>
      </c>
      <c r="K139" s="11">
        <v>2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46">
        <f t="shared" si="2"/>
        <v>1040</v>
      </c>
    </row>
    <row r="140" spans="1:26" ht="12" customHeight="1" x14ac:dyDescent="0.25">
      <c r="A140" s="24" t="s">
        <v>4893</v>
      </c>
      <c r="B140" s="4">
        <v>129278</v>
      </c>
      <c r="C140" s="5" t="s">
        <v>4891</v>
      </c>
      <c r="D140" s="5" t="s">
        <v>184</v>
      </c>
      <c r="E140" s="3" t="s">
        <v>28</v>
      </c>
      <c r="F140" s="3" t="s">
        <v>29</v>
      </c>
      <c r="G140" s="3">
        <v>7</v>
      </c>
      <c r="H140" s="7">
        <v>49</v>
      </c>
      <c r="I140" s="7">
        <v>334</v>
      </c>
      <c r="J140" s="7">
        <v>383</v>
      </c>
      <c r="K140" s="11">
        <v>2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46">
        <f t="shared" si="2"/>
        <v>1040</v>
      </c>
    </row>
    <row r="141" spans="1:26" ht="12" customHeight="1" x14ac:dyDescent="0.25">
      <c r="A141" s="24" t="s">
        <v>3828</v>
      </c>
      <c r="B141" s="4">
        <v>308062</v>
      </c>
      <c r="C141" s="5" t="s">
        <v>3826</v>
      </c>
      <c r="D141" s="5" t="s">
        <v>184</v>
      </c>
      <c r="E141" s="3" t="s">
        <v>28</v>
      </c>
      <c r="F141" s="3" t="s">
        <v>29</v>
      </c>
      <c r="G141" s="3">
        <v>7</v>
      </c>
      <c r="H141" s="7">
        <v>30</v>
      </c>
      <c r="I141" s="7">
        <v>243</v>
      </c>
      <c r="J141" s="7">
        <v>273</v>
      </c>
      <c r="K141" s="11">
        <v>2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46">
        <f t="shared" si="2"/>
        <v>1040</v>
      </c>
    </row>
    <row r="142" spans="1:26" ht="12" customHeight="1" x14ac:dyDescent="0.25">
      <c r="A142" s="24" t="s">
        <v>4616</v>
      </c>
      <c r="B142" s="4">
        <v>236652</v>
      </c>
      <c r="C142" s="5" t="s">
        <v>4613</v>
      </c>
      <c r="D142" s="5" t="s">
        <v>184</v>
      </c>
      <c r="E142" s="3" t="s">
        <v>28</v>
      </c>
      <c r="F142" s="3" t="s">
        <v>29</v>
      </c>
      <c r="G142" s="3">
        <v>7</v>
      </c>
      <c r="H142" s="7">
        <v>69</v>
      </c>
      <c r="I142" s="7">
        <v>407</v>
      </c>
      <c r="J142" s="7">
        <v>476</v>
      </c>
      <c r="K142" s="11">
        <v>2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46">
        <f t="shared" si="2"/>
        <v>1040</v>
      </c>
    </row>
    <row r="143" spans="1:26" ht="12" customHeight="1" x14ac:dyDescent="0.25">
      <c r="A143" s="24" t="s">
        <v>4181</v>
      </c>
      <c r="B143" s="4">
        <v>105339</v>
      </c>
      <c r="C143" s="5" t="s">
        <v>4179</v>
      </c>
      <c r="D143" s="5" t="s">
        <v>184</v>
      </c>
      <c r="E143" s="3" t="s">
        <v>28</v>
      </c>
      <c r="F143" s="3" t="s">
        <v>29</v>
      </c>
      <c r="G143" s="3">
        <v>6</v>
      </c>
      <c r="H143" s="7">
        <v>105</v>
      </c>
      <c r="I143" s="7">
        <v>528</v>
      </c>
      <c r="J143" s="7">
        <v>633</v>
      </c>
      <c r="K143" s="11">
        <v>2</v>
      </c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46">
        <f t="shared" si="2"/>
        <v>1040</v>
      </c>
    </row>
    <row r="144" spans="1:26" ht="12" customHeight="1" x14ac:dyDescent="0.25">
      <c r="A144" s="24" t="s">
        <v>4604</v>
      </c>
      <c r="B144" s="4">
        <v>172716</v>
      </c>
      <c r="C144" s="5" t="s">
        <v>4602</v>
      </c>
      <c r="D144" s="5" t="s">
        <v>184</v>
      </c>
      <c r="E144" s="3" t="s">
        <v>28</v>
      </c>
      <c r="F144" s="3" t="s">
        <v>29</v>
      </c>
      <c r="G144" s="3">
        <v>7</v>
      </c>
      <c r="H144" s="7">
        <v>100</v>
      </c>
      <c r="I144" s="7">
        <v>738</v>
      </c>
      <c r="J144" s="7">
        <v>838</v>
      </c>
      <c r="K144" s="11">
        <v>2</v>
      </c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46">
        <f t="shared" si="2"/>
        <v>1040</v>
      </c>
    </row>
    <row r="145" spans="1:26" ht="12" customHeight="1" x14ac:dyDescent="0.25">
      <c r="A145" s="24" t="s">
        <v>3929</v>
      </c>
      <c r="B145" s="4">
        <v>222629</v>
      </c>
      <c r="C145" s="5" t="s">
        <v>3927</v>
      </c>
      <c r="D145" s="5" t="s">
        <v>184</v>
      </c>
      <c r="E145" s="3" t="s">
        <v>28</v>
      </c>
      <c r="F145" s="3" t="s">
        <v>412</v>
      </c>
      <c r="G145" s="3">
        <v>7</v>
      </c>
      <c r="H145" s="7">
        <v>113</v>
      </c>
      <c r="I145" s="7">
        <v>704</v>
      </c>
      <c r="J145" s="7">
        <v>817</v>
      </c>
      <c r="K145" s="11">
        <v>2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46">
        <f t="shared" si="2"/>
        <v>1040</v>
      </c>
    </row>
    <row r="146" spans="1:26" ht="12" customHeight="1" x14ac:dyDescent="0.25">
      <c r="A146" s="24" t="s">
        <v>4377</v>
      </c>
      <c r="B146" s="4">
        <v>237207</v>
      </c>
      <c r="C146" s="5" t="s">
        <v>4376</v>
      </c>
      <c r="D146" s="5" t="s">
        <v>184</v>
      </c>
      <c r="E146" s="3" t="s">
        <v>28</v>
      </c>
      <c r="F146" s="3" t="s">
        <v>29</v>
      </c>
      <c r="G146" s="3">
        <v>7</v>
      </c>
      <c r="H146" s="7">
        <v>69</v>
      </c>
      <c r="I146" s="7">
        <v>424</v>
      </c>
      <c r="J146" s="7">
        <v>493</v>
      </c>
      <c r="K146" s="11">
        <v>2</v>
      </c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46">
        <f t="shared" si="2"/>
        <v>1040</v>
      </c>
    </row>
    <row r="147" spans="1:26" ht="12" customHeight="1" x14ac:dyDescent="0.25">
      <c r="A147" s="24" t="s">
        <v>4160</v>
      </c>
      <c r="B147" s="4">
        <v>308654</v>
      </c>
      <c r="C147" s="5" t="s">
        <v>4156</v>
      </c>
      <c r="D147" s="5" t="s">
        <v>184</v>
      </c>
      <c r="E147" s="3" t="s">
        <v>33</v>
      </c>
      <c r="F147" s="3">
        <v>8</v>
      </c>
      <c r="G147" s="3">
        <v>10</v>
      </c>
      <c r="H147" s="7">
        <v>0</v>
      </c>
      <c r="I147" s="7">
        <v>302</v>
      </c>
      <c r="J147" s="7">
        <v>302</v>
      </c>
      <c r="K147" s="11">
        <v>2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46">
        <f t="shared" si="2"/>
        <v>1040</v>
      </c>
    </row>
    <row r="148" spans="1:26" ht="12" customHeight="1" x14ac:dyDescent="0.25">
      <c r="A148" s="24" t="s">
        <v>4784</v>
      </c>
      <c r="B148" s="4">
        <v>320901</v>
      </c>
      <c r="C148" s="5" t="s">
        <v>4781</v>
      </c>
      <c r="D148" s="5" t="s">
        <v>184</v>
      </c>
      <c r="E148" s="3" t="s">
        <v>28</v>
      </c>
      <c r="F148" s="3" t="s">
        <v>29</v>
      </c>
      <c r="G148" s="3">
        <v>7</v>
      </c>
      <c r="H148" s="7">
        <v>32</v>
      </c>
      <c r="I148" s="7">
        <v>170</v>
      </c>
      <c r="J148" s="7">
        <v>202</v>
      </c>
      <c r="K148" s="11">
        <v>2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46">
        <f t="shared" si="2"/>
        <v>1040</v>
      </c>
    </row>
    <row r="149" spans="1:26" ht="12" customHeight="1" x14ac:dyDescent="0.25">
      <c r="A149" s="24" t="s">
        <v>4271</v>
      </c>
      <c r="B149" s="4">
        <v>101750</v>
      </c>
      <c r="C149" s="5" t="s">
        <v>4267</v>
      </c>
      <c r="D149" s="5" t="s">
        <v>184</v>
      </c>
      <c r="E149" s="3" t="s">
        <v>28</v>
      </c>
      <c r="F149" s="3" t="s">
        <v>29</v>
      </c>
      <c r="G149" s="3">
        <v>4</v>
      </c>
      <c r="H149" s="7">
        <v>131</v>
      </c>
      <c r="I149" s="7">
        <v>859</v>
      </c>
      <c r="J149" s="7">
        <v>990</v>
      </c>
      <c r="K149" s="11">
        <v>3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46">
        <f t="shared" si="2"/>
        <v>1560</v>
      </c>
    </row>
    <row r="150" spans="1:26" ht="12" customHeight="1" x14ac:dyDescent="0.25">
      <c r="A150" s="24" t="s">
        <v>4264</v>
      </c>
      <c r="B150" s="4">
        <v>199948</v>
      </c>
      <c r="C150" s="5" t="s">
        <v>4261</v>
      </c>
      <c r="D150" s="5" t="s">
        <v>184</v>
      </c>
      <c r="E150" s="3" t="s">
        <v>28</v>
      </c>
      <c r="F150" s="3" t="s">
        <v>29</v>
      </c>
      <c r="G150" s="3">
        <v>7</v>
      </c>
      <c r="H150" s="7">
        <v>68</v>
      </c>
      <c r="I150" s="7">
        <v>506</v>
      </c>
      <c r="J150" s="7">
        <v>574</v>
      </c>
      <c r="K150" s="11">
        <v>2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46">
        <f t="shared" si="2"/>
        <v>1040</v>
      </c>
    </row>
    <row r="151" spans="1:26" ht="12" customHeight="1" x14ac:dyDescent="0.25">
      <c r="A151" s="24" t="s">
        <v>4060</v>
      </c>
      <c r="B151" s="4">
        <v>146853</v>
      </c>
      <c r="C151" s="5" t="s">
        <v>4058</v>
      </c>
      <c r="D151" s="5" t="s">
        <v>184</v>
      </c>
      <c r="E151" s="3" t="s">
        <v>33</v>
      </c>
      <c r="F151" s="3">
        <v>8</v>
      </c>
      <c r="G151" s="3">
        <v>12</v>
      </c>
      <c r="H151" s="7">
        <v>0</v>
      </c>
      <c r="I151" s="7">
        <v>910</v>
      </c>
      <c r="J151" s="7">
        <v>910</v>
      </c>
      <c r="K151" s="11">
        <v>2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46">
        <f t="shared" si="2"/>
        <v>1040</v>
      </c>
    </row>
    <row r="152" spans="1:26" ht="12" customHeight="1" x14ac:dyDescent="0.25">
      <c r="A152" s="24" t="s">
        <v>4831</v>
      </c>
      <c r="B152" s="4">
        <v>262922</v>
      </c>
      <c r="C152" s="5" t="s">
        <v>4829</v>
      </c>
      <c r="D152" s="5" t="s">
        <v>184</v>
      </c>
      <c r="E152" s="3" t="s">
        <v>28</v>
      </c>
      <c r="F152" s="3" t="s">
        <v>29</v>
      </c>
      <c r="G152" s="3">
        <v>7</v>
      </c>
      <c r="H152" s="7">
        <v>73</v>
      </c>
      <c r="I152" s="7">
        <v>425</v>
      </c>
      <c r="J152" s="7">
        <v>498</v>
      </c>
      <c r="K152" s="11">
        <v>2</v>
      </c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46">
        <f t="shared" si="2"/>
        <v>1040</v>
      </c>
    </row>
    <row r="153" spans="1:26" ht="12" customHeight="1" x14ac:dyDescent="0.25">
      <c r="A153" s="24" t="s">
        <v>4730</v>
      </c>
      <c r="B153" s="4">
        <v>196914</v>
      </c>
      <c r="C153" s="5" t="s">
        <v>4727</v>
      </c>
      <c r="D153" s="5" t="s">
        <v>184</v>
      </c>
      <c r="E153" s="3" t="s">
        <v>134</v>
      </c>
      <c r="F153" s="3">
        <v>10</v>
      </c>
      <c r="G153" s="3">
        <v>12</v>
      </c>
      <c r="H153" s="7">
        <v>0</v>
      </c>
      <c r="I153" s="7">
        <v>606</v>
      </c>
      <c r="J153" s="7">
        <v>606</v>
      </c>
      <c r="K153" s="11">
        <v>2</v>
      </c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46">
        <f t="shared" si="2"/>
        <v>1040</v>
      </c>
    </row>
    <row r="154" spans="1:26" ht="12" customHeight="1" x14ac:dyDescent="0.25">
      <c r="A154" s="24" t="s">
        <v>4465</v>
      </c>
      <c r="B154" s="4">
        <v>219299</v>
      </c>
      <c r="C154" s="5" t="s">
        <v>4464</v>
      </c>
      <c r="D154" s="5" t="s">
        <v>184</v>
      </c>
      <c r="E154" s="3" t="s">
        <v>28</v>
      </c>
      <c r="F154" s="3" t="s">
        <v>29</v>
      </c>
      <c r="G154" s="3">
        <v>7</v>
      </c>
      <c r="H154" s="7">
        <v>53</v>
      </c>
      <c r="I154" s="7">
        <v>357</v>
      </c>
      <c r="J154" s="7">
        <v>410</v>
      </c>
      <c r="K154" s="11">
        <v>2</v>
      </c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46">
        <f t="shared" si="2"/>
        <v>1040</v>
      </c>
    </row>
    <row r="155" spans="1:26" ht="12" customHeight="1" x14ac:dyDescent="0.25">
      <c r="A155" s="24" t="s">
        <v>4322</v>
      </c>
      <c r="B155" s="4">
        <v>111370</v>
      </c>
      <c r="C155" s="5" t="s">
        <v>4320</v>
      </c>
      <c r="D155" s="5" t="s">
        <v>184</v>
      </c>
      <c r="E155" s="3" t="s">
        <v>415</v>
      </c>
      <c r="F155" s="3">
        <v>5</v>
      </c>
      <c r="G155" s="3">
        <v>7</v>
      </c>
      <c r="H155" s="7">
        <v>0</v>
      </c>
      <c r="I155" s="7">
        <v>601</v>
      </c>
      <c r="J155" s="7">
        <v>601</v>
      </c>
      <c r="K155" s="11">
        <v>2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46">
        <f t="shared" si="2"/>
        <v>1040</v>
      </c>
    </row>
    <row r="156" spans="1:26" ht="12" customHeight="1" x14ac:dyDescent="0.25">
      <c r="A156" s="24" t="s">
        <v>4487</v>
      </c>
      <c r="B156" s="4">
        <v>137492</v>
      </c>
      <c r="C156" s="5" t="s">
        <v>4486</v>
      </c>
      <c r="D156" s="5" t="s">
        <v>184</v>
      </c>
      <c r="E156" s="3" t="s">
        <v>28</v>
      </c>
      <c r="F156" s="3" t="s">
        <v>29</v>
      </c>
      <c r="G156" s="3">
        <v>7</v>
      </c>
      <c r="H156" s="7">
        <v>32</v>
      </c>
      <c r="I156" s="7">
        <v>203</v>
      </c>
      <c r="J156" s="7">
        <v>235</v>
      </c>
      <c r="K156" s="11">
        <v>2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46">
        <f t="shared" si="2"/>
        <v>1040</v>
      </c>
    </row>
    <row r="157" spans="1:26" ht="12" customHeight="1" x14ac:dyDescent="0.25">
      <c r="A157" s="24" t="s">
        <v>4961</v>
      </c>
      <c r="B157" s="4">
        <v>118844</v>
      </c>
      <c r="C157" s="5" t="s">
        <v>4960</v>
      </c>
      <c r="D157" s="5" t="s">
        <v>223</v>
      </c>
      <c r="E157" s="3" t="s">
        <v>28</v>
      </c>
      <c r="F157" s="3" t="s">
        <v>29</v>
      </c>
      <c r="G157" s="3">
        <v>6</v>
      </c>
      <c r="H157" s="7">
        <v>31</v>
      </c>
      <c r="I157" s="7">
        <v>312</v>
      </c>
      <c r="J157" s="7">
        <v>343</v>
      </c>
      <c r="K157" s="11">
        <v>2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46">
        <f t="shared" si="2"/>
        <v>1040</v>
      </c>
    </row>
    <row r="158" spans="1:26" ht="12" customHeight="1" x14ac:dyDescent="0.25">
      <c r="A158" s="24" t="s">
        <v>5079</v>
      </c>
      <c r="B158" s="4">
        <v>118511</v>
      </c>
      <c r="C158" s="5" t="s">
        <v>5077</v>
      </c>
      <c r="D158" s="5" t="s">
        <v>223</v>
      </c>
      <c r="E158" s="3" t="s">
        <v>28</v>
      </c>
      <c r="F158" s="3" t="s">
        <v>29</v>
      </c>
      <c r="G158" s="3">
        <v>7</v>
      </c>
      <c r="H158" s="7">
        <v>0</v>
      </c>
      <c r="I158" s="7">
        <v>98</v>
      </c>
      <c r="J158" s="7">
        <v>98</v>
      </c>
      <c r="K158" s="11">
        <v>1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46">
        <f t="shared" si="2"/>
        <v>520</v>
      </c>
    </row>
    <row r="159" spans="1:26" ht="12" customHeight="1" x14ac:dyDescent="0.25">
      <c r="A159" s="24" t="s">
        <v>5331</v>
      </c>
      <c r="B159" s="4">
        <v>115292</v>
      </c>
      <c r="C159" s="5" t="s">
        <v>788</v>
      </c>
      <c r="D159" s="5" t="s">
        <v>223</v>
      </c>
      <c r="E159" s="3" t="s">
        <v>28</v>
      </c>
      <c r="F159" s="3" t="s">
        <v>29</v>
      </c>
      <c r="G159" s="3">
        <v>7</v>
      </c>
      <c r="H159" s="7">
        <v>28</v>
      </c>
      <c r="I159" s="7">
        <v>198</v>
      </c>
      <c r="J159" s="7">
        <v>226</v>
      </c>
      <c r="K159" s="11">
        <v>2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46">
        <f t="shared" si="2"/>
        <v>1040</v>
      </c>
    </row>
    <row r="160" spans="1:26" ht="12" customHeight="1" x14ac:dyDescent="0.25">
      <c r="A160" s="24" t="s">
        <v>5276</v>
      </c>
      <c r="B160" s="4">
        <v>298812</v>
      </c>
      <c r="C160" s="5" t="s">
        <v>5272</v>
      </c>
      <c r="D160" s="5" t="s">
        <v>223</v>
      </c>
      <c r="E160" s="3" t="s">
        <v>28</v>
      </c>
      <c r="F160" s="3" t="s">
        <v>29</v>
      </c>
      <c r="G160" s="3">
        <v>4</v>
      </c>
      <c r="H160" s="7">
        <v>35</v>
      </c>
      <c r="I160" s="7">
        <v>165</v>
      </c>
      <c r="J160" s="7">
        <v>200</v>
      </c>
      <c r="K160" s="11">
        <v>2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46">
        <f t="shared" si="2"/>
        <v>1040</v>
      </c>
    </row>
    <row r="161" spans="1:26" ht="12" customHeight="1" x14ac:dyDescent="0.25">
      <c r="A161" s="24" t="s">
        <v>5119</v>
      </c>
      <c r="B161" s="4">
        <v>253894</v>
      </c>
      <c r="C161" s="5" t="s">
        <v>5116</v>
      </c>
      <c r="D161" s="5" t="s">
        <v>223</v>
      </c>
      <c r="E161" s="3" t="s">
        <v>33</v>
      </c>
      <c r="F161" s="3">
        <v>8</v>
      </c>
      <c r="G161" s="3">
        <v>12</v>
      </c>
      <c r="H161" s="7">
        <v>0</v>
      </c>
      <c r="I161" s="7">
        <v>857</v>
      </c>
      <c r="J161" s="7">
        <v>857</v>
      </c>
      <c r="K161" s="11">
        <v>2</v>
      </c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46">
        <f t="shared" si="2"/>
        <v>1040</v>
      </c>
    </row>
    <row r="162" spans="1:26" ht="12" customHeight="1" x14ac:dyDescent="0.25">
      <c r="A162" s="24" t="s">
        <v>5032</v>
      </c>
      <c r="B162" s="4">
        <v>211603</v>
      </c>
      <c r="C162" s="5" t="s">
        <v>5031</v>
      </c>
      <c r="D162" s="5" t="s">
        <v>223</v>
      </c>
      <c r="E162" s="3" t="s">
        <v>28</v>
      </c>
      <c r="F162" s="3" t="s">
        <v>29</v>
      </c>
      <c r="G162" s="3">
        <v>7</v>
      </c>
      <c r="H162" s="7">
        <v>23</v>
      </c>
      <c r="I162" s="7">
        <v>119</v>
      </c>
      <c r="J162" s="7">
        <v>142</v>
      </c>
      <c r="K162" s="11">
        <v>1</v>
      </c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46">
        <f t="shared" si="2"/>
        <v>520</v>
      </c>
    </row>
    <row r="163" spans="1:26" ht="12" customHeight="1" x14ac:dyDescent="0.25">
      <c r="A163" s="24" t="s">
        <v>5041</v>
      </c>
      <c r="B163" s="4">
        <v>169904</v>
      </c>
      <c r="C163" s="5" t="s">
        <v>5040</v>
      </c>
      <c r="D163" s="5" t="s">
        <v>223</v>
      </c>
      <c r="E163" s="3" t="s">
        <v>28</v>
      </c>
      <c r="F163" s="3" t="s">
        <v>29</v>
      </c>
      <c r="G163" s="3">
        <v>7</v>
      </c>
      <c r="H163" s="7">
        <v>12</v>
      </c>
      <c r="I163" s="7">
        <v>47</v>
      </c>
      <c r="J163" s="7">
        <v>59</v>
      </c>
      <c r="K163" s="11">
        <v>1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46">
        <f t="shared" si="2"/>
        <v>520</v>
      </c>
    </row>
    <row r="164" spans="1:26" ht="12" customHeight="1" x14ac:dyDescent="0.25">
      <c r="A164" s="24" t="s">
        <v>5059</v>
      </c>
      <c r="B164" s="4">
        <v>297480</v>
      </c>
      <c r="C164" s="5" t="s">
        <v>5058</v>
      </c>
      <c r="D164" s="5" t="s">
        <v>223</v>
      </c>
      <c r="E164" s="3" t="s">
        <v>28</v>
      </c>
      <c r="F164" s="3" t="s">
        <v>29</v>
      </c>
      <c r="G164" s="3">
        <v>5</v>
      </c>
      <c r="H164" s="7">
        <v>23</v>
      </c>
      <c r="I164" s="7">
        <v>70</v>
      </c>
      <c r="J164" s="7">
        <v>93</v>
      </c>
      <c r="K164" s="11">
        <v>1</v>
      </c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46">
        <f t="shared" si="2"/>
        <v>520</v>
      </c>
    </row>
    <row r="165" spans="1:26" ht="12" customHeight="1" x14ac:dyDescent="0.25">
      <c r="A165" s="24" t="s">
        <v>5034</v>
      </c>
      <c r="B165" s="4">
        <v>269952</v>
      </c>
      <c r="C165" s="5" t="s">
        <v>707</v>
      </c>
      <c r="D165" s="5" t="s">
        <v>223</v>
      </c>
      <c r="E165" s="3" t="s">
        <v>33</v>
      </c>
      <c r="F165" s="3">
        <v>8</v>
      </c>
      <c r="G165" s="3">
        <v>12</v>
      </c>
      <c r="H165" s="7">
        <v>0</v>
      </c>
      <c r="I165" s="7">
        <v>1065</v>
      </c>
      <c r="J165" s="7">
        <v>1065</v>
      </c>
      <c r="K165" s="11">
        <v>2</v>
      </c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46">
        <f t="shared" si="2"/>
        <v>1040</v>
      </c>
    </row>
    <row r="166" spans="1:26" ht="12" customHeight="1" x14ac:dyDescent="0.25">
      <c r="A166" s="24" t="s">
        <v>5088</v>
      </c>
      <c r="B166" s="4">
        <v>174566</v>
      </c>
      <c r="C166" s="5" t="s">
        <v>5087</v>
      </c>
      <c r="D166" s="5" t="s">
        <v>223</v>
      </c>
      <c r="E166" s="3" t="s">
        <v>28</v>
      </c>
      <c r="F166" s="3" t="s">
        <v>29</v>
      </c>
      <c r="G166" s="3">
        <v>7</v>
      </c>
      <c r="H166" s="7">
        <v>99</v>
      </c>
      <c r="I166" s="7">
        <v>670</v>
      </c>
      <c r="J166" s="7">
        <v>769</v>
      </c>
      <c r="K166" s="11">
        <v>2</v>
      </c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46">
        <f t="shared" si="2"/>
        <v>1040</v>
      </c>
    </row>
    <row r="167" spans="1:26" ht="12" customHeight="1" x14ac:dyDescent="0.25">
      <c r="A167" s="24" t="s">
        <v>5189</v>
      </c>
      <c r="B167" s="4">
        <v>241573</v>
      </c>
      <c r="C167" s="5" t="s">
        <v>5187</v>
      </c>
      <c r="D167" s="5" t="s">
        <v>223</v>
      </c>
      <c r="E167" s="3" t="s">
        <v>28</v>
      </c>
      <c r="F167" s="3" t="s">
        <v>29</v>
      </c>
      <c r="G167" s="3">
        <v>4</v>
      </c>
      <c r="H167" s="7">
        <v>161</v>
      </c>
      <c r="I167" s="7">
        <v>517</v>
      </c>
      <c r="J167" s="7">
        <v>678</v>
      </c>
      <c r="K167" s="11">
        <v>2</v>
      </c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46">
        <f t="shared" si="2"/>
        <v>1040</v>
      </c>
    </row>
    <row r="168" spans="1:26" ht="12" customHeight="1" x14ac:dyDescent="0.25">
      <c r="A168" s="24" t="s">
        <v>5065</v>
      </c>
      <c r="B168" s="4">
        <v>227143</v>
      </c>
      <c r="C168" s="5" t="s">
        <v>5062</v>
      </c>
      <c r="D168" s="5" t="s">
        <v>223</v>
      </c>
      <c r="E168" s="3" t="s">
        <v>28</v>
      </c>
      <c r="F168" s="3" t="s">
        <v>29</v>
      </c>
      <c r="G168" s="3">
        <v>7</v>
      </c>
      <c r="H168" s="7">
        <v>35</v>
      </c>
      <c r="I168" s="7">
        <v>172</v>
      </c>
      <c r="J168" s="7">
        <v>207</v>
      </c>
      <c r="K168" s="11">
        <v>2</v>
      </c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46">
        <f t="shared" si="2"/>
        <v>1040</v>
      </c>
    </row>
    <row r="169" spans="1:26" ht="12" customHeight="1" x14ac:dyDescent="0.25">
      <c r="A169" s="24" t="s">
        <v>5102</v>
      </c>
      <c r="B169" s="4">
        <v>263292</v>
      </c>
      <c r="C169" s="5" t="s">
        <v>5100</v>
      </c>
      <c r="D169" s="5" t="s">
        <v>223</v>
      </c>
      <c r="E169" s="3" t="s">
        <v>33</v>
      </c>
      <c r="F169" s="3">
        <v>8</v>
      </c>
      <c r="G169" s="3">
        <v>12</v>
      </c>
      <c r="H169" s="7">
        <v>0</v>
      </c>
      <c r="I169" s="7">
        <v>935</v>
      </c>
      <c r="J169" s="7">
        <v>935</v>
      </c>
      <c r="K169" s="11">
        <v>2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46">
        <f t="shared" si="2"/>
        <v>1040</v>
      </c>
    </row>
    <row r="170" spans="1:26" ht="12" customHeight="1" x14ac:dyDescent="0.25">
      <c r="A170" s="24" t="s">
        <v>5257</v>
      </c>
      <c r="B170" s="4">
        <v>279387</v>
      </c>
      <c r="C170" s="5" t="s">
        <v>5255</v>
      </c>
      <c r="D170" s="5" t="s">
        <v>223</v>
      </c>
      <c r="E170" s="3" t="s">
        <v>28</v>
      </c>
      <c r="F170" s="3" t="s">
        <v>29</v>
      </c>
      <c r="G170" s="3">
        <v>7</v>
      </c>
      <c r="H170" s="7">
        <v>91</v>
      </c>
      <c r="I170" s="7">
        <v>354</v>
      </c>
      <c r="J170" s="7">
        <v>445</v>
      </c>
      <c r="K170" s="11">
        <v>2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46">
        <f t="shared" si="2"/>
        <v>1040</v>
      </c>
    </row>
    <row r="171" spans="1:26" ht="12" customHeight="1" x14ac:dyDescent="0.25">
      <c r="A171" s="24" t="s">
        <v>5150</v>
      </c>
      <c r="B171" s="4">
        <v>150294</v>
      </c>
      <c r="C171" s="5" t="s">
        <v>5148</v>
      </c>
      <c r="D171" s="5" t="s">
        <v>223</v>
      </c>
      <c r="E171" s="3" t="s">
        <v>33</v>
      </c>
      <c r="F171" s="3">
        <v>8</v>
      </c>
      <c r="G171" s="3">
        <v>12</v>
      </c>
      <c r="H171" s="7">
        <v>0</v>
      </c>
      <c r="I171" s="7">
        <v>1084</v>
      </c>
      <c r="J171" s="7">
        <v>1084</v>
      </c>
      <c r="K171" s="11">
        <v>2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46">
        <f t="shared" si="2"/>
        <v>1040</v>
      </c>
    </row>
    <row r="172" spans="1:26" ht="12" customHeight="1" x14ac:dyDescent="0.25">
      <c r="A172" s="24" t="s">
        <v>6639</v>
      </c>
      <c r="B172" s="4">
        <v>132016</v>
      </c>
      <c r="C172" s="5" t="s">
        <v>6636</v>
      </c>
      <c r="D172" s="5" t="s">
        <v>330</v>
      </c>
      <c r="E172" s="3" t="s">
        <v>33</v>
      </c>
      <c r="F172" s="3">
        <v>8</v>
      </c>
      <c r="G172" s="3">
        <v>12</v>
      </c>
      <c r="H172" s="7">
        <v>0</v>
      </c>
      <c r="I172" s="7">
        <v>1239</v>
      </c>
      <c r="J172" s="7">
        <v>1239</v>
      </c>
      <c r="K172" s="11">
        <v>2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46">
        <f t="shared" si="2"/>
        <v>1040</v>
      </c>
    </row>
    <row r="173" spans="1:26" ht="12" customHeight="1" x14ac:dyDescent="0.25">
      <c r="A173" s="24" t="s">
        <v>6510</v>
      </c>
      <c r="B173" s="4">
        <v>255966</v>
      </c>
      <c r="C173" s="5" t="s">
        <v>6509</v>
      </c>
      <c r="D173" s="5" t="s">
        <v>330</v>
      </c>
      <c r="E173" s="3" t="s">
        <v>33</v>
      </c>
      <c r="F173" s="3">
        <v>8</v>
      </c>
      <c r="G173" s="3">
        <v>12</v>
      </c>
      <c r="H173" s="7">
        <v>0</v>
      </c>
      <c r="I173" s="7">
        <v>1025</v>
      </c>
      <c r="J173" s="7">
        <v>1025</v>
      </c>
      <c r="K173" s="11">
        <v>2</v>
      </c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46">
        <f t="shared" si="2"/>
        <v>1040</v>
      </c>
    </row>
    <row r="174" spans="1:26" ht="12" customHeight="1" x14ac:dyDescent="0.25">
      <c r="A174" s="24" t="s">
        <v>6530</v>
      </c>
      <c r="B174" s="4">
        <v>288119</v>
      </c>
      <c r="C174" s="5" t="s">
        <v>6529</v>
      </c>
      <c r="D174" s="5" t="s">
        <v>330</v>
      </c>
      <c r="E174" s="3" t="s">
        <v>33</v>
      </c>
      <c r="F174" s="3">
        <v>8</v>
      </c>
      <c r="G174" s="3">
        <v>12</v>
      </c>
      <c r="H174" s="7">
        <v>0</v>
      </c>
      <c r="I174" s="7">
        <v>1351</v>
      </c>
      <c r="J174" s="7">
        <v>1351</v>
      </c>
      <c r="K174" s="11">
        <v>2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46">
        <f t="shared" si="2"/>
        <v>1040</v>
      </c>
    </row>
    <row r="175" spans="1:26" ht="12" customHeight="1" x14ac:dyDescent="0.25">
      <c r="A175" s="24" t="s">
        <v>7276</v>
      </c>
      <c r="B175" s="4">
        <v>118437</v>
      </c>
      <c r="C175" s="5" t="s">
        <v>7274</v>
      </c>
      <c r="D175" s="5" t="s">
        <v>413</v>
      </c>
      <c r="E175" s="3" t="s">
        <v>28</v>
      </c>
      <c r="F175" s="3">
        <v>1</v>
      </c>
      <c r="G175" s="3">
        <v>7</v>
      </c>
      <c r="H175" s="7">
        <v>0</v>
      </c>
      <c r="I175" s="7">
        <v>83</v>
      </c>
      <c r="J175" s="7">
        <v>83</v>
      </c>
      <c r="K175" s="11">
        <v>1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46">
        <f t="shared" si="2"/>
        <v>520</v>
      </c>
    </row>
    <row r="176" spans="1:26" ht="12" customHeight="1" x14ac:dyDescent="0.25">
      <c r="A176" s="24" t="s">
        <v>6827</v>
      </c>
      <c r="B176" s="8">
        <v>490324</v>
      </c>
      <c r="C176" s="2" t="s">
        <v>6825</v>
      </c>
      <c r="D176" s="5" t="s">
        <v>413</v>
      </c>
      <c r="E176" s="3" t="s">
        <v>28</v>
      </c>
      <c r="F176" s="3" t="s">
        <v>29</v>
      </c>
      <c r="G176" s="3">
        <v>6</v>
      </c>
      <c r="H176" s="7">
        <v>40</v>
      </c>
      <c r="I176" s="7">
        <v>280</v>
      </c>
      <c r="J176" s="7">
        <v>320</v>
      </c>
      <c r="K176" s="11">
        <v>2</v>
      </c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46">
        <f t="shared" si="2"/>
        <v>1040</v>
      </c>
    </row>
    <row r="177" spans="1:26" ht="12" customHeight="1" x14ac:dyDescent="0.25">
      <c r="A177" s="24" t="s">
        <v>6796</v>
      </c>
      <c r="B177" s="4">
        <v>114108</v>
      </c>
      <c r="C177" s="5" t="s">
        <v>6795</v>
      </c>
      <c r="D177" s="5" t="s">
        <v>413</v>
      </c>
      <c r="E177" s="3" t="s">
        <v>33</v>
      </c>
      <c r="F177" s="3">
        <v>8</v>
      </c>
      <c r="G177" s="3">
        <v>12</v>
      </c>
      <c r="H177" s="7">
        <v>0</v>
      </c>
      <c r="I177" s="7">
        <v>1228</v>
      </c>
      <c r="J177" s="7">
        <v>1228</v>
      </c>
      <c r="K177" s="11">
        <v>3</v>
      </c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46">
        <f t="shared" si="2"/>
        <v>1560</v>
      </c>
    </row>
    <row r="178" spans="1:26" ht="12" customHeight="1" x14ac:dyDescent="0.25">
      <c r="A178" s="24" t="s">
        <v>6809</v>
      </c>
      <c r="B178" s="4">
        <v>121841</v>
      </c>
      <c r="C178" s="5" t="s">
        <v>6808</v>
      </c>
      <c r="D178" s="5" t="s">
        <v>413</v>
      </c>
      <c r="E178" s="3" t="s">
        <v>33</v>
      </c>
      <c r="F178" s="3">
        <v>8</v>
      </c>
      <c r="G178" s="3">
        <v>12</v>
      </c>
      <c r="H178" s="7">
        <v>0</v>
      </c>
      <c r="I178" s="7">
        <v>1337</v>
      </c>
      <c r="J178" s="7">
        <v>1337</v>
      </c>
      <c r="K178" s="11">
        <v>3</v>
      </c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46">
        <f t="shared" si="2"/>
        <v>1560</v>
      </c>
    </row>
    <row r="179" spans="1:26" ht="12" customHeight="1" x14ac:dyDescent="0.25">
      <c r="A179" s="24" t="s">
        <v>7203</v>
      </c>
      <c r="B179" s="4">
        <v>193325</v>
      </c>
      <c r="C179" s="5" t="s">
        <v>7201</v>
      </c>
      <c r="D179" s="5" t="s">
        <v>413</v>
      </c>
      <c r="E179" s="3" t="s">
        <v>414</v>
      </c>
      <c r="F179" s="3" t="s">
        <v>29</v>
      </c>
      <c r="G179" s="3">
        <v>9</v>
      </c>
      <c r="H179" s="7">
        <v>46</v>
      </c>
      <c r="I179" s="7">
        <v>802</v>
      </c>
      <c r="J179" s="7">
        <v>848</v>
      </c>
      <c r="K179" s="11">
        <v>3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46">
        <f t="shared" si="2"/>
        <v>1560</v>
      </c>
    </row>
    <row r="180" spans="1:26" ht="12" customHeight="1" x14ac:dyDescent="0.25">
      <c r="A180" s="24" t="s">
        <v>7130</v>
      </c>
      <c r="B180" s="4">
        <v>147038</v>
      </c>
      <c r="C180" s="5" t="s">
        <v>7128</v>
      </c>
      <c r="D180" s="5" t="s">
        <v>413</v>
      </c>
      <c r="E180" s="3" t="s">
        <v>28</v>
      </c>
      <c r="F180" s="3" t="s">
        <v>29</v>
      </c>
      <c r="G180" s="3">
        <v>6</v>
      </c>
      <c r="H180" s="7">
        <v>80</v>
      </c>
      <c r="I180" s="7">
        <v>591</v>
      </c>
      <c r="J180" s="7">
        <v>671</v>
      </c>
      <c r="K180" s="11">
        <v>3</v>
      </c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46">
        <f t="shared" si="2"/>
        <v>1560</v>
      </c>
    </row>
    <row r="181" spans="1:26" ht="12" customHeight="1" x14ac:dyDescent="0.25">
      <c r="A181" s="24" t="s">
        <v>7193</v>
      </c>
      <c r="B181" s="4">
        <v>415103</v>
      </c>
      <c r="C181" s="5" t="s">
        <v>7190</v>
      </c>
      <c r="D181" s="5" t="s">
        <v>413</v>
      </c>
      <c r="E181" s="3" t="s">
        <v>28</v>
      </c>
      <c r="F181" s="3" t="s">
        <v>29</v>
      </c>
      <c r="G181" s="3">
        <v>7</v>
      </c>
      <c r="H181" s="7">
        <v>26</v>
      </c>
      <c r="I181" s="7">
        <v>434</v>
      </c>
      <c r="J181" s="7">
        <v>460</v>
      </c>
      <c r="K181" s="11">
        <v>2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46">
        <f t="shared" si="2"/>
        <v>1040</v>
      </c>
    </row>
    <row r="182" spans="1:26" ht="12" customHeight="1" x14ac:dyDescent="0.25">
      <c r="A182" s="24" t="s">
        <v>6871</v>
      </c>
      <c r="B182" s="4">
        <v>208532</v>
      </c>
      <c r="C182" s="5" t="s">
        <v>6870</v>
      </c>
      <c r="D182" s="5" t="s">
        <v>413</v>
      </c>
      <c r="E182" s="3" t="s">
        <v>28</v>
      </c>
      <c r="F182" s="3" t="s">
        <v>29</v>
      </c>
      <c r="G182" s="3">
        <v>7</v>
      </c>
      <c r="H182" s="7">
        <v>34</v>
      </c>
      <c r="I182" s="7">
        <v>316</v>
      </c>
      <c r="J182" s="7">
        <v>350</v>
      </c>
      <c r="K182" s="11">
        <v>2</v>
      </c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46">
        <f t="shared" si="2"/>
        <v>1040</v>
      </c>
    </row>
    <row r="183" spans="1:26" ht="12" customHeight="1" x14ac:dyDescent="0.25">
      <c r="A183" s="24" t="s">
        <v>6912</v>
      </c>
      <c r="B183" s="4">
        <v>220409</v>
      </c>
      <c r="C183" s="5" t="s">
        <v>6910</v>
      </c>
      <c r="D183" s="5" t="s">
        <v>413</v>
      </c>
      <c r="E183" s="3" t="s">
        <v>137</v>
      </c>
      <c r="F183" s="3" t="s">
        <v>29</v>
      </c>
      <c r="G183" s="3">
        <v>12</v>
      </c>
      <c r="H183" s="7">
        <v>15</v>
      </c>
      <c r="I183" s="7">
        <v>692</v>
      </c>
      <c r="J183" s="7">
        <v>707</v>
      </c>
      <c r="K183" s="11">
        <v>3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46">
        <f t="shared" si="2"/>
        <v>1560</v>
      </c>
    </row>
    <row r="184" spans="1:26" ht="12" customHeight="1" x14ac:dyDescent="0.25">
      <c r="A184" s="24" t="s">
        <v>6897</v>
      </c>
      <c r="B184" s="4">
        <v>326042</v>
      </c>
      <c r="C184" s="5" t="s">
        <v>6896</v>
      </c>
      <c r="D184" s="5" t="s">
        <v>413</v>
      </c>
      <c r="E184" s="3" t="s">
        <v>28</v>
      </c>
      <c r="F184" s="3" t="s">
        <v>29</v>
      </c>
      <c r="G184" s="3">
        <v>7</v>
      </c>
      <c r="H184" s="7">
        <v>98</v>
      </c>
      <c r="I184" s="7">
        <v>648</v>
      </c>
      <c r="J184" s="7">
        <v>746</v>
      </c>
      <c r="K184" s="11">
        <v>3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46">
        <f t="shared" si="2"/>
        <v>1560</v>
      </c>
    </row>
    <row r="185" spans="1:26" ht="12" customHeight="1" x14ac:dyDescent="0.25">
      <c r="A185" s="24" t="s">
        <v>7021</v>
      </c>
      <c r="B185" s="4">
        <v>202020</v>
      </c>
      <c r="C185" s="5" t="s">
        <v>7017</v>
      </c>
      <c r="D185" s="5" t="s">
        <v>413</v>
      </c>
      <c r="E185" s="3" t="s">
        <v>28</v>
      </c>
      <c r="F185" s="3" t="s">
        <v>29</v>
      </c>
      <c r="G185" s="3">
        <v>7</v>
      </c>
      <c r="H185" s="7">
        <v>95</v>
      </c>
      <c r="I185" s="7">
        <v>1012</v>
      </c>
      <c r="J185" s="7">
        <v>1107</v>
      </c>
      <c r="K185" s="11">
        <v>3</v>
      </c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46">
        <f t="shared" si="2"/>
        <v>1560</v>
      </c>
    </row>
    <row r="186" spans="1:26" ht="12" customHeight="1" x14ac:dyDescent="0.25">
      <c r="A186" s="24" t="s">
        <v>7439</v>
      </c>
      <c r="B186" s="4">
        <v>233914</v>
      </c>
      <c r="C186" s="5" t="s">
        <v>7436</v>
      </c>
      <c r="D186" s="5" t="s">
        <v>413</v>
      </c>
      <c r="E186" s="3" t="s">
        <v>33</v>
      </c>
      <c r="F186" s="3">
        <v>8</v>
      </c>
      <c r="G186" s="3">
        <v>12</v>
      </c>
      <c r="H186" s="7">
        <v>0</v>
      </c>
      <c r="I186" s="7">
        <v>769</v>
      </c>
      <c r="J186" s="7">
        <v>769</v>
      </c>
      <c r="K186" s="11">
        <v>3</v>
      </c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46">
        <f t="shared" si="2"/>
        <v>1560</v>
      </c>
    </row>
    <row r="187" spans="1:26" ht="12" customHeight="1" x14ac:dyDescent="0.25">
      <c r="A187" s="24" t="s">
        <v>7210</v>
      </c>
      <c r="B187" s="4">
        <v>440226</v>
      </c>
      <c r="C187" s="5" t="s">
        <v>7206</v>
      </c>
      <c r="D187" s="5" t="s">
        <v>413</v>
      </c>
      <c r="E187" s="3" t="s">
        <v>28</v>
      </c>
      <c r="F187" s="3" t="s">
        <v>29</v>
      </c>
      <c r="G187" s="3">
        <v>4</v>
      </c>
      <c r="H187" s="7">
        <v>39</v>
      </c>
      <c r="I187" s="7">
        <v>204</v>
      </c>
      <c r="J187" s="7">
        <v>243</v>
      </c>
      <c r="K187" s="11">
        <v>2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46">
        <f t="shared" si="2"/>
        <v>1040</v>
      </c>
    </row>
    <row r="188" spans="1:26" ht="12" customHeight="1" x14ac:dyDescent="0.25">
      <c r="A188" s="24" t="s">
        <v>7427</v>
      </c>
      <c r="B188" s="4">
        <v>124764</v>
      </c>
      <c r="C188" s="5" t="s">
        <v>7425</v>
      </c>
      <c r="D188" s="5" t="s">
        <v>413</v>
      </c>
      <c r="E188" s="3" t="s">
        <v>28</v>
      </c>
      <c r="F188" s="3" t="s">
        <v>29</v>
      </c>
      <c r="G188" s="3">
        <v>7</v>
      </c>
      <c r="H188" s="7">
        <v>23</v>
      </c>
      <c r="I188" s="7">
        <v>1074</v>
      </c>
      <c r="J188" s="7">
        <v>1097</v>
      </c>
      <c r="K188" s="11">
        <v>3</v>
      </c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46">
        <f t="shared" si="2"/>
        <v>1560</v>
      </c>
    </row>
    <row r="189" spans="1:26" ht="12" customHeight="1" x14ac:dyDescent="0.25">
      <c r="A189" s="24" t="s">
        <v>7097</v>
      </c>
      <c r="B189" s="4">
        <v>338143</v>
      </c>
      <c r="C189" s="5" t="s">
        <v>7094</v>
      </c>
      <c r="D189" s="5" t="s">
        <v>413</v>
      </c>
      <c r="E189" s="3" t="s">
        <v>28</v>
      </c>
      <c r="F189" s="3" t="s">
        <v>29</v>
      </c>
      <c r="G189" s="3">
        <v>7</v>
      </c>
      <c r="H189" s="7">
        <v>33</v>
      </c>
      <c r="I189" s="7">
        <v>319</v>
      </c>
      <c r="J189" s="7">
        <v>352</v>
      </c>
      <c r="K189" s="11">
        <v>2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46">
        <f t="shared" si="2"/>
        <v>1040</v>
      </c>
    </row>
    <row r="190" spans="1:26" ht="12" customHeight="1" x14ac:dyDescent="0.25">
      <c r="A190" s="24" t="s">
        <v>6955</v>
      </c>
      <c r="B190" s="4">
        <v>341584</v>
      </c>
      <c r="C190" s="5" t="s">
        <v>6954</v>
      </c>
      <c r="D190" s="5" t="s">
        <v>413</v>
      </c>
      <c r="E190" s="3" t="s">
        <v>137</v>
      </c>
      <c r="F190" s="3" t="s">
        <v>29</v>
      </c>
      <c r="G190" s="3">
        <v>12</v>
      </c>
      <c r="H190" s="7">
        <v>37</v>
      </c>
      <c r="I190" s="7">
        <v>926</v>
      </c>
      <c r="J190" s="7">
        <v>963</v>
      </c>
      <c r="K190" s="11">
        <v>3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46">
        <f t="shared" si="2"/>
        <v>1560</v>
      </c>
    </row>
    <row r="191" spans="1:26" ht="12" customHeight="1" x14ac:dyDescent="0.25">
      <c r="A191" s="24" t="s">
        <v>6969</v>
      </c>
      <c r="B191" s="4">
        <v>321271</v>
      </c>
      <c r="C191" s="5" t="s">
        <v>6965</v>
      </c>
      <c r="D191" s="5" t="s">
        <v>413</v>
      </c>
      <c r="E191" s="3" t="s">
        <v>33</v>
      </c>
      <c r="F191" s="3">
        <v>8</v>
      </c>
      <c r="G191" s="3">
        <v>12</v>
      </c>
      <c r="H191" s="7">
        <v>0</v>
      </c>
      <c r="I191" s="7">
        <v>1120</v>
      </c>
      <c r="J191" s="7">
        <v>1120</v>
      </c>
      <c r="K191" s="11">
        <v>3</v>
      </c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46">
        <f t="shared" si="2"/>
        <v>1560</v>
      </c>
    </row>
    <row r="192" spans="1:26" ht="12" customHeight="1" x14ac:dyDescent="0.25">
      <c r="A192" s="24" t="s">
        <v>7127</v>
      </c>
      <c r="B192" s="4">
        <v>136160</v>
      </c>
      <c r="C192" s="5" t="s">
        <v>7125</v>
      </c>
      <c r="D192" s="5" t="s">
        <v>413</v>
      </c>
      <c r="E192" s="3" t="s">
        <v>28</v>
      </c>
      <c r="F192" s="3" t="s">
        <v>29</v>
      </c>
      <c r="G192" s="3">
        <v>4</v>
      </c>
      <c r="H192" s="7">
        <v>118</v>
      </c>
      <c r="I192" s="7">
        <v>855</v>
      </c>
      <c r="J192" s="7">
        <v>973</v>
      </c>
      <c r="K192" s="11">
        <v>3</v>
      </c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46">
        <f t="shared" si="2"/>
        <v>1560</v>
      </c>
    </row>
    <row r="193" spans="1:26" ht="12" customHeight="1" x14ac:dyDescent="0.25">
      <c r="A193" s="24" t="s">
        <v>7345</v>
      </c>
      <c r="B193" s="4">
        <v>114737</v>
      </c>
      <c r="C193" s="5" t="s">
        <v>7343</v>
      </c>
      <c r="D193" s="5" t="s">
        <v>413</v>
      </c>
      <c r="E193" s="3" t="s">
        <v>28</v>
      </c>
      <c r="F193" s="3" t="s">
        <v>29</v>
      </c>
      <c r="G193" s="3">
        <v>7</v>
      </c>
      <c r="H193" s="7">
        <v>100</v>
      </c>
      <c r="I193" s="7">
        <v>853</v>
      </c>
      <c r="J193" s="7">
        <v>953</v>
      </c>
      <c r="K193" s="11">
        <v>3</v>
      </c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46">
        <f t="shared" si="2"/>
        <v>1560</v>
      </c>
    </row>
    <row r="194" spans="1:26" ht="12" customHeight="1" x14ac:dyDescent="0.25">
      <c r="A194" s="24" t="s">
        <v>6846</v>
      </c>
      <c r="B194" s="4">
        <v>178414</v>
      </c>
      <c r="C194" s="5" t="s">
        <v>6844</v>
      </c>
      <c r="D194" s="5" t="s">
        <v>413</v>
      </c>
      <c r="E194" s="3" t="s">
        <v>28</v>
      </c>
      <c r="F194" s="3" t="s">
        <v>29</v>
      </c>
      <c r="G194" s="3">
        <v>7</v>
      </c>
      <c r="H194" s="7">
        <v>0</v>
      </c>
      <c r="I194" s="7">
        <v>632</v>
      </c>
      <c r="J194" s="7">
        <v>632</v>
      </c>
      <c r="K194" s="11">
        <v>3</v>
      </c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46">
        <f t="shared" si="2"/>
        <v>1560</v>
      </c>
    </row>
    <row r="195" spans="1:26" ht="12" customHeight="1" x14ac:dyDescent="0.25">
      <c r="A195" s="24" t="s">
        <v>7008</v>
      </c>
      <c r="B195" s="4">
        <v>158888</v>
      </c>
      <c r="C195" s="5" t="s">
        <v>7007</v>
      </c>
      <c r="D195" s="5" t="s">
        <v>413</v>
      </c>
      <c r="E195" s="3" t="s">
        <v>33</v>
      </c>
      <c r="F195" s="3">
        <v>8</v>
      </c>
      <c r="G195" s="3">
        <v>12</v>
      </c>
      <c r="H195" s="7">
        <v>0</v>
      </c>
      <c r="I195" s="7">
        <v>939</v>
      </c>
      <c r="J195" s="7">
        <v>939</v>
      </c>
      <c r="K195" s="11">
        <v>3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46">
        <f t="shared" si="2"/>
        <v>1560</v>
      </c>
    </row>
    <row r="196" spans="1:26" ht="12" customHeight="1" x14ac:dyDescent="0.25">
      <c r="A196" s="24" t="s">
        <v>7806</v>
      </c>
      <c r="B196" s="4">
        <v>309542</v>
      </c>
      <c r="C196" s="5" t="s">
        <v>7803</v>
      </c>
      <c r="D196" s="5" t="s">
        <v>364</v>
      </c>
      <c r="E196" s="3" t="s">
        <v>33</v>
      </c>
      <c r="F196" s="3">
        <v>8</v>
      </c>
      <c r="G196" s="3">
        <v>12</v>
      </c>
      <c r="H196" s="7">
        <v>0</v>
      </c>
      <c r="I196" s="7">
        <v>286</v>
      </c>
      <c r="J196" s="7">
        <v>286</v>
      </c>
      <c r="K196" s="11">
        <v>2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46">
        <f t="shared" si="2"/>
        <v>1040</v>
      </c>
    </row>
    <row r="197" spans="1:26" ht="12" customHeight="1" x14ac:dyDescent="0.25">
      <c r="A197" s="24" t="s">
        <v>8008</v>
      </c>
      <c r="B197" s="4">
        <v>240981</v>
      </c>
      <c r="C197" s="5" t="s">
        <v>8005</v>
      </c>
      <c r="D197" s="5" t="s">
        <v>364</v>
      </c>
      <c r="E197" s="3" t="s">
        <v>28</v>
      </c>
      <c r="F197" s="3" t="s">
        <v>412</v>
      </c>
      <c r="G197" s="3">
        <v>7</v>
      </c>
      <c r="H197" s="7">
        <v>59</v>
      </c>
      <c r="I197" s="7">
        <v>471</v>
      </c>
      <c r="J197" s="7">
        <v>530</v>
      </c>
      <c r="K197" s="11">
        <v>2</v>
      </c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46">
        <f t="shared" si="2"/>
        <v>1040</v>
      </c>
    </row>
    <row r="198" spans="1:26" ht="12" customHeight="1" x14ac:dyDescent="0.25">
      <c r="A198" s="24" t="s">
        <v>7694</v>
      </c>
      <c r="B198" s="4">
        <v>257150</v>
      </c>
      <c r="C198" s="5" t="s">
        <v>7692</v>
      </c>
      <c r="D198" s="5" t="s">
        <v>364</v>
      </c>
      <c r="E198" s="3" t="s">
        <v>28</v>
      </c>
      <c r="F198" s="3">
        <v>1</v>
      </c>
      <c r="G198" s="3">
        <v>7</v>
      </c>
      <c r="H198" s="7">
        <v>192</v>
      </c>
      <c r="I198" s="7">
        <v>1431</v>
      </c>
      <c r="J198" s="7">
        <v>1623</v>
      </c>
      <c r="K198" s="11">
        <v>3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46">
        <f t="shared" si="2"/>
        <v>1560</v>
      </c>
    </row>
    <row r="199" spans="1:26" ht="12" customHeight="1" x14ac:dyDescent="0.25">
      <c r="A199" s="24" t="s">
        <v>7893</v>
      </c>
      <c r="B199" s="4">
        <v>339179</v>
      </c>
      <c r="C199" s="5" t="s">
        <v>7890</v>
      </c>
      <c r="D199" s="5" t="s">
        <v>364</v>
      </c>
      <c r="E199" s="3" t="s">
        <v>28</v>
      </c>
      <c r="F199" s="3" t="s">
        <v>29</v>
      </c>
      <c r="G199" s="3">
        <v>7</v>
      </c>
      <c r="H199" s="7">
        <v>145</v>
      </c>
      <c r="I199" s="7">
        <v>454</v>
      </c>
      <c r="J199" s="7">
        <v>599</v>
      </c>
      <c r="K199" s="11">
        <v>2</v>
      </c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46">
        <f t="shared" ref="Z199:Z208" si="3">(K199*400+L199*850+M199*1000+N199*1000+O199*220+P199*200+Q199*120+R199*400+S199*40+T199*40+U199*40+V199*45+W199*200+X199*300+Y199*500)*130%</f>
        <v>1040</v>
      </c>
    </row>
    <row r="200" spans="1:26" ht="12" customHeight="1" x14ac:dyDescent="0.25">
      <c r="A200" s="24" t="s">
        <v>8029</v>
      </c>
      <c r="B200" s="4">
        <v>135938</v>
      </c>
      <c r="C200" s="5" t="s">
        <v>8027</v>
      </c>
      <c r="D200" s="5" t="s">
        <v>364</v>
      </c>
      <c r="E200" s="3" t="s">
        <v>28</v>
      </c>
      <c r="F200" s="3" t="s">
        <v>29</v>
      </c>
      <c r="G200" s="3">
        <v>7</v>
      </c>
      <c r="H200" s="7">
        <v>49</v>
      </c>
      <c r="I200" s="7">
        <v>521</v>
      </c>
      <c r="J200" s="7">
        <v>570</v>
      </c>
      <c r="K200" s="11">
        <v>2</v>
      </c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46">
        <f t="shared" si="3"/>
        <v>1040</v>
      </c>
    </row>
    <row r="201" spans="1:26" ht="12" customHeight="1" x14ac:dyDescent="0.25">
      <c r="A201" s="24" t="s">
        <v>7610</v>
      </c>
      <c r="B201" s="4">
        <v>238872</v>
      </c>
      <c r="C201" s="5" t="s">
        <v>7609</v>
      </c>
      <c r="D201" s="5" t="s">
        <v>364</v>
      </c>
      <c r="E201" s="3" t="s">
        <v>33</v>
      </c>
      <c r="F201" s="3">
        <v>8</v>
      </c>
      <c r="G201" s="3">
        <v>12</v>
      </c>
      <c r="H201" s="7">
        <v>0</v>
      </c>
      <c r="I201" s="7">
        <v>831</v>
      </c>
      <c r="J201" s="7">
        <v>831</v>
      </c>
      <c r="K201" s="11">
        <v>3</v>
      </c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46">
        <f t="shared" si="3"/>
        <v>1560</v>
      </c>
    </row>
    <row r="202" spans="1:26" ht="12" customHeight="1" x14ac:dyDescent="0.25">
      <c r="A202" s="24" t="s">
        <v>7993</v>
      </c>
      <c r="B202" s="4">
        <v>273208</v>
      </c>
      <c r="C202" s="5" t="s">
        <v>7990</v>
      </c>
      <c r="D202" s="5" t="s">
        <v>364</v>
      </c>
      <c r="E202" s="3" t="s">
        <v>28</v>
      </c>
      <c r="F202" s="3" t="s">
        <v>29</v>
      </c>
      <c r="G202" s="3">
        <v>7</v>
      </c>
      <c r="H202" s="7">
        <v>175</v>
      </c>
      <c r="I202" s="7">
        <v>936</v>
      </c>
      <c r="J202" s="7">
        <v>1111</v>
      </c>
      <c r="K202" s="11">
        <v>3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46">
        <f t="shared" si="3"/>
        <v>1560</v>
      </c>
    </row>
    <row r="203" spans="1:26" ht="12" customHeight="1" x14ac:dyDescent="0.25">
      <c r="A203" s="24" t="s">
        <v>8104</v>
      </c>
      <c r="B203" s="4">
        <v>307692</v>
      </c>
      <c r="C203" s="5" t="s">
        <v>8101</v>
      </c>
      <c r="D203" s="5" t="s">
        <v>364</v>
      </c>
      <c r="E203" s="3" t="s">
        <v>28</v>
      </c>
      <c r="F203" s="3" t="s">
        <v>29</v>
      </c>
      <c r="G203" s="3">
        <v>7</v>
      </c>
      <c r="H203" s="7">
        <v>65</v>
      </c>
      <c r="I203" s="7">
        <v>485</v>
      </c>
      <c r="J203" s="7">
        <v>550</v>
      </c>
      <c r="K203" s="11">
        <v>2</v>
      </c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46">
        <f t="shared" si="3"/>
        <v>1040</v>
      </c>
    </row>
    <row r="204" spans="1:26" ht="12" customHeight="1" x14ac:dyDescent="0.25">
      <c r="A204" s="24" t="s">
        <v>7951</v>
      </c>
      <c r="B204" s="4">
        <v>247604</v>
      </c>
      <c r="C204" s="5" t="s">
        <v>7948</v>
      </c>
      <c r="D204" s="5" t="s">
        <v>364</v>
      </c>
      <c r="E204" s="3" t="s">
        <v>28</v>
      </c>
      <c r="F204" s="3" t="s">
        <v>29</v>
      </c>
      <c r="G204" s="3">
        <v>7</v>
      </c>
      <c r="H204" s="7">
        <v>48</v>
      </c>
      <c r="I204" s="7">
        <v>307</v>
      </c>
      <c r="J204" s="7">
        <v>355</v>
      </c>
      <c r="K204" s="11">
        <v>2</v>
      </c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46">
        <f t="shared" si="3"/>
        <v>1040</v>
      </c>
    </row>
    <row r="205" spans="1:26" ht="12" customHeight="1" x14ac:dyDescent="0.25">
      <c r="A205" s="24" t="s">
        <v>7798</v>
      </c>
      <c r="B205" s="4">
        <v>232767</v>
      </c>
      <c r="C205" s="5" t="s">
        <v>7796</v>
      </c>
      <c r="D205" s="5" t="s">
        <v>364</v>
      </c>
      <c r="E205" s="3" t="s">
        <v>33</v>
      </c>
      <c r="F205" s="3">
        <v>8</v>
      </c>
      <c r="G205" s="3">
        <v>12</v>
      </c>
      <c r="H205" s="7">
        <v>0</v>
      </c>
      <c r="I205" s="7">
        <v>917</v>
      </c>
      <c r="J205" s="7">
        <v>917</v>
      </c>
      <c r="K205" s="11">
        <v>3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46">
        <f t="shared" si="3"/>
        <v>1560</v>
      </c>
    </row>
    <row r="206" spans="1:26" ht="12" customHeight="1" x14ac:dyDescent="0.25">
      <c r="A206" s="24" t="s">
        <v>8236</v>
      </c>
      <c r="B206" s="4">
        <v>418211</v>
      </c>
      <c r="C206" s="5" t="s">
        <v>8234</v>
      </c>
      <c r="D206" s="5" t="s">
        <v>364</v>
      </c>
      <c r="E206" s="3" t="s">
        <v>33</v>
      </c>
      <c r="F206" s="3">
        <v>8</v>
      </c>
      <c r="G206" s="3">
        <v>12</v>
      </c>
      <c r="H206" s="7">
        <v>0</v>
      </c>
      <c r="I206" s="7">
        <v>674</v>
      </c>
      <c r="J206" s="7">
        <v>674</v>
      </c>
      <c r="K206" s="11">
        <v>3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46">
        <f t="shared" si="3"/>
        <v>1560</v>
      </c>
    </row>
    <row r="207" spans="1:26" ht="12" customHeight="1" x14ac:dyDescent="0.25">
      <c r="A207" s="24" t="s">
        <v>8224</v>
      </c>
      <c r="B207" s="4">
        <v>195693</v>
      </c>
      <c r="C207" s="5" t="s">
        <v>8221</v>
      </c>
      <c r="D207" s="5" t="s">
        <v>364</v>
      </c>
      <c r="E207" s="3" t="s">
        <v>28</v>
      </c>
      <c r="F207" s="3" t="s">
        <v>29</v>
      </c>
      <c r="G207" s="3">
        <v>7</v>
      </c>
      <c r="H207" s="7">
        <v>35</v>
      </c>
      <c r="I207" s="7">
        <v>700</v>
      </c>
      <c r="J207" s="7">
        <v>735</v>
      </c>
      <c r="K207" s="11">
        <v>3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46">
        <f t="shared" si="3"/>
        <v>1560</v>
      </c>
    </row>
    <row r="208" spans="1:26" ht="12" customHeight="1" x14ac:dyDescent="0.25">
      <c r="A208" s="24" t="s">
        <v>7714</v>
      </c>
      <c r="B208" s="4">
        <v>108077</v>
      </c>
      <c r="C208" s="5" t="s">
        <v>7713</v>
      </c>
      <c r="D208" s="5" t="s">
        <v>364</v>
      </c>
      <c r="E208" s="3" t="s">
        <v>28</v>
      </c>
      <c r="F208" s="3" t="s">
        <v>29</v>
      </c>
      <c r="G208" s="3">
        <v>7</v>
      </c>
      <c r="H208" s="7">
        <v>13</v>
      </c>
      <c r="I208" s="7">
        <v>83</v>
      </c>
      <c r="J208" s="7">
        <v>96</v>
      </c>
      <c r="K208" s="11">
        <v>1</v>
      </c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46">
        <f t="shared" si="3"/>
        <v>520</v>
      </c>
    </row>
  </sheetData>
  <autoFilter ref="A6:Z6">
    <sortState ref="A8:Z209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81"/>
  <sheetViews>
    <sheetView zoomScaleNormal="100" zoomScaleSheetLayoutView="90" workbookViewId="0">
      <selection activeCell="A6" sqref="A6"/>
    </sheetView>
  </sheetViews>
  <sheetFormatPr defaultRowHeight="15" x14ac:dyDescent="0.25"/>
  <cols>
    <col min="1" max="1" width="12.140625" customWidth="1"/>
    <col min="2" max="2" width="12.5703125" bestFit="1" customWidth="1"/>
    <col min="3" max="3" width="37.7109375" customWidth="1"/>
    <col min="4" max="4" width="16.28515625" customWidth="1"/>
    <col min="5" max="5" width="5.85546875" customWidth="1"/>
    <col min="6" max="7" width="8.42578125" customWidth="1"/>
    <col min="8" max="10" width="10.28515625" customWidth="1"/>
    <col min="11" max="24" width="13.5703125" hidden="1" customWidth="1"/>
    <col min="25" max="25" width="13.5703125" customWidth="1"/>
    <col min="26" max="26" width="9.7109375" style="44" customWidth="1"/>
  </cols>
  <sheetData>
    <row r="1" spans="1:26" x14ac:dyDescent="0.25">
      <c r="C1" s="37" t="s">
        <v>9938</v>
      </c>
    </row>
    <row r="2" spans="1:26" ht="26.25" x14ac:dyDescent="0.25">
      <c r="C2" s="38" t="s">
        <v>9939</v>
      </c>
    </row>
    <row r="3" spans="1:26" x14ac:dyDescent="0.25">
      <c r="C3" s="37" t="s">
        <v>9988</v>
      </c>
    </row>
    <row r="4" spans="1:26" ht="32.25" customHeight="1" x14ac:dyDescent="0.25">
      <c r="C4" s="39" t="s">
        <v>9948</v>
      </c>
    </row>
    <row r="5" spans="1:26" x14ac:dyDescent="0.25">
      <c r="A5" s="41"/>
      <c r="B5" s="22"/>
      <c r="C5" s="28"/>
      <c r="D5" s="29"/>
      <c r="E5" s="20"/>
      <c r="F5" s="21" t="s">
        <v>0</v>
      </c>
      <c r="G5" s="6"/>
      <c r="H5" s="19"/>
      <c r="I5" s="23" t="s">
        <v>1</v>
      </c>
      <c r="J5" s="43"/>
      <c r="K5" s="42"/>
      <c r="L5" s="15"/>
      <c r="M5" s="15"/>
      <c r="N5" s="16"/>
      <c r="O5" s="16"/>
      <c r="P5" s="16"/>
      <c r="Q5" s="16"/>
      <c r="R5" s="16" t="s">
        <v>2</v>
      </c>
      <c r="S5" s="15"/>
      <c r="T5" s="16"/>
      <c r="U5" s="16"/>
      <c r="V5" s="15"/>
      <c r="W5" s="17"/>
      <c r="X5" s="16"/>
      <c r="Y5" s="18"/>
      <c r="Z5" s="45"/>
    </row>
    <row r="6" spans="1:26" ht="91.5" customHeight="1" x14ac:dyDescent="0.25">
      <c r="A6" s="32" t="s">
        <v>9998</v>
      </c>
      <c r="B6" s="1" t="s">
        <v>3</v>
      </c>
      <c r="C6" s="1" t="s">
        <v>4</v>
      </c>
      <c r="D6" s="1" t="s">
        <v>5</v>
      </c>
      <c r="E6" s="36" t="s">
        <v>6</v>
      </c>
      <c r="F6" s="36" t="s">
        <v>7</v>
      </c>
      <c r="G6" s="36" t="s">
        <v>8</v>
      </c>
      <c r="H6" s="35" t="s">
        <v>9</v>
      </c>
      <c r="I6" s="35" t="s">
        <v>10</v>
      </c>
      <c r="J6" s="35" t="s">
        <v>11</v>
      </c>
      <c r="K6" s="14" t="s">
        <v>12</v>
      </c>
      <c r="L6" s="14" t="s">
        <v>13</v>
      </c>
      <c r="M6" s="14" t="s">
        <v>14</v>
      </c>
      <c r="N6" s="14" t="s">
        <v>15</v>
      </c>
      <c r="O6" s="14" t="s">
        <v>16</v>
      </c>
      <c r="P6" s="14" t="s">
        <v>17</v>
      </c>
      <c r="Q6" s="14" t="s">
        <v>18</v>
      </c>
      <c r="R6" s="14" t="s">
        <v>19</v>
      </c>
      <c r="S6" s="14" t="s">
        <v>20</v>
      </c>
      <c r="T6" s="14" t="s">
        <v>21</v>
      </c>
      <c r="U6" s="14" t="s">
        <v>22</v>
      </c>
      <c r="V6" s="14" t="s">
        <v>23</v>
      </c>
      <c r="W6" s="14" t="s">
        <v>24</v>
      </c>
      <c r="X6" s="14" t="s">
        <v>9935</v>
      </c>
      <c r="Y6" s="14" t="s">
        <v>25</v>
      </c>
      <c r="Z6" s="49" t="s">
        <v>9936</v>
      </c>
    </row>
    <row r="7" spans="1:26" ht="12" customHeight="1" x14ac:dyDescent="0.25">
      <c r="A7" s="24" t="s">
        <v>791</v>
      </c>
      <c r="B7" s="10">
        <v>449291</v>
      </c>
      <c r="C7" s="5" t="s">
        <v>788</v>
      </c>
      <c r="D7" s="5" t="s">
        <v>27</v>
      </c>
      <c r="E7" s="4" t="s">
        <v>28</v>
      </c>
      <c r="F7" s="3" t="s">
        <v>29</v>
      </c>
      <c r="G7" s="3">
        <v>7</v>
      </c>
      <c r="H7" s="7">
        <v>80</v>
      </c>
      <c r="I7" s="7">
        <v>560</v>
      </c>
      <c r="J7" s="7">
        <v>640</v>
      </c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47">
        <v>1</v>
      </c>
      <c r="Z7" s="46">
        <f>(K7*400+L7*850+M7*1000+N7*1000+O7*220+P7*200+Q7*120+R7*400+S7*40+T7*40+U7*40+V7*45+W7*200+X7*300+Y7*500)*1.3</f>
        <v>650</v>
      </c>
    </row>
    <row r="8" spans="1:26" ht="12" customHeight="1" x14ac:dyDescent="0.25">
      <c r="A8" s="24" t="s">
        <v>1164</v>
      </c>
      <c r="B8" s="4">
        <v>153106</v>
      </c>
      <c r="C8" s="5" t="s">
        <v>1161</v>
      </c>
      <c r="D8" s="5" t="s">
        <v>27</v>
      </c>
      <c r="E8" s="3" t="s">
        <v>414</v>
      </c>
      <c r="F8" s="3" t="s">
        <v>29</v>
      </c>
      <c r="G8" s="3">
        <v>9</v>
      </c>
      <c r="H8" s="7">
        <v>10</v>
      </c>
      <c r="I8" s="7">
        <v>123</v>
      </c>
      <c r="J8" s="7">
        <v>133</v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47">
        <v>1</v>
      </c>
      <c r="Z8" s="46">
        <f t="shared" ref="Z8:Z71" si="0">(K8*400+L8*850+M8*1000+N8*1000+O8*220+P8*200+Q8*120+R8*400+S8*40+T8*40+U8*40+V8*45+W8*200+X8*300+Y8*500)*1.3</f>
        <v>650</v>
      </c>
    </row>
    <row r="9" spans="1:26" ht="12" customHeight="1" x14ac:dyDescent="0.25">
      <c r="A9" s="24" t="s">
        <v>815</v>
      </c>
      <c r="B9" s="4">
        <v>340363</v>
      </c>
      <c r="C9" s="5" t="s">
        <v>814</v>
      </c>
      <c r="D9" s="5" t="s">
        <v>27</v>
      </c>
      <c r="E9" s="3" t="s">
        <v>414</v>
      </c>
      <c r="F9" s="3" t="s">
        <v>29</v>
      </c>
      <c r="G9" s="3">
        <v>9</v>
      </c>
      <c r="H9" s="7">
        <v>52</v>
      </c>
      <c r="I9" s="7">
        <v>537</v>
      </c>
      <c r="J9" s="7">
        <v>589</v>
      </c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47">
        <v>1</v>
      </c>
      <c r="Z9" s="46">
        <f t="shared" si="0"/>
        <v>650</v>
      </c>
    </row>
    <row r="10" spans="1:26" ht="12" customHeight="1" x14ac:dyDescent="0.25">
      <c r="A10" s="24" t="s">
        <v>916</v>
      </c>
      <c r="B10" s="4">
        <v>107744</v>
      </c>
      <c r="C10" s="5" t="s">
        <v>913</v>
      </c>
      <c r="D10" s="5" t="s">
        <v>27</v>
      </c>
      <c r="E10" s="3" t="s">
        <v>33</v>
      </c>
      <c r="F10" s="3">
        <v>8</v>
      </c>
      <c r="G10" s="3">
        <v>12</v>
      </c>
      <c r="H10" s="7">
        <v>0</v>
      </c>
      <c r="I10" s="7">
        <v>1131</v>
      </c>
      <c r="J10" s="7">
        <v>1131</v>
      </c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47">
        <v>1</v>
      </c>
      <c r="Z10" s="46">
        <f t="shared" si="0"/>
        <v>650</v>
      </c>
    </row>
    <row r="11" spans="1:26" ht="12" customHeight="1" x14ac:dyDescent="0.25">
      <c r="A11" s="24" t="s">
        <v>1007</v>
      </c>
      <c r="B11" s="4">
        <v>281383</v>
      </c>
      <c r="C11" s="5" t="s">
        <v>1005</v>
      </c>
      <c r="D11" s="5" t="s">
        <v>27</v>
      </c>
      <c r="E11" s="3" t="s">
        <v>33</v>
      </c>
      <c r="F11" s="3">
        <v>8</v>
      </c>
      <c r="G11" s="3">
        <v>12</v>
      </c>
      <c r="H11" s="7">
        <v>0</v>
      </c>
      <c r="I11" s="7">
        <v>1034</v>
      </c>
      <c r="J11" s="7">
        <v>1034</v>
      </c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47">
        <v>1</v>
      </c>
      <c r="Z11" s="46">
        <f t="shared" si="0"/>
        <v>650</v>
      </c>
    </row>
    <row r="12" spans="1:26" ht="12" customHeight="1" x14ac:dyDescent="0.25">
      <c r="A12" s="24" t="s">
        <v>1058</v>
      </c>
      <c r="B12" s="4">
        <v>260147</v>
      </c>
      <c r="C12" s="5" t="s">
        <v>1056</v>
      </c>
      <c r="D12" s="5" t="s">
        <v>27</v>
      </c>
      <c r="E12" s="3" t="s">
        <v>33</v>
      </c>
      <c r="F12" s="3">
        <v>8</v>
      </c>
      <c r="G12" s="3">
        <v>12</v>
      </c>
      <c r="H12" s="7">
        <v>0</v>
      </c>
      <c r="I12" s="7">
        <v>1075</v>
      </c>
      <c r="J12" s="7">
        <v>1075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47">
        <v>1</v>
      </c>
      <c r="Z12" s="46">
        <f t="shared" si="0"/>
        <v>650</v>
      </c>
    </row>
    <row r="13" spans="1:26" ht="12" customHeight="1" x14ac:dyDescent="0.25">
      <c r="A13" s="24" t="s">
        <v>1034</v>
      </c>
      <c r="B13" s="4">
        <v>206645</v>
      </c>
      <c r="C13" s="5" t="s">
        <v>1032</v>
      </c>
      <c r="D13" s="5" t="s">
        <v>27</v>
      </c>
      <c r="E13" s="3" t="s">
        <v>33</v>
      </c>
      <c r="F13" s="3">
        <v>8</v>
      </c>
      <c r="G13" s="3">
        <v>12</v>
      </c>
      <c r="H13" s="7">
        <v>0</v>
      </c>
      <c r="I13" s="7">
        <v>683</v>
      </c>
      <c r="J13" s="7">
        <v>683</v>
      </c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47">
        <v>1</v>
      </c>
      <c r="Z13" s="46">
        <f t="shared" si="0"/>
        <v>650</v>
      </c>
    </row>
    <row r="14" spans="1:26" ht="12" customHeight="1" x14ac:dyDescent="0.25">
      <c r="A14" s="24" t="s">
        <v>958</v>
      </c>
      <c r="B14" s="4">
        <v>105598</v>
      </c>
      <c r="C14" s="5" t="s">
        <v>955</v>
      </c>
      <c r="D14" s="5" t="s">
        <v>27</v>
      </c>
      <c r="E14" s="3" t="s">
        <v>33</v>
      </c>
      <c r="F14" s="3">
        <v>8</v>
      </c>
      <c r="G14" s="3">
        <v>12</v>
      </c>
      <c r="H14" s="7">
        <v>0</v>
      </c>
      <c r="I14" s="7">
        <v>1407</v>
      </c>
      <c r="J14" s="7">
        <v>1407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47">
        <v>1</v>
      </c>
      <c r="Z14" s="46">
        <f t="shared" si="0"/>
        <v>650</v>
      </c>
    </row>
    <row r="15" spans="1:26" ht="12" customHeight="1" x14ac:dyDescent="0.25">
      <c r="A15" s="24" t="s">
        <v>1017</v>
      </c>
      <c r="B15" s="4">
        <v>114996</v>
      </c>
      <c r="C15" s="5" t="s">
        <v>728</v>
      </c>
      <c r="D15" s="5" t="s">
        <v>27</v>
      </c>
      <c r="E15" s="3" t="s">
        <v>28</v>
      </c>
      <c r="F15" s="3" t="s">
        <v>29</v>
      </c>
      <c r="G15" s="3">
        <v>7</v>
      </c>
      <c r="H15" s="7">
        <v>114</v>
      </c>
      <c r="I15" s="7">
        <v>1049</v>
      </c>
      <c r="J15" s="7">
        <v>1163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47">
        <v>1</v>
      </c>
      <c r="Z15" s="46">
        <f t="shared" si="0"/>
        <v>650</v>
      </c>
    </row>
    <row r="16" spans="1:26" ht="12" customHeight="1" x14ac:dyDescent="0.25">
      <c r="A16" s="24" t="s">
        <v>841</v>
      </c>
      <c r="B16" s="4">
        <v>120620</v>
      </c>
      <c r="C16" s="5" t="s">
        <v>838</v>
      </c>
      <c r="D16" s="5" t="s">
        <v>27</v>
      </c>
      <c r="E16" s="3" t="s">
        <v>33</v>
      </c>
      <c r="F16" s="3">
        <v>8</v>
      </c>
      <c r="G16" s="3">
        <v>12</v>
      </c>
      <c r="H16" s="7">
        <v>0</v>
      </c>
      <c r="I16" s="7">
        <v>1413</v>
      </c>
      <c r="J16" s="7">
        <v>1413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47">
        <v>1</v>
      </c>
      <c r="Z16" s="46">
        <f t="shared" si="0"/>
        <v>650</v>
      </c>
    </row>
    <row r="17" spans="1:26" ht="12" customHeight="1" x14ac:dyDescent="0.25">
      <c r="A17" s="24" t="s">
        <v>985</v>
      </c>
      <c r="B17" s="4">
        <v>177489</v>
      </c>
      <c r="C17" s="5" t="s">
        <v>982</v>
      </c>
      <c r="D17" s="5" t="s">
        <v>27</v>
      </c>
      <c r="E17" s="3" t="s">
        <v>414</v>
      </c>
      <c r="F17" s="3" t="s">
        <v>29</v>
      </c>
      <c r="G17" s="3">
        <v>9</v>
      </c>
      <c r="H17" s="7">
        <v>9</v>
      </c>
      <c r="I17" s="7">
        <v>91</v>
      </c>
      <c r="J17" s="7">
        <v>100</v>
      </c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47">
        <v>1</v>
      </c>
      <c r="Z17" s="46">
        <f t="shared" si="0"/>
        <v>650</v>
      </c>
    </row>
    <row r="18" spans="1:26" ht="12" customHeight="1" x14ac:dyDescent="0.25">
      <c r="A18" s="24" t="s">
        <v>910</v>
      </c>
      <c r="B18" s="4">
        <v>123025</v>
      </c>
      <c r="C18" s="5" t="s">
        <v>909</v>
      </c>
      <c r="D18" s="5" t="s">
        <v>27</v>
      </c>
      <c r="E18" s="3" t="s">
        <v>414</v>
      </c>
      <c r="F18" s="3" t="s">
        <v>29</v>
      </c>
      <c r="G18" s="3">
        <v>9</v>
      </c>
      <c r="H18" s="7">
        <v>9</v>
      </c>
      <c r="I18" s="7">
        <v>97</v>
      </c>
      <c r="J18" s="7">
        <v>106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47">
        <v>1</v>
      </c>
      <c r="Z18" s="46">
        <f t="shared" si="0"/>
        <v>650</v>
      </c>
    </row>
    <row r="19" spans="1:26" ht="12" customHeight="1" x14ac:dyDescent="0.25">
      <c r="A19" s="24" t="s">
        <v>891</v>
      </c>
      <c r="B19" s="4">
        <v>203537</v>
      </c>
      <c r="C19" s="5" t="s">
        <v>889</v>
      </c>
      <c r="D19" s="5" t="s">
        <v>27</v>
      </c>
      <c r="E19" s="3" t="s">
        <v>415</v>
      </c>
      <c r="F19" s="3">
        <v>5</v>
      </c>
      <c r="G19" s="3">
        <v>7</v>
      </c>
      <c r="H19" s="7">
        <v>0</v>
      </c>
      <c r="I19" s="7">
        <v>563</v>
      </c>
      <c r="J19" s="7">
        <v>563</v>
      </c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47">
        <v>1</v>
      </c>
      <c r="Z19" s="46">
        <f t="shared" si="0"/>
        <v>650</v>
      </c>
    </row>
    <row r="20" spans="1:26" ht="12" customHeight="1" x14ac:dyDescent="0.25">
      <c r="A20" s="24" t="s">
        <v>813</v>
      </c>
      <c r="B20" s="4">
        <v>272098</v>
      </c>
      <c r="C20" s="5" t="s">
        <v>811</v>
      </c>
      <c r="D20" s="5" t="s">
        <v>27</v>
      </c>
      <c r="E20" s="3" t="s">
        <v>28</v>
      </c>
      <c r="F20" s="3" t="s">
        <v>29</v>
      </c>
      <c r="G20" s="3">
        <v>7</v>
      </c>
      <c r="H20" s="7">
        <v>15</v>
      </c>
      <c r="I20" s="7">
        <v>84</v>
      </c>
      <c r="J20" s="7">
        <v>99</v>
      </c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47">
        <v>1</v>
      </c>
      <c r="Z20" s="46">
        <f t="shared" si="0"/>
        <v>650</v>
      </c>
    </row>
    <row r="21" spans="1:26" ht="12" customHeight="1" x14ac:dyDescent="0.25">
      <c r="A21" s="24" t="s">
        <v>1178</v>
      </c>
      <c r="B21" s="4">
        <v>166352</v>
      </c>
      <c r="C21" s="5" t="s">
        <v>1176</v>
      </c>
      <c r="D21" s="5" t="s">
        <v>27</v>
      </c>
      <c r="E21" s="3" t="s">
        <v>28</v>
      </c>
      <c r="F21" s="3" t="s">
        <v>29</v>
      </c>
      <c r="G21" s="3">
        <v>7</v>
      </c>
      <c r="H21" s="7">
        <v>11</v>
      </c>
      <c r="I21" s="7">
        <v>70</v>
      </c>
      <c r="J21" s="7">
        <v>81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47">
        <v>1</v>
      </c>
      <c r="Z21" s="46">
        <f t="shared" si="0"/>
        <v>650</v>
      </c>
    </row>
    <row r="22" spans="1:26" ht="12" customHeight="1" x14ac:dyDescent="0.25">
      <c r="A22" s="24" t="s">
        <v>1087</v>
      </c>
      <c r="B22" s="4">
        <v>234173</v>
      </c>
      <c r="C22" s="5" t="s">
        <v>1082</v>
      </c>
      <c r="D22" s="5" t="s">
        <v>27</v>
      </c>
      <c r="E22" s="3" t="s">
        <v>28</v>
      </c>
      <c r="F22" s="3" t="s">
        <v>29</v>
      </c>
      <c r="G22" s="3">
        <v>6</v>
      </c>
      <c r="H22" s="7">
        <v>194</v>
      </c>
      <c r="I22" s="7">
        <v>1094</v>
      </c>
      <c r="J22" s="7">
        <v>1288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47">
        <v>1</v>
      </c>
      <c r="Z22" s="46">
        <f t="shared" si="0"/>
        <v>650</v>
      </c>
    </row>
    <row r="23" spans="1:26" ht="12" customHeight="1" x14ac:dyDescent="0.25">
      <c r="A23" s="24" t="s">
        <v>837</v>
      </c>
      <c r="B23" s="4">
        <v>254782</v>
      </c>
      <c r="C23" s="5" t="s">
        <v>835</v>
      </c>
      <c r="D23" s="5" t="s">
        <v>27</v>
      </c>
      <c r="E23" s="3" t="s">
        <v>28</v>
      </c>
      <c r="F23" s="3" t="s">
        <v>29</v>
      </c>
      <c r="G23" s="3">
        <v>7</v>
      </c>
      <c r="H23" s="7">
        <v>0</v>
      </c>
      <c r="I23" s="7">
        <v>23</v>
      </c>
      <c r="J23" s="7">
        <v>23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47">
        <v>1</v>
      </c>
      <c r="Z23" s="46">
        <f t="shared" si="0"/>
        <v>650</v>
      </c>
    </row>
    <row r="24" spans="1:26" ht="12" customHeight="1" x14ac:dyDescent="0.25">
      <c r="A24" s="24" t="s">
        <v>1091</v>
      </c>
      <c r="B24" s="4">
        <v>111888</v>
      </c>
      <c r="C24" s="5" t="s">
        <v>1089</v>
      </c>
      <c r="D24" s="5" t="s">
        <v>27</v>
      </c>
      <c r="E24" s="3" t="s">
        <v>414</v>
      </c>
      <c r="F24" s="3" t="s">
        <v>29</v>
      </c>
      <c r="G24" s="3">
        <v>9</v>
      </c>
      <c r="H24" s="7">
        <v>14</v>
      </c>
      <c r="I24" s="7">
        <v>113</v>
      </c>
      <c r="J24" s="7">
        <v>127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47">
        <v>1</v>
      </c>
      <c r="Z24" s="46">
        <f t="shared" si="0"/>
        <v>650</v>
      </c>
    </row>
    <row r="25" spans="1:26" ht="12" customHeight="1" x14ac:dyDescent="0.25">
      <c r="A25" s="24" t="s">
        <v>977</v>
      </c>
      <c r="B25" s="4">
        <v>115255</v>
      </c>
      <c r="C25" s="5" t="s">
        <v>976</v>
      </c>
      <c r="D25" s="5" t="s">
        <v>27</v>
      </c>
      <c r="E25" s="3" t="s">
        <v>414</v>
      </c>
      <c r="F25" s="3" t="s">
        <v>29</v>
      </c>
      <c r="G25" s="3">
        <v>9</v>
      </c>
      <c r="H25" s="7">
        <v>4</v>
      </c>
      <c r="I25" s="7">
        <v>45</v>
      </c>
      <c r="J25" s="7">
        <v>49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47">
        <v>1</v>
      </c>
      <c r="Z25" s="46">
        <f t="shared" si="0"/>
        <v>650</v>
      </c>
    </row>
    <row r="26" spans="1:26" ht="12" customHeight="1" x14ac:dyDescent="0.25">
      <c r="A26" s="24" t="s">
        <v>804</v>
      </c>
      <c r="B26" s="10">
        <v>449254</v>
      </c>
      <c r="C26" s="5" t="s">
        <v>801</v>
      </c>
      <c r="D26" s="5" t="s">
        <v>27</v>
      </c>
      <c r="E26" s="3" t="s">
        <v>409</v>
      </c>
      <c r="F26" s="3" t="s">
        <v>29</v>
      </c>
      <c r="G26" s="3">
        <v>3</v>
      </c>
      <c r="H26" s="7">
        <v>40</v>
      </c>
      <c r="I26" s="7">
        <v>280</v>
      </c>
      <c r="J26" s="7">
        <v>320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47">
        <v>1</v>
      </c>
      <c r="Z26" s="46">
        <f t="shared" si="0"/>
        <v>650</v>
      </c>
    </row>
    <row r="27" spans="1:26" ht="12" customHeight="1" x14ac:dyDescent="0.25">
      <c r="A27" s="24" t="s">
        <v>995</v>
      </c>
      <c r="B27" s="4">
        <v>115884</v>
      </c>
      <c r="C27" s="5" t="s">
        <v>994</v>
      </c>
      <c r="D27" s="5" t="s">
        <v>27</v>
      </c>
      <c r="E27" s="3" t="s">
        <v>28</v>
      </c>
      <c r="F27" s="3" t="s">
        <v>29</v>
      </c>
      <c r="G27" s="3">
        <v>7</v>
      </c>
      <c r="H27" s="7">
        <v>5</v>
      </c>
      <c r="I27" s="7">
        <v>31</v>
      </c>
      <c r="J27" s="7">
        <v>36</v>
      </c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47">
        <v>1</v>
      </c>
      <c r="Z27" s="46">
        <f t="shared" si="0"/>
        <v>650</v>
      </c>
    </row>
    <row r="28" spans="1:26" ht="12" customHeight="1" x14ac:dyDescent="0.25">
      <c r="A28" s="24" t="s">
        <v>1107</v>
      </c>
      <c r="B28" s="4">
        <v>162726</v>
      </c>
      <c r="C28" s="5" t="s">
        <v>1105</v>
      </c>
      <c r="D28" s="5" t="s">
        <v>27</v>
      </c>
      <c r="E28" s="3" t="s">
        <v>33</v>
      </c>
      <c r="F28" s="3">
        <v>8</v>
      </c>
      <c r="G28" s="3">
        <v>12</v>
      </c>
      <c r="H28" s="7">
        <v>0</v>
      </c>
      <c r="I28" s="7">
        <v>1011</v>
      </c>
      <c r="J28" s="7">
        <v>1011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47">
        <v>1</v>
      </c>
      <c r="Z28" s="46">
        <f t="shared" si="0"/>
        <v>650</v>
      </c>
    </row>
    <row r="29" spans="1:26" ht="12" customHeight="1" x14ac:dyDescent="0.25">
      <c r="A29" s="24" t="s">
        <v>1020</v>
      </c>
      <c r="B29" s="4">
        <v>253857</v>
      </c>
      <c r="C29" s="5" t="s">
        <v>1019</v>
      </c>
      <c r="D29" s="5" t="s">
        <v>27</v>
      </c>
      <c r="E29" s="3" t="s">
        <v>415</v>
      </c>
      <c r="F29" s="3">
        <v>5</v>
      </c>
      <c r="G29" s="3">
        <v>7</v>
      </c>
      <c r="H29" s="7">
        <v>0</v>
      </c>
      <c r="I29" s="7">
        <v>596</v>
      </c>
      <c r="J29" s="7">
        <v>596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47">
        <v>1</v>
      </c>
      <c r="Z29" s="46">
        <f t="shared" si="0"/>
        <v>650</v>
      </c>
    </row>
    <row r="30" spans="1:26" ht="12" customHeight="1" x14ac:dyDescent="0.25">
      <c r="A30" s="24" t="s">
        <v>1375</v>
      </c>
      <c r="B30" s="4">
        <v>158989</v>
      </c>
      <c r="C30" s="5" t="s">
        <v>1373</v>
      </c>
      <c r="D30" s="5" t="s">
        <v>56</v>
      </c>
      <c r="E30" s="3" t="s">
        <v>137</v>
      </c>
      <c r="F30" s="3" t="s">
        <v>29</v>
      </c>
      <c r="G30" s="3">
        <v>11</v>
      </c>
      <c r="H30" s="7">
        <v>23</v>
      </c>
      <c r="I30" s="7">
        <v>329</v>
      </c>
      <c r="J30" s="7">
        <v>352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47">
        <v>1</v>
      </c>
      <c r="Z30" s="46">
        <f t="shared" si="0"/>
        <v>650</v>
      </c>
    </row>
    <row r="31" spans="1:26" ht="12" customHeight="1" x14ac:dyDescent="0.25">
      <c r="A31" s="24" t="s">
        <v>1344</v>
      </c>
      <c r="B31" s="4">
        <v>261701</v>
      </c>
      <c r="C31" s="5" t="s">
        <v>1342</v>
      </c>
      <c r="D31" s="5" t="s">
        <v>56</v>
      </c>
      <c r="E31" s="3" t="s">
        <v>33</v>
      </c>
      <c r="F31" s="3">
        <v>8</v>
      </c>
      <c r="G31" s="3">
        <v>12</v>
      </c>
      <c r="H31" s="7">
        <v>0</v>
      </c>
      <c r="I31" s="7">
        <v>518</v>
      </c>
      <c r="J31" s="7">
        <v>518</v>
      </c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47">
        <v>1</v>
      </c>
      <c r="Z31" s="46">
        <f t="shared" si="0"/>
        <v>650</v>
      </c>
    </row>
    <row r="32" spans="1:26" ht="12" customHeight="1" x14ac:dyDescent="0.25">
      <c r="A32" s="24" t="s">
        <v>1720</v>
      </c>
      <c r="B32" s="4">
        <v>246531</v>
      </c>
      <c r="C32" s="5" t="s">
        <v>1718</v>
      </c>
      <c r="D32" s="5" t="s">
        <v>56</v>
      </c>
      <c r="E32" s="3" t="s">
        <v>28</v>
      </c>
      <c r="F32" s="3" t="s">
        <v>29</v>
      </c>
      <c r="G32" s="3">
        <v>7</v>
      </c>
      <c r="H32" s="7">
        <v>37</v>
      </c>
      <c r="I32" s="7">
        <v>412</v>
      </c>
      <c r="J32" s="7">
        <v>449</v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47">
        <v>1</v>
      </c>
      <c r="Z32" s="46">
        <f t="shared" si="0"/>
        <v>650</v>
      </c>
    </row>
    <row r="33" spans="1:26" ht="12" customHeight="1" x14ac:dyDescent="0.25">
      <c r="A33" s="24" t="s">
        <v>1246</v>
      </c>
      <c r="B33" s="4">
        <v>235801</v>
      </c>
      <c r="C33" s="5" t="s">
        <v>1245</v>
      </c>
      <c r="D33" s="5" t="s">
        <v>56</v>
      </c>
      <c r="E33" s="3" t="s">
        <v>28</v>
      </c>
      <c r="F33" s="3" t="s">
        <v>29</v>
      </c>
      <c r="G33" s="3">
        <v>7</v>
      </c>
      <c r="H33" s="7">
        <v>39</v>
      </c>
      <c r="I33" s="7">
        <v>350</v>
      </c>
      <c r="J33" s="7">
        <v>389</v>
      </c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47">
        <v>1</v>
      </c>
      <c r="Z33" s="46">
        <f t="shared" si="0"/>
        <v>650</v>
      </c>
    </row>
    <row r="34" spans="1:26" ht="12" customHeight="1" x14ac:dyDescent="0.25">
      <c r="A34" s="24" t="s">
        <v>1514</v>
      </c>
      <c r="B34" s="4">
        <v>277537</v>
      </c>
      <c r="C34" s="5" t="s">
        <v>1512</v>
      </c>
      <c r="D34" s="5" t="s">
        <v>56</v>
      </c>
      <c r="E34" s="3" t="s">
        <v>33</v>
      </c>
      <c r="F34" s="3">
        <v>8</v>
      </c>
      <c r="G34" s="3">
        <v>12</v>
      </c>
      <c r="H34" s="7">
        <v>0</v>
      </c>
      <c r="I34" s="7">
        <v>801</v>
      </c>
      <c r="J34" s="7">
        <v>801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47">
        <v>1</v>
      </c>
      <c r="Z34" s="46">
        <f t="shared" si="0"/>
        <v>650</v>
      </c>
    </row>
    <row r="35" spans="1:26" ht="12" customHeight="1" x14ac:dyDescent="0.25">
      <c r="A35" s="24" t="s">
        <v>1264</v>
      </c>
      <c r="B35" s="4">
        <v>153994</v>
      </c>
      <c r="C35" s="5" t="s">
        <v>1263</v>
      </c>
      <c r="D35" s="5" t="s">
        <v>56</v>
      </c>
      <c r="E35" s="3" t="s">
        <v>28</v>
      </c>
      <c r="F35" s="3" t="s">
        <v>29</v>
      </c>
      <c r="G35" s="3">
        <v>7</v>
      </c>
      <c r="H35" s="7">
        <v>20</v>
      </c>
      <c r="I35" s="7">
        <v>368</v>
      </c>
      <c r="J35" s="7">
        <v>388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47">
        <v>1</v>
      </c>
      <c r="Z35" s="46">
        <f t="shared" si="0"/>
        <v>650</v>
      </c>
    </row>
    <row r="36" spans="1:26" ht="12" customHeight="1" x14ac:dyDescent="0.25">
      <c r="A36" s="24" t="s">
        <v>1571</v>
      </c>
      <c r="B36" s="4">
        <v>320790</v>
      </c>
      <c r="C36" s="5" t="s">
        <v>1569</v>
      </c>
      <c r="D36" s="5" t="s">
        <v>56</v>
      </c>
      <c r="E36" s="3" t="s">
        <v>28</v>
      </c>
      <c r="F36" s="3" t="s">
        <v>29</v>
      </c>
      <c r="G36" s="3">
        <v>6</v>
      </c>
      <c r="H36" s="7">
        <v>71</v>
      </c>
      <c r="I36" s="7">
        <v>493</v>
      </c>
      <c r="J36" s="7">
        <v>564</v>
      </c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47">
        <v>1</v>
      </c>
      <c r="Z36" s="46">
        <f t="shared" si="0"/>
        <v>650</v>
      </c>
    </row>
    <row r="37" spans="1:26" ht="12" customHeight="1" x14ac:dyDescent="0.25">
      <c r="A37" s="24" t="s">
        <v>1410</v>
      </c>
      <c r="B37" s="4">
        <v>183372</v>
      </c>
      <c r="C37" s="5" t="s">
        <v>1408</v>
      </c>
      <c r="D37" s="5" t="s">
        <v>56</v>
      </c>
      <c r="E37" s="3" t="s">
        <v>28</v>
      </c>
      <c r="F37" s="3" t="s">
        <v>29</v>
      </c>
      <c r="G37" s="3">
        <v>7</v>
      </c>
      <c r="H37" s="7">
        <v>16</v>
      </c>
      <c r="I37" s="7">
        <v>114</v>
      </c>
      <c r="J37" s="7">
        <v>130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47">
        <v>1</v>
      </c>
      <c r="Z37" s="46">
        <f t="shared" si="0"/>
        <v>650</v>
      </c>
    </row>
    <row r="38" spans="1:26" ht="12" customHeight="1" x14ac:dyDescent="0.25">
      <c r="A38" s="24" t="s">
        <v>1305</v>
      </c>
      <c r="B38" s="4">
        <v>196729</v>
      </c>
      <c r="C38" s="5" t="s">
        <v>1304</v>
      </c>
      <c r="D38" s="5" t="s">
        <v>56</v>
      </c>
      <c r="E38" s="3" t="s">
        <v>28</v>
      </c>
      <c r="F38" s="3" t="s">
        <v>29</v>
      </c>
      <c r="G38" s="3">
        <v>7</v>
      </c>
      <c r="H38" s="7">
        <v>0</v>
      </c>
      <c r="I38" s="7">
        <v>392</v>
      </c>
      <c r="J38" s="7">
        <v>392</v>
      </c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47">
        <v>1</v>
      </c>
      <c r="Z38" s="46">
        <f t="shared" si="0"/>
        <v>650</v>
      </c>
    </row>
    <row r="39" spans="1:26" ht="12" customHeight="1" x14ac:dyDescent="0.25">
      <c r="A39" s="24" t="s">
        <v>1318</v>
      </c>
      <c r="B39" s="4">
        <v>196063</v>
      </c>
      <c r="C39" s="5" t="s">
        <v>1317</v>
      </c>
      <c r="D39" s="5" t="s">
        <v>56</v>
      </c>
      <c r="E39" s="3" t="s">
        <v>137</v>
      </c>
      <c r="F39" s="3" t="s">
        <v>412</v>
      </c>
      <c r="G39" s="3">
        <v>12</v>
      </c>
      <c r="H39" s="7">
        <v>65</v>
      </c>
      <c r="I39" s="7">
        <v>822</v>
      </c>
      <c r="J39" s="7">
        <v>887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47">
        <v>1</v>
      </c>
      <c r="Z39" s="46">
        <f t="shared" si="0"/>
        <v>650</v>
      </c>
    </row>
    <row r="40" spans="1:26" ht="12" customHeight="1" x14ac:dyDescent="0.25">
      <c r="A40" s="24" t="s">
        <v>1334</v>
      </c>
      <c r="B40" s="4">
        <v>285492</v>
      </c>
      <c r="C40" s="5" t="s">
        <v>1333</v>
      </c>
      <c r="D40" s="5" t="s">
        <v>56</v>
      </c>
      <c r="E40" s="3" t="s">
        <v>33</v>
      </c>
      <c r="F40" s="3">
        <v>8</v>
      </c>
      <c r="G40" s="3">
        <v>12</v>
      </c>
      <c r="H40" s="7">
        <v>0</v>
      </c>
      <c r="I40" s="7">
        <v>928</v>
      </c>
      <c r="J40" s="7">
        <v>928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47">
        <v>1</v>
      </c>
      <c r="Z40" s="46">
        <f t="shared" si="0"/>
        <v>650</v>
      </c>
    </row>
    <row r="41" spans="1:26" ht="12" customHeight="1" x14ac:dyDescent="0.25">
      <c r="A41" s="24" t="s">
        <v>1738</v>
      </c>
      <c r="B41" s="4">
        <v>401006</v>
      </c>
      <c r="C41" s="5" t="s">
        <v>1736</v>
      </c>
      <c r="D41" s="5" t="s">
        <v>56</v>
      </c>
      <c r="E41" s="3" t="s">
        <v>28</v>
      </c>
      <c r="F41" s="3" t="s">
        <v>29</v>
      </c>
      <c r="G41" s="3">
        <v>7</v>
      </c>
      <c r="H41" s="7">
        <v>42</v>
      </c>
      <c r="I41" s="7">
        <v>293</v>
      </c>
      <c r="J41" s="7">
        <v>335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47">
        <v>1</v>
      </c>
      <c r="Z41" s="46">
        <f t="shared" si="0"/>
        <v>650</v>
      </c>
    </row>
    <row r="42" spans="1:26" ht="12" customHeight="1" x14ac:dyDescent="0.25">
      <c r="A42" s="24" t="s">
        <v>1366</v>
      </c>
      <c r="B42" s="4">
        <v>245717</v>
      </c>
      <c r="C42" s="5" t="s">
        <v>1365</v>
      </c>
      <c r="D42" s="5" t="s">
        <v>56</v>
      </c>
      <c r="E42" s="3" t="s">
        <v>28</v>
      </c>
      <c r="F42" s="3" t="s">
        <v>29</v>
      </c>
      <c r="G42" s="3">
        <v>7</v>
      </c>
      <c r="H42" s="7">
        <v>43</v>
      </c>
      <c r="I42" s="7">
        <v>268</v>
      </c>
      <c r="J42" s="7">
        <v>311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47">
        <v>1</v>
      </c>
      <c r="Z42" s="46">
        <f t="shared" si="0"/>
        <v>650</v>
      </c>
    </row>
    <row r="43" spans="1:26" ht="12" customHeight="1" x14ac:dyDescent="0.25">
      <c r="A43" s="24" t="s">
        <v>1252</v>
      </c>
      <c r="B43" s="4">
        <v>203315</v>
      </c>
      <c r="C43" s="5" t="s">
        <v>1249</v>
      </c>
      <c r="D43" s="5" t="s">
        <v>56</v>
      </c>
      <c r="E43" s="3" t="s">
        <v>28</v>
      </c>
      <c r="F43" s="3" t="s">
        <v>29</v>
      </c>
      <c r="G43" s="3">
        <v>7</v>
      </c>
      <c r="H43" s="7">
        <v>11</v>
      </c>
      <c r="I43" s="7">
        <v>182</v>
      </c>
      <c r="J43" s="7">
        <v>193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47">
        <v>1</v>
      </c>
      <c r="Z43" s="46">
        <f t="shared" si="0"/>
        <v>650</v>
      </c>
    </row>
    <row r="44" spans="1:26" ht="12" customHeight="1" x14ac:dyDescent="0.25">
      <c r="A44" s="24" t="s">
        <v>1604</v>
      </c>
      <c r="B44" s="4">
        <v>181226</v>
      </c>
      <c r="C44" s="5" t="s">
        <v>1602</v>
      </c>
      <c r="D44" s="5" t="s">
        <v>56</v>
      </c>
      <c r="E44" s="3" t="s">
        <v>414</v>
      </c>
      <c r="F44" s="3" t="s">
        <v>412</v>
      </c>
      <c r="G44" s="3">
        <v>9</v>
      </c>
      <c r="H44" s="7">
        <v>17</v>
      </c>
      <c r="I44" s="7">
        <v>73</v>
      </c>
      <c r="J44" s="7">
        <v>90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47">
        <v>1</v>
      </c>
      <c r="Z44" s="46">
        <f t="shared" si="0"/>
        <v>650</v>
      </c>
    </row>
    <row r="45" spans="1:26" ht="12" customHeight="1" x14ac:dyDescent="0.25">
      <c r="A45" s="24" t="s">
        <v>1401</v>
      </c>
      <c r="B45" s="4">
        <v>289821</v>
      </c>
      <c r="C45" s="5" t="s">
        <v>1400</v>
      </c>
      <c r="D45" s="5" t="s">
        <v>56</v>
      </c>
      <c r="E45" s="3" t="s">
        <v>33</v>
      </c>
      <c r="F45" s="3">
        <v>8</v>
      </c>
      <c r="G45" s="3">
        <v>12</v>
      </c>
      <c r="H45" s="7">
        <v>0</v>
      </c>
      <c r="I45" s="7">
        <v>440</v>
      </c>
      <c r="J45" s="7">
        <v>440</v>
      </c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47">
        <v>1</v>
      </c>
      <c r="Z45" s="46">
        <f t="shared" si="0"/>
        <v>650</v>
      </c>
    </row>
    <row r="46" spans="1:26" ht="12" customHeight="1" x14ac:dyDescent="0.25">
      <c r="A46" s="24" t="s">
        <v>1415</v>
      </c>
      <c r="B46" s="4">
        <v>222222</v>
      </c>
      <c r="C46" s="5" t="s">
        <v>1414</v>
      </c>
      <c r="D46" s="5" t="s">
        <v>56</v>
      </c>
      <c r="E46" s="3" t="s">
        <v>33</v>
      </c>
      <c r="F46" s="3">
        <v>8</v>
      </c>
      <c r="G46" s="3">
        <v>12</v>
      </c>
      <c r="H46" s="7">
        <v>0</v>
      </c>
      <c r="I46" s="7">
        <v>551</v>
      </c>
      <c r="J46" s="7">
        <v>551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47">
        <v>1</v>
      </c>
      <c r="Z46" s="46">
        <f t="shared" si="0"/>
        <v>650</v>
      </c>
    </row>
    <row r="47" spans="1:26" ht="12" customHeight="1" x14ac:dyDescent="0.25">
      <c r="A47" s="24" t="s">
        <v>1429</v>
      </c>
      <c r="B47" s="4">
        <v>241499</v>
      </c>
      <c r="C47" s="5" t="s">
        <v>1428</v>
      </c>
      <c r="D47" s="5" t="s">
        <v>56</v>
      </c>
      <c r="E47" s="3" t="s">
        <v>28</v>
      </c>
      <c r="F47" s="3" t="s">
        <v>29</v>
      </c>
      <c r="G47" s="3">
        <v>7</v>
      </c>
      <c r="H47" s="7">
        <v>94</v>
      </c>
      <c r="I47" s="7">
        <v>712</v>
      </c>
      <c r="J47" s="7">
        <v>806</v>
      </c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47">
        <v>1</v>
      </c>
      <c r="Z47" s="46">
        <f t="shared" si="0"/>
        <v>650</v>
      </c>
    </row>
    <row r="48" spans="1:26" ht="12" customHeight="1" x14ac:dyDescent="0.25">
      <c r="A48" s="24" t="s">
        <v>1441</v>
      </c>
      <c r="B48" s="4">
        <v>290746</v>
      </c>
      <c r="C48" s="5" t="s">
        <v>1440</v>
      </c>
      <c r="D48" s="5" t="s">
        <v>56</v>
      </c>
      <c r="E48" s="3" t="s">
        <v>33</v>
      </c>
      <c r="F48" s="3">
        <v>8</v>
      </c>
      <c r="G48" s="3">
        <v>12</v>
      </c>
      <c r="H48" s="7">
        <v>0</v>
      </c>
      <c r="I48" s="7">
        <v>133</v>
      </c>
      <c r="J48" s="7">
        <v>133</v>
      </c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47">
        <v>1</v>
      </c>
      <c r="Z48" s="46">
        <f t="shared" si="0"/>
        <v>650</v>
      </c>
    </row>
    <row r="49" spans="1:26" ht="12" customHeight="1" x14ac:dyDescent="0.25">
      <c r="A49" s="24" t="s">
        <v>1453</v>
      </c>
      <c r="B49" s="4">
        <v>299589</v>
      </c>
      <c r="C49" s="5" t="s">
        <v>1452</v>
      </c>
      <c r="D49" s="5" t="s">
        <v>56</v>
      </c>
      <c r="E49" s="3" t="s">
        <v>33</v>
      </c>
      <c r="F49" s="3">
        <v>8</v>
      </c>
      <c r="G49" s="3">
        <v>12</v>
      </c>
      <c r="H49" s="7">
        <v>0</v>
      </c>
      <c r="I49" s="7">
        <v>409</v>
      </c>
      <c r="J49" s="7">
        <v>409</v>
      </c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47">
        <v>1</v>
      </c>
      <c r="Z49" s="46">
        <f t="shared" si="0"/>
        <v>650</v>
      </c>
    </row>
    <row r="50" spans="1:26" ht="12" customHeight="1" x14ac:dyDescent="0.25">
      <c r="A50" s="24" t="s">
        <v>1469</v>
      </c>
      <c r="B50" s="4">
        <v>128797</v>
      </c>
      <c r="C50" s="5" t="s">
        <v>1468</v>
      </c>
      <c r="D50" s="5" t="s">
        <v>56</v>
      </c>
      <c r="E50" s="3" t="s">
        <v>28</v>
      </c>
      <c r="F50" s="3" t="s">
        <v>29</v>
      </c>
      <c r="G50" s="3">
        <v>7</v>
      </c>
      <c r="H50" s="7">
        <v>26</v>
      </c>
      <c r="I50" s="7">
        <v>379</v>
      </c>
      <c r="J50" s="7">
        <v>405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47">
        <v>1</v>
      </c>
      <c r="Z50" s="46">
        <f t="shared" si="0"/>
        <v>650</v>
      </c>
    </row>
    <row r="51" spans="1:26" ht="12" customHeight="1" x14ac:dyDescent="0.25">
      <c r="A51" s="24" t="s">
        <v>1590</v>
      </c>
      <c r="B51" s="4">
        <v>134754</v>
      </c>
      <c r="C51" s="5" t="s">
        <v>1588</v>
      </c>
      <c r="D51" s="5" t="s">
        <v>56</v>
      </c>
      <c r="E51" s="3" t="s">
        <v>28</v>
      </c>
      <c r="F51" s="3" t="s">
        <v>29</v>
      </c>
      <c r="G51" s="3">
        <v>7</v>
      </c>
      <c r="H51" s="7">
        <v>27</v>
      </c>
      <c r="I51" s="7">
        <v>226</v>
      </c>
      <c r="J51" s="7">
        <v>253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47">
        <v>1</v>
      </c>
      <c r="Z51" s="46">
        <f t="shared" si="0"/>
        <v>650</v>
      </c>
    </row>
    <row r="52" spans="1:26" ht="12" customHeight="1" x14ac:dyDescent="0.25">
      <c r="A52" s="24" t="s">
        <v>1597</v>
      </c>
      <c r="B52" s="4">
        <v>157287</v>
      </c>
      <c r="C52" s="5" t="s">
        <v>1595</v>
      </c>
      <c r="D52" s="5" t="s">
        <v>56</v>
      </c>
      <c r="E52" s="3" t="s">
        <v>28</v>
      </c>
      <c r="F52" s="3" t="s">
        <v>29</v>
      </c>
      <c r="G52" s="3">
        <v>7</v>
      </c>
      <c r="H52" s="7">
        <v>8</v>
      </c>
      <c r="I52" s="7">
        <v>164</v>
      </c>
      <c r="J52" s="7">
        <v>172</v>
      </c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47">
        <v>1</v>
      </c>
      <c r="Z52" s="46">
        <f t="shared" si="0"/>
        <v>650</v>
      </c>
    </row>
    <row r="53" spans="1:26" ht="12" customHeight="1" x14ac:dyDescent="0.25">
      <c r="A53" s="24" t="s">
        <v>1493</v>
      </c>
      <c r="B53" s="4">
        <v>167425</v>
      </c>
      <c r="C53" s="5" t="s">
        <v>1492</v>
      </c>
      <c r="D53" s="5" t="s">
        <v>56</v>
      </c>
      <c r="E53" s="3" t="s">
        <v>33</v>
      </c>
      <c r="F53" s="3">
        <v>8</v>
      </c>
      <c r="G53" s="3">
        <v>12</v>
      </c>
      <c r="H53" s="7">
        <v>0</v>
      </c>
      <c r="I53" s="7">
        <v>534</v>
      </c>
      <c r="J53" s="7">
        <v>534</v>
      </c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47">
        <v>1</v>
      </c>
      <c r="Z53" s="46">
        <f t="shared" si="0"/>
        <v>650</v>
      </c>
    </row>
    <row r="54" spans="1:26" ht="12" customHeight="1" x14ac:dyDescent="0.25">
      <c r="A54" s="24" t="s">
        <v>1621</v>
      </c>
      <c r="B54" s="4">
        <v>207644</v>
      </c>
      <c r="C54" s="5" t="s">
        <v>1619</v>
      </c>
      <c r="D54" s="5" t="s">
        <v>56</v>
      </c>
      <c r="E54" s="3" t="s">
        <v>33</v>
      </c>
      <c r="F54" s="3">
        <v>8</v>
      </c>
      <c r="G54" s="3">
        <v>12</v>
      </c>
      <c r="H54" s="7">
        <v>0</v>
      </c>
      <c r="I54" s="7">
        <v>188</v>
      </c>
      <c r="J54" s="7">
        <v>188</v>
      </c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47">
        <v>1</v>
      </c>
      <c r="Z54" s="46">
        <f t="shared" si="0"/>
        <v>650</v>
      </c>
    </row>
    <row r="55" spans="1:26" ht="12" customHeight="1" x14ac:dyDescent="0.25">
      <c r="A55" s="24" t="s">
        <v>1511</v>
      </c>
      <c r="B55" s="4">
        <v>208051</v>
      </c>
      <c r="C55" s="5" t="s">
        <v>1510</v>
      </c>
      <c r="D55" s="5" t="s">
        <v>56</v>
      </c>
      <c r="E55" s="3" t="s">
        <v>28</v>
      </c>
      <c r="F55" s="3" t="s">
        <v>29</v>
      </c>
      <c r="G55" s="3">
        <v>7</v>
      </c>
      <c r="H55" s="7">
        <v>56</v>
      </c>
      <c r="I55" s="7">
        <v>278</v>
      </c>
      <c r="J55" s="7">
        <v>334</v>
      </c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47">
        <v>1</v>
      </c>
      <c r="Z55" s="46">
        <f t="shared" si="0"/>
        <v>650</v>
      </c>
    </row>
    <row r="56" spans="1:26" ht="12" customHeight="1" x14ac:dyDescent="0.25">
      <c r="A56" s="24" t="s">
        <v>1520</v>
      </c>
      <c r="B56" s="4">
        <v>257594</v>
      </c>
      <c r="C56" s="5" t="s">
        <v>1519</v>
      </c>
      <c r="D56" s="5" t="s">
        <v>56</v>
      </c>
      <c r="E56" s="3" t="s">
        <v>33</v>
      </c>
      <c r="F56" s="3">
        <v>8</v>
      </c>
      <c r="G56" s="3">
        <v>12</v>
      </c>
      <c r="H56" s="7">
        <v>0</v>
      </c>
      <c r="I56" s="7">
        <v>507</v>
      </c>
      <c r="J56" s="7">
        <v>507</v>
      </c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47">
        <v>1</v>
      </c>
      <c r="Z56" s="46">
        <f t="shared" si="0"/>
        <v>650</v>
      </c>
    </row>
    <row r="57" spans="1:26" ht="12" customHeight="1" x14ac:dyDescent="0.25">
      <c r="A57" s="24" t="s">
        <v>1527</v>
      </c>
      <c r="B57" s="4">
        <v>335442</v>
      </c>
      <c r="C57" s="5" t="s">
        <v>1526</v>
      </c>
      <c r="D57" s="5" t="s">
        <v>56</v>
      </c>
      <c r="E57" s="3" t="s">
        <v>33</v>
      </c>
      <c r="F57" s="3">
        <v>8</v>
      </c>
      <c r="G57" s="3">
        <v>12</v>
      </c>
      <c r="H57" s="7">
        <v>0</v>
      </c>
      <c r="I57" s="7">
        <v>541</v>
      </c>
      <c r="J57" s="7">
        <v>541</v>
      </c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47">
        <v>1</v>
      </c>
      <c r="Z57" s="46">
        <f t="shared" si="0"/>
        <v>650</v>
      </c>
    </row>
    <row r="58" spans="1:26" ht="12" customHeight="1" x14ac:dyDescent="0.25">
      <c r="A58" s="24" t="s">
        <v>1749</v>
      </c>
      <c r="B58" s="4">
        <v>302697</v>
      </c>
      <c r="C58" s="5" t="s">
        <v>1747</v>
      </c>
      <c r="D58" s="5" t="s">
        <v>56</v>
      </c>
      <c r="E58" s="3" t="s">
        <v>28</v>
      </c>
      <c r="F58" s="3" t="s">
        <v>29</v>
      </c>
      <c r="G58" s="3">
        <v>7</v>
      </c>
      <c r="H58" s="7">
        <v>31</v>
      </c>
      <c r="I58" s="7">
        <v>208</v>
      </c>
      <c r="J58" s="7">
        <v>239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47">
        <v>1</v>
      </c>
      <c r="Z58" s="46">
        <f t="shared" si="0"/>
        <v>650</v>
      </c>
    </row>
    <row r="59" spans="1:26" ht="12" customHeight="1" x14ac:dyDescent="0.25">
      <c r="A59" s="24" t="s">
        <v>2538</v>
      </c>
      <c r="B59" s="4">
        <v>444481</v>
      </c>
      <c r="C59" s="5" t="s">
        <v>2536</v>
      </c>
      <c r="D59" s="5" t="s">
        <v>116</v>
      </c>
      <c r="E59" s="3" t="s">
        <v>28</v>
      </c>
      <c r="F59" s="3" t="s">
        <v>29</v>
      </c>
      <c r="G59" s="3">
        <v>5</v>
      </c>
      <c r="H59" s="7">
        <v>27</v>
      </c>
      <c r="I59" s="7">
        <v>67</v>
      </c>
      <c r="J59" s="7">
        <v>94</v>
      </c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47">
        <v>1</v>
      </c>
      <c r="Z59" s="46">
        <f t="shared" si="0"/>
        <v>650</v>
      </c>
    </row>
    <row r="60" spans="1:26" ht="12" customHeight="1" x14ac:dyDescent="0.25">
      <c r="A60" s="24" t="s">
        <v>1855</v>
      </c>
      <c r="B60" s="4">
        <v>444296</v>
      </c>
      <c r="C60" s="5" t="s">
        <v>1852</v>
      </c>
      <c r="D60" s="5" t="s">
        <v>116</v>
      </c>
      <c r="E60" s="3" t="s">
        <v>28</v>
      </c>
      <c r="F60" s="3" t="s">
        <v>29</v>
      </c>
      <c r="G60" s="3">
        <v>5</v>
      </c>
      <c r="H60" s="7">
        <v>80</v>
      </c>
      <c r="I60" s="7">
        <v>560</v>
      </c>
      <c r="J60" s="7">
        <v>640</v>
      </c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47">
        <v>1</v>
      </c>
      <c r="Z60" s="46">
        <f t="shared" si="0"/>
        <v>650</v>
      </c>
    </row>
    <row r="61" spans="1:26" ht="12" customHeight="1" x14ac:dyDescent="0.25">
      <c r="A61" s="24" t="s">
        <v>1827</v>
      </c>
      <c r="B61" s="4">
        <v>444333</v>
      </c>
      <c r="C61" s="5" t="s">
        <v>1825</v>
      </c>
      <c r="D61" s="5" t="s">
        <v>116</v>
      </c>
      <c r="E61" s="3" t="s">
        <v>28</v>
      </c>
      <c r="F61" s="3" t="s">
        <v>29</v>
      </c>
      <c r="G61" s="3">
        <v>4</v>
      </c>
      <c r="H61" s="7">
        <v>40</v>
      </c>
      <c r="I61" s="7">
        <v>280</v>
      </c>
      <c r="J61" s="7">
        <v>320</v>
      </c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47">
        <v>1</v>
      </c>
      <c r="Z61" s="46">
        <f t="shared" si="0"/>
        <v>650</v>
      </c>
    </row>
    <row r="62" spans="1:26" ht="12" customHeight="1" x14ac:dyDescent="0.25">
      <c r="A62" s="24" t="s">
        <v>1835</v>
      </c>
      <c r="B62" s="4">
        <v>444407</v>
      </c>
      <c r="C62" s="5" t="s">
        <v>1833</v>
      </c>
      <c r="D62" s="5" t="s">
        <v>116</v>
      </c>
      <c r="E62" s="3" t="s">
        <v>28</v>
      </c>
      <c r="F62" s="3" t="s">
        <v>29</v>
      </c>
      <c r="G62" s="3">
        <v>4</v>
      </c>
      <c r="H62" s="7">
        <v>31</v>
      </c>
      <c r="I62" s="7">
        <v>115</v>
      </c>
      <c r="J62" s="7">
        <v>146</v>
      </c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47">
        <v>1</v>
      </c>
      <c r="Z62" s="46">
        <f t="shared" si="0"/>
        <v>650</v>
      </c>
    </row>
    <row r="63" spans="1:26" ht="12" customHeight="1" x14ac:dyDescent="0.25">
      <c r="A63" s="24" t="s">
        <v>1837</v>
      </c>
      <c r="B63" s="4">
        <v>444444</v>
      </c>
      <c r="C63" s="5" t="s">
        <v>1836</v>
      </c>
      <c r="D63" s="5" t="s">
        <v>116</v>
      </c>
      <c r="E63" s="3" t="s">
        <v>28</v>
      </c>
      <c r="F63" s="3" t="s">
        <v>29</v>
      </c>
      <c r="G63" s="3">
        <v>7</v>
      </c>
      <c r="H63" s="7">
        <v>13</v>
      </c>
      <c r="I63" s="7">
        <v>84</v>
      </c>
      <c r="J63" s="7">
        <v>97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47">
        <v>1</v>
      </c>
      <c r="Z63" s="46">
        <f t="shared" si="0"/>
        <v>650</v>
      </c>
    </row>
    <row r="64" spans="1:26" ht="12" customHeight="1" x14ac:dyDescent="0.25">
      <c r="A64" s="24" t="s">
        <v>1782</v>
      </c>
      <c r="B64" s="4">
        <v>445887</v>
      </c>
      <c r="C64" s="5" t="s">
        <v>1780</v>
      </c>
      <c r="D64" s="5" t="s">
        <v>116</v>
      </c>
      <c r="E64" s="3" t="s">
        <v>33</v>
      </c>
      <c r="F64" s="3">
        <v>8</v>
      </c>
      <c r="G64" s="3">
        <v>11</v>
      </c>
      <c r="H64" s="7"/>
      <c r="I64" s="7">
        <v>400</v>
      </c>
      <c r="J64" s="7">
        <v>400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47">
        <v>1</v>
      </c>
      <c r="Z64" s="46">
        <f t="shared" si="0"/>
        <v>650</v>
      </c>
    </row>
    <row r="65" spans="1:26" ht="12" customHeight="1" x14ac:dyDescent="0.25">
      <c r="A65" s="24" t="s">
        <v>1862</v>
      </c>
      <c r="B65" s="10">
        <v>444962</v>
      </c>
      <c r="C65" s="5" t="s">
        <v>1860</v>
      </c>
      <c r="D65" s="5" t="s">
        <v>116</v>
      </c>
      <c r="E65" s="3" t="s">
        <v>33</v>
      </c>
      <c r="F65" s="3">
        <v>8</v>
      </c>
      <c r="G65" s="3">
        <v>10</v>
      </c>
      <c r="H65" s="7">
        <v>0</v>
      </c>
      <c r="I65" s="7">
        <v>258</v>
      </c>
      <c r="J65" s="7">
        <v>258</v>
      </c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47">
        <v>1</v>
      </c>
      <c r="Z65" s="46">
        <f t="shared" si="0"/>
        <v>650</v>
      </c>
    </row>
    <row r="66" spans="1:26" ht="12" customHeight="1" x14ac:dyDescent="0.25">
      <c r="A66" s="24" t="s">
        <v>1892</v>
      </c>
      <c r="B66" s="4">
        <v>197099</v>
      </c>
      <c r="C66" s="5" t="s">
        <v>1891</v>
      </c>
      <c r="D66" s="5" t="s">
        <v>116</v>
      </c>
      <c r="E66" s="3" t="s">
        <v>33</v>
      </c>
      <c r="F66" s="3">
        <v>8</v>
      </c>
      <c r="G66" s="3">
        <v>12</v>
      </c>
      <c r="H66" s="7">
        <v>0</v>
      </c>
      <c r="I66" s="7">
        <v>110</v>
      </c>
      <c r="J66" s="7">
        <v>110</v>
      </c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47">
        <v>1</v>
      </c>
      <c r="Z66" s="46">
        <f t="shared" si="0"/>
        <v>650</v>
      </c>
    </row>
    <row r="67" spans="1:26" ht="12" customHeight="1" x14ac:dyDescent="0.25">
      <c r="A67" s="24" t="s">
        <v>1903</v>
      </c>
      <c r="B67" s="4">
        <v>149850</v>
      </c>
      <c r="C67" s="5" t="s">
        <v>1902</v>
      </c>
      <c r="D67" s="5" t="s">
        <v>116</v>
      </c>
      <c r="E67" s="3" t="s">
        <v>28</v>
      </c>
      <c r="F67" s="3" t="s">
        <v>29</v>
      </c>
      <c r="G67" s="3">
        <v>7</v>
      </c>
      <c r="H67" s="7">
        <v>17</v>
      </c>
      <c r="I67" s="7">
        <v>78</v>
      </c>
      <c r="J67" s="7">
        <v>95</v>
      </c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47">
        <v>1</v>
      </c>
      <c r="Z67" s="46">
        <f t="shared" si="0"/>
        <v>650</v>
      </c>
    </row>
    <row r="68" spans="1:26" ht="12" customHeight="1" x14ac:dyDescent="0.25">
      <c r="A68" s="24" t="s">
        <v>2398</v>
      </c>
      <c r="B68" s="4">
        <v>162874</v>
      </c>
      <c r="C68" s="5" t="s">
        <v>2394</v>
      </c>
      <c r="D68" s="5" t="s">
        <v>116</v>
      </c>
      <c r="E68" s="3" t="s">
        <v>28</v>
      </c>
      <c r="F68" s="3" t="s">
        <v>29</v>
      </c>
      <c r="G68" s="3">
        <v>7</v>
      </c>
      <c r="H68" s="7">
        <v>27</v>
      </c>
      <c r="I68" s="7">
        <v>179</v>
      </c>
      <c r="J68" s="7">
        <v>206</v>
      </c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47">
        <v>1</v>
      </c>
      <c r="Z68" s="46">
        <f t="shared" si="0"/>
        <v>650</v>
      </c>
    </row>
    <row r="69" spans="1:26" ht="12" customHeight="1" x14ac:dyDescent="0.25">
      <c r="A69" s="24" t="s">
        <v>2034</v>
      </c>
      <c r="B69" s="4">
        <v>111555</v>
      </c>
      <c r="C69" s="5" t="s">
        <v>2032</v>
      </c>
      <c r="D69" s="5" t="s">
        <v>116</v>
      </c>
      <c r="E69" s="3" t="s">
        <v>33</v>
      </c>
      <c r="F69" s="3">
        <v>8</v>
      </c>
      <c r="G69" s="3">
        <v>12</v>
      </c>
      <c r="H69" s="7">
        <v>0</v>
      </c>
      <c r="I69" s="7">
        <v>968</v>
      </c>
      <c r="J69" s="7">
        <v>968</v>
      </c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47">
        <v>1</v>
      </c>
      <c r="Z69" s="46">
        <f t="shared" si="0"/>
        <v>650</v>
      </c>
    </row>
    <row r="70" spans="1:26" ht="12" customHeight="1" x14ac:dyDescent="0.25">
      <c r="A70" s="24" t="s">
        <v>1945</v>
      </c>
      <c r="B70" s="4">
        <v>272431</v>
      </c>
      <c r="C70" s="5" t="s">
        <v>1944</v>
      </c>
      <c r="D70" s="5" t="s">
        <v>116</v>
      </c>
      <c r="E70" s="3" t="s">
        <v>33</v>
      </c>
      <c r="F70" s="3">
        <v>8</v>
      </c>
      <c r="G70" s="3">
        <v>12</v>
      </c>
      <c r="H70" s="7">
        <v>0</v>
      </c>
      <c r="I70" s="7">
        <v>402</v>
      </c>
      <c r="J70" s="7">
        <v>402</v>
      </c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47">
        <v>1</v>
      </c>
      <c r="Z70" s="46">
        <f t="shared" si="0"/>
        <v>650</v>
      </c>
    </row>
    <row r="71" spans="1:26" ht="12" customHeight="1" x14ac:dyDescent="0.25">
      <c r="A71" s="24" t="s">
        <v>2019</v>
      </c>
      <c r="B71" s="4">
        <v>186517</v>
      </c>
      <c r="C71" s="5" t="s">
        <v>2017</v>
      </c>
      <c r="D71" s="5" t="s">
        <v>116</v>
      </c>
      <c r="E71" s="3" t="s">
        <v>33</v>
      </c>
      <c r="F71" s="3">
        <v>8</v>
      </c>
      <c r="G71" s="3">
        <v>12</v>
      </c>
      <c r="H71" s="7">
        <v>0</v>
      </c>
      <c r="I71" s="7">
        <v>789</v>
      </c>
      <c r="J71" s="7">
        <v>789</v>
      </c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47">
        <v>1</v>
      </c>
      <c r="Z71" s="46">
        <f t="shared" si="0"/>
        <v>650</v>
      </c>
    </row>
    <row r="72" spans="1:26" ht="12" customHeight="1" x14ac:dyDescent="0.25">
      <c r="A72" s="24" t="s">
        <v>2447</v>
      </c>
      <c r="B72" s="4">
        <v>322159</v>
      </c>
      <c r="C72" s="5" t="s">
        <v>2445</v>
      </c>
      <c r="D72" s="5" t="s">
        <v>116</v>
      </c>
      <c r="E72" s="3" t="s">
        <v>28</v>
      </c>
      <c r="F72" s="3" t="s">
        <v>412</v>
      </c>
      <c r="G72" s="3">
        <v>7</v>
      </c>
      <c r="H72" s="7">
        <v>98</v>
      </c>
      <c r="I72" s="7">
        <v>553</v>
      </c>
      <c r="J72" s="7">
        <v>651</v>
      </c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47">
        <v>1</v>
      </c>
      <c r="Z72" s="46">
        <f t="shared" ref="Z72:Z135" si="1">(K72*400+L72*850+M72*1000+N72*1000+O72*220+P72*200+Q72*120+R72*400+S72*40+T72*40+U72*40+V72*45+W72*200+X72*300+Y72*500)*1.3</f>
        <v>650</v>
      </c>
    </row>
    <row r="73" spans="1:26" ht="12" customHeight="1" x14ac:dyDescent="0.25">
      <c r="A73" s="24" t="s">
        <v>1986</v>
      </c>
      <c r="B73" s="4">
        <v>117586</v>
      </c>
      <c r="C73" s="5" t="s">
        <v>1985</v>
      </c>
      <c r="D73" s="5" t="s">
        <v>116</v>
      </c>
      <c r="E73" s="3" t="s">
        <v>137</v>
      </c>
      <c r="F73" s="3" t="s">
        <v>29</v>
      </c>
      <c r="G73" s="3">
        <v>12</v>
      </c>
      <c r="H73" s="7">
        <v>46</v>
      </c>
      <c r="I73" s="7">
        <v>1116</v>
      </c>
      <c r="J73" s="7">
        <v>1162</v>
      </c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47">
        <v>1</v>
      </c>
      <c r="Z73" s="46">
        <f t="shared" si="1"/>
        <v>650</v>
      </c>
    </row>
    <row r="74" spans="1:26" ht="12" customHeight="1" x14ac:dyDescent="0.25">
      <c r="A74" s="24" t="s">
        <v>2269</v>
      </c>
      <c r="B74" s="4">
        <v>237873</v>
      </c>
      <c r="C74" s="5" t="s">
        <v>2267</v>
      </c>
      <c r="D74" s="5" t="s">
        <v>116</v>
      </c>
      <c r="E74" s="3" t="s">
        <v>414</v>
      </c>
      <c r="F74" s="3" t="s">
        <v>412</v>
      </c>
      <c r="G74" s="3">
        <v>9</v>
      </c>
      <c r="H74" s="7">
        <v>24</v>
      </c>
      <c r="I74" s="7">
        <v>204</v>
      </c>
      <c r="J74" s="7">
        <v>228</v>
      </c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47">
        <v>1</v>
      </c>
      <c r="Z74" s="46">
        <f t="shared" si="1"/>
        <v>650</v>
      </c>
    </row>
    <row r="75" spans="1:26" ht="12" customHeight="1" x14ac:dyDescent="0.25">
      <c r="A75" s="24" t="s">
        <v>2355</v>
      </c>
      <c r="B75" s="4">
        <v>340141</v>
      </c>
      <c r="C75" s="5" t="s">
        <v>2352</v>
      </c>
      <c r="D75" s="5" t="s">
        <v>116</v>
      </c>
      <c r="E75" s="3" t="s">
        <v>137</v>
      </c>
      <c r="F75" s="3" t="s">
        <v>29</v>
      </c>
      <c r="G75" s="3">
        <v>12</v>
      </c>
      <c r="H75" s="7">
        <v>75</v>
      </c>
      <c r="I75" s="7">
        <v>907</v>
      </c>
      <c r="J75" s="7">
        <v>982</v>
      </c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47">
        <v>1</v>
      </c>
      <c r="Z75" s="46">
        <f t="shared" si="1"/>
        <v>650</v>
      </c>
    </row>
    <row r="76" spans="1:26" ht="12" customHeight="1" x14ac:dyDescent="0.25">
      <c r="A76" s="24" t="s">
        <v>2016</v>
      </c>
      <c r="B76" s="4">
        <v>295038</v>
      </c>
      <c r="C76" s="5" t="s">
        <v>2015</v>
      </c>
      <c r="D76" s="5" t="s">
        <v>116</v>
      </c>
      <c r="E76" s="3" t="s">
        <v>28</v>
      </c>
      <c r="F76" s="3" t="s">
        <v>29</v>
      </c>
      <c r="G76" s="3">
        <v>7</v>
      </c>
      <c r="H76" s="7">
        <v>35</v>
      </c>
      <c r="I76" s="7">
        <v>298</v>
      </c>
      <c r="J76" s="7">
        <v>333</v>
      </c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47">
        <v>1</v>
      </c>
      <c r="Z76" s="46">
        <f t="shared" si="1"/>
        <v>650</v>
      </c>
    </row>
    <row r="77" spans="1:26" ht="12" customHeight="1" x14ac:dyDescent="0.25">
      <c r="A77" s="24" t="s">
        <v>2021</v>
      </c>
      <c r="B77" s="4">
        <v>248899</v>
      </c>
      <c r="C77" s="5" t="s">
        <v>2020</v>
      </c>
      <c r="D77" s="5" t="s">
        <v>116</v>
      </c>
      <c r="E77" s="3" t="s">
        <v>33</v>
      </c>
      <c r="F77" s="3">
        <v>8</v>
      </c>
      <c r="G77" s="3">
        <v>12</v>
      </c>
      <c r="H77" s="7">
        <v>0</v>
      </c>
      <c r="I77" s="7">
        <v>232</v>
      </c>
      <c r="J77" s="7">
        <v>232</v>
      </c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47">
        <v>1</v>
      </c>
      <c r="Z77" s="46">
        <f t="shared" si="1"/>
        <v>650</v>
      </c>
    </row>
    <row r="78" spans="1:26" ht="12" customHeight="1" x14ac:dyDescent="0.25">
      <c r="A78" s="24" t="s">
        <v>2103</v>
      </c>
      <c r="B78" s="4">
        <v>118770</v>
      </c>
      <c r="C78" s="5" t="s">
        <v>2100</v>
      </c>
      <c r="D78" s="5" t="s">
        <v>116</v>
      </c>
      <c r="E78" s="3" t="s">
        <v>28</v>
      </c>
      <c r="F78" s="3" t="s">
        <v>29</v>
      </c>
      <c r="G78" s="3">
        <v>7</v>
      </c>
      <c r="H78" s="7">
        <v>85</v>
      </c>
      <c r="I78" s="7">
        <v>377</v>
      </c>
      <c r="J78" s="7">
        <v>462</v>
      </c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47">
        <v>1</v>
      </c>
      <c r="Z78" s="46">
        <f t="shared" si="1"/>
        <v>650</v>
      </c>
    </row>
    <row r="79" spans="1:26" ht="12" customHeight="1" x14ac:dyDescent="0.25">
      <c r="A79" s="24" t="s">
        <v>1979</v>
      </c>
      <c r="B79" s="10">
        <v>445924</v>
      </c>
      <c r="C79" s="5" t="s">
        <v>1976</v>
      </c>
      <c r="D79" s="5" t="s">
        <v>116</v>
      </c>
      <c r="E79" s="3" t="s">
        <v>28</v>
      </c>
      <c r="F79" s="3" t="s">
        <v>29</v>
      </c>
      <c r="G79" s="3">
        <v>6</v>
      </c>
      <c r="H79" s="7">
        <v>38</v>
      </c>
      <c r="I79" s="7">
        <v>279</v>
      </c>
      <c r="J79" s="7">
        <v>317</v>
      </c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47">
        <v>1</v>
      </c>
      <c r="Z79" s="46">
        <f t="shared" si="1"/>
        <v>650</v>
      </c>
    </row>
    <row r="80" spans="1:26" ht="12" customHeight="1" x14ac:dyDescent="0.25">
      <c r="A80" s="24" t="s">
        <v>1940</v>
      </c>
      <c r="B80" s="4">
        <v>270840</v>
      </c>
      <c r="C80" s="5" t="s">
        <v>1938</v>
      </c>
      <c r="D80" s="5" t="s">
        <v>116</v>
      </c>
      <c r="E80" s="3" t="s">
        <v>33</v>
      </c>
      <c r="F80" s="3">
        <v>8</v>
      </c>
      <c r="G80" s="3">
        <v>12</v>
      </c>
      <c r="H80" s="7">
        <v>0</v>
      </c>
      <c r="I80" s="7">
        <v>358</v>
      </c>
      <c r="J80" s="7">
        <v>358</v>
      </c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47">
        <v>1</v>
      </c>
      <c r="Z80" s="46">
        <f t="shared" si="1"/>
        <v>650</v>
      </c>
    </row>
    <row r="81" spans="1:26" ht="12" customHeight="1" x14ac:dyDescent="0.25">
      <c r="A81" s="24" t="s">
        <v>2509</v>
      </c>
      <c r="B81" s="4">
        <v>213268</v>
      </c>
      <c r="C81" s="5" t="s">
        <v>2507</v>
      </c>
      <c r="D81" s="5" t="s">
        <v>116</v>
      </c>
      <c r="E81" s="3" t="s">
        <v>28</v>
      </c>
      <c r="F81" s="3" t="s">
        <v>29</v>
      </c>
      <c r="G81" s="3">
        <v>7</v>
      </c>
      <c r="H81" s="7">
        <v>36</v>
      </c>
      <c r="I81" s="7">
        <v>266</v>
      </c>
      <c r="J81" s="7">
        <v>302</v>
      </c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47">
        <v>1</v>
      </c>
      <c r="Z81" s="46">
        <f t="shared" si="1"/>
        <v>650</v>
      </c>
    </row>
    <row r="82" spans="1:26" ht="12" customHeight="1" x14ac:dyDescent="0.25">
      <c r="A82" s="24" t="s">
        <v>2073</v>
      </c>
      <c r="B82" s="4">
        <v>151219</v>
      </c>
      <c r="C82" s="5" t="s">
        <v>2072</v>
      </c>
      <c r="D82" s="5" t="s">
        <v>116</v>
      </c>
      <c r="E82" s="3" t="s">
        <v>28</v>
      </c>
      <c r="F82" s="3" t="s">
        <v>29</v>
      </c>
      <c r="G82" s="3">
        <v>7</v>
      </c>
      <c r="H82" s="7">
        <v>52</v>
      </c>
      <c r="I82" s="7">
        <v>569</v>
      </c>
      <c r="J82" s="7">
        <v>621</v>
      </c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47">
        <v>1</v>
      </c>
      <c r="Z82" s="46">
        <f t="shared" si="1"/>
        <v>650</v>
      </c>
    </row>
    <row r="83" spans="1:26" ht="12" customHeight="1" x14ac:dyDescent="0.25">
      <c r="A83" s="24" t="s">
        <v>2413</v>
      </c>
      <c r="B83" s="4">
        <v>211825</v>
      </c>
      <c r="C83" s="5" t="s">
        <v>2410</v>
      </c>
      <c r="D83" s="5" t="s">
        <v>116</v>
      </c>
      <c r="E83" s="3" t="s">
        <v>414</v>
      </c>
      <c r="F83" s="3" t="s">
        <v>29</v>
      </c>
      <c r="G83" s="3">
        <v>9</v>
      </c>
      <c r="H83" s="7">
        <v>46</v>
      </c>
      <c r="I83" s="7">
        <v>598</v>
      </c>
      <c r="J83" s="7">
        <v>644</v>
      </c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47">
        <v>1</v>
      </c>
      <c r="Z83" s="46">
        <f t="shared" si="1"/>
        <v>650</v>
      </c>
    </row>
    <row r="84" spans="1:26" ht="12" customHeight="1" x14ac:dyDescent="0.25">
      <c r="A84" s="24" t="s">
        <v>2091</v>
      </c>
      <c r="B84" s="4">
        <v>255078</v>
      </c>
      <c r="C84" s="5" t="s">
        <v>2090</v>
      </c>
      <c r="D84" s="5" t="s">
        <v>116</v>
      </c>
      <c r="E84" s="3" t="s">
        <v>28</v>
      </c>
      <c r="F84" s="3" t="s">
        <v>29</v>
      </c>
      <c r="G84" s="3">
        <v>6</v>
      </c>
      <c r="H84" s="7">
        <v>11</v>
      </c>
      <c r="I84" s="7">
        <v>50</v>
      </c>
      <c r="J84" s="7">
        <v>61</v>
      </c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47">
        <v>1</v>
      </c>
      <c r="Z84" s="46">
        <f t="shared" si="1"/>
        <v>650</v>
      </c>
    </row>
    <row r="85" spans="1:26" ht="12" customHeight="1" x14ac:dyDescent="0.25">
      <c r="A85" s="24" t="s">
        <v>2099</v>
      </c>
      <c r="B85" s="4">
        <v>185592</v>
      </c>
      <c r="C85" s="5" t="s">
        <v>2098</v>
      </c>
      <c r="D85" s="5" t="s">
        <v>116</v>
      </c>
      <c r="E85" s="3" t="s">
        <v>28</v>
      </c>
      <c r="F85" s="3" t="s">
        <v>29</v>
      </c>
      <c r="G85" s="3">
        <v>7</v>
      </c>
      <c r="H85" s="7">
        <v>29</v>
      </c>
      <c r="I85" s="7">
        <v>236</v>
      </c>
      <c r="J85" s="7">
        <v>265</v>
      </c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47">
        <v>1</v>
      </c>
      <c r="Z85" s="46">
        <f t="shared" si="1"/>
        <v>650</v>
      </c>
    </row>
    <row r="86" spans="1:26" ht="12" customHeight="1" x14ac:dyDescent="0.25">
      <c r="A86" s="24" t="s">
        <v>2024</v>
      </c>
      <c r="B86" s="4">
        <v>253820</v>
      </c>
      <c r="C86" s="5" t="s">
        <v>2022</v>
      </c>
      <c r="D86" s="5" t="s">
        <v>116</v>
      </c>
      <c r="E86" s="3" t="s">
        <v>33</v>
      </c>
      <c r="F86" s="3">
        <v>8</v>
      </c>
      <c r="G86" s="3">
        <v>12</v>
      </c>
      <c r="H86" s="7">
        <v>0</v>
      </c>
      <c r="I86" s="7">
        <v>721</v>
      </c>
      <c r="J86" s="7">
        <v>721</v>
      </c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47">
        <v>1</v>
      </c>
      <c r="Z86" s="46">
        <f t="shared" si="1"/>
        <v>650</v>
      </c>
    </row>
    <row r="87" spans="1:26" ht="12" customHeight="1" x14ac:dyDescent="0.25">
      <c r="A87" s="24" t="s">
        <v>1807</v>
      </c>
      <c r="B87" s="4">
        <v>129870</v>
      </c>
      <c r="C87" s="5" t="s">
        <v>1805</v>
      </c>
      <c r="D87" s="5" t="s">
        <v>116</v>
      </c>
      <c r="E87" s="3" t="s">
        <v>28</v>
      </c>
      <c r="F87" s="3" t="s">
        <v>29</v>
      </c>
      <c r="G87" s="3">
        <v>7</v>
      </c>
      <c r="H87" s="7">
        <v>20</v>
      </c>
      <c r="I87" s="7">
        <v>165</v>
      </c>
      <c r="J87" s="7">
        <v>185</v>
      </c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47">
        <v>1</v>
      </c>
      <c r="Z87" s="46">
        <f t="shared" si="1"/>
        <v>650</v>
      </c>
    </row>
    <row r="88" spans="1:26" ht="12" customHeight="1" x14ac:dyDescent="0.25">
      <c r="A88" s="24" t="s">
        <v>2085</v>
      </c>
      <c r="B88" s="4">
        <v>414992</v>
      </c>
      <c r="C88" s="5" t="s">
        <v>2083</v>
      </c>
      <c r="D88" s="5" t="s">
        <v>116</v>
      </c>
      <c r="E88" s="3" t="s">
        <v>28</v>
      </c>
      <c r="F88" s="3" t="s">
        <v>29</v>
      </c>
      <c r="G88" s="3">
        <v>7</v>
      </c>
      <c r="H88" s="7">
        <v>82</v>
      </c>
      <c r="I88" s="7">
        <v>696</v>
      </c>
      <c r="J88" s="7">
        <v>778</v>
      </c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47">
        <v>1</v>
      </c>
      <c r="Z88" s="46">
        <f t="shared" si="1"/>
        <v>650</v>
      </c>
    </row>
    <row r="89" spans="1:26" ht="12" customHeight="1" x14ac:dyDescent="0.25">
      <c r="A89" s="24" t="s">
        <v>2358</v>
      </c>
      <c r="B89" s="4">
        <v>303918</v>
      </c>
      <c r="C89" s="5" t="s">
        <v>2356</v>
      </c>
      <c r="D89" s="5" t="s">
        <v>116</v>
      </c>
      <c r="E89" s="3" t="s">
        <v>28</v>
      </c>
      <c r="F89" s="3" t="s">
        <v>29</v>
      </c>
      <c r="G89" s="3">
        <v>7</v>
      </c>
      <c r="H89" s="7">
        <v>70</v>
      </c>
      <c r="I89" s="7">
        <v>442</v>
      </c>
      <c r="J89" s="7">
        <v>512</v>
      </c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47">
        <v>1</v>
      </c>
      <c r="Z89" s="46">
        <f t="shared" si="1"/>
        <v>650</v>
      </c>
    </row>
    <row r="90" spans="1:26" ht="12" customHeight="1" x14ac:dyDescent="0.25">
      <c r="A90" s="24" t="s">
        <v>2477</v>
      </c>
      <c r="B90" s="4">
        <v>143079</v>
      </c>
      <c r="C90" s="5" t="s">
        <v>2475</v>
      </c>
      <c r="D90" s="5" t="s">
        <v>116</v>
      </c>
      <c r="E90" s="3" t="s">
        <v>28</v>
      </c>
      <c r="F90" s="3" t="s">
        <v>29</v>
      </c>
      <c r="G90" s="3">
        <v>7</v>
      </c>
      <c r="H90" s="7">
        <v>105</v>
      </c>
      <c r="I90" s="7">
        <v>816</v>
      </c>
      <c r="J90" s="7">
        <v>921</v>
      </c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47">
        <v>1</v>
      </c>
      <c r="Z90" s="46">
        <f t="shared" si="1"/>
        <v>650</v>
      </c>
    </row>
    <row r="91" spans="1:26" ht="12" customHeight="1" x14ac:dyDescent="0.25">
      <c r="A91" s="24" t="s">
        <v>2137</v>
      </c>
      <c r="B91" s="4">
        <v>130647</v>
      </c>
      <c r="C91" s="5" t="s">
        <v>2136</v>
      </c>
      <c r="D91" s="5" t="s">
        <v>116</v>
      </c>
      <c r="E91" s="3" t="s">
        <v>28</v>
      </c>
      <c r="F91" s="3" t="s">
        <v>412</v>
      </c>
      <c r="G91" s="3">
        <v>7</v>
      </c>
      <c r="H91" s="7">
        <v>36</v>
      </c>
      <c r="I91" s="7">
        <v>237</v>
      </c>
      <c r="J91" s="7">
        <v>273</v>
      </c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47">
        <v>1</v>
      </c>
      <c r="Z91" s="46">
        <f t="shared" si="1"/>
        <v>650</v>
      </c>
    </row>
    <row r="92" spans="1:26" ht="12" customHeight="1" x14ac:dyDescent="0.25">
      <c r="A92" s="24" t="s">
        <v>2521</v>
      </c>
      <c r="B92" s="4">
        <v>256151</v>
      </c>
      <c r="C92" s="5" t="s">
        <v>2519</v>
      </c>
      <c r="D92" s="5" t="s">
        <v>116</v>
      </c>
      <c r="E92" s="3" t="s">
        <v>28</v>
      </c>
      <c r="F92" s="3" t="s">
        <v>29</v>
      </c>
      <c r="G92" s="3">
        <v>7</v>
      </c>
      <c r="H92" s="7">
        <v>28</v>
      </c>
      <c r="I92" s="7">
        <v>169</v>
      </c>
      <c r="J92" s="7">
        <v>197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47">
        <v>1</v>
      </c>
      <c r="Z92" s="46">
        <f t="shared" si="1"/>
        <v>650</v>
      </c>
    </row>
    <row r="93" spans="1:26" ht="12" customHeight="1" x14ac:dyDescent="0.25">
      <c r="A93" s="24" t="s">
        <v>2333</v>
      </c>
      <c r="B93" s="4">
        <v>132608</v>
      </c>
      <c r="C93" s="5" t="s">
        <v>2330</v>
      </c>
      <c r="D93" s="5" t="s">
        <v>116</v>
      </c>
      <c r="E93" s="3" t="s">
        <v>414</v>
      </c>
      <c r="F93" s="3" t="s">
        <v>29</v>
      </c>
      <c r="G93" s="3">
        <v>8</v>
      </c>
      <c r="H93" s="7">
        <v>10</v>
      </c>
      <c r="I93" s="7">
        <v>117</v>
      </c>
      <c r="J93" s="7">
        <v>127</v>
      </c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47">
        <v>1</v>
      </c>
      <c r="Z93" s="46">
        <f t="shared" si="1"/>
        <v>650</v>
      </c>
    </row>
    <row r="94" spans="1:26" ht="12" customHeight="1" x14ac:dyDescent="0.25">
      <c r="A94" s="24" t="s">
        <v>2157</v>
      </c>
      <c r="B94" s="4">
        <v>303881</v>
      </c>
      <c r="C94" s="5" t="s">
        <v>2156</v>
      </c>
      <c r="D94" s="5" t="s">
        <v>116</v>
      </c>
      <c r="E94" s="3" t="s">
        <v>28</v>
      </c>
      <c r="F94" s="3" t="s">
        <v>29</v>
      </c>
      <c r="G94" s="3">
        <v>7</v>
      </c>
      <c r="H94" s="7">
        <v>28</v>
      </c>
      <c r="I94" s="7">
        <v>73</v>
      </c>
      <c r="J94" s="7">
        <v>101</v>
      </c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47">
        <v>1</v>
      </c>
      <c r="Z94" s="46">
        <f t="shared" si="1"/>
        <v>650</v>
      </c>
    </row>
    <row r="95" spans="1:26" ht="12" customHeight="1" x14ac:dyDescent="0.25">
      <c r="A95" s="24" t="s">
        <v>2169</v>
      </c>
      <c r="B95" s="4">
        <v>176490</v>
      </c>
      <c r="C95" s="5" t="s">
        <v>2168</v>
      </c>
      <c r="D95" s="5" t="s">
        <v>116</v>
      </c>
      <c r="E95" s="3" t="s">
        <v>33</v>
      </c>
      <c r="F95" s="3">
        <v>8</v>
      </c>
      <c r="G95" s="3">
        <v>12</v>
      </c>
      <c r="H95" s="7">
        <v>0</v>
      </c>
      <c r="I95" s="7">
        <v>880</v>
      </c>
      <c r="J95" s="7">
        <v>880</v>
      </c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47">
        <v>1</v>
      </c>
      <c r="Z95" s="46">
        <f t="shared" si="1"/>
        <v>650</v>
      </c>
    </row>
    <row r="96" spans="1:26" ht="12" customHeight="1" x14ac:dyDescent="0.25">
      <c r="A96" s="24" t="s">
        <v>2457</v>
      </c>
      <c r="B96" s="4">
        <v>127280</v>
      </c>
      <c r="C96" s="5" t="s">
        <v>2455</v>
      </c>
      <c r="D96" s="5" t="s">
        <v>116</v>
      </c>
      <c r="E96" s="3" t="s">
        <v>28</v>
      </c>
      <c r="F96" s="3" t="s">
        <v>412</v>
      </c>
      <c r="G96" s="3">
        <v>7</v>
      </c>
      <c r="H96" s="7">
        <v>117</v>
      </c>
      <c r="I96" s="7">
        <v>852</v>
      </c>
      <c r="J96" s="7">
        <v>969</v>
      </c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47">
        <v>1</v>
      </c>
      <c r="Z96" s="46">
        <f t="shared" si="1"/>
        <v>650</v>
      </c>
    </row>
    <row r="97" spans="1:26" ht="12" customHeight="1" x14ac:dyDescent="0.25">
      <c r="A97" s="24" t="s">
        <v>2465</v>
      </c>
      <c r="B97" s="4">
        <v>214748</v>
      </c>
      <c r="C97" s="5" t="s">
        <v>2463</v>
      </c>
      <c r="D97" s="5" t="s">
        <v>116</v>
      </c>
      <c r="E97" s="3" t="s">
        <v>28</v>
      </c>
      <c r="F97" s="3" t="s">
        <v>412</v>
      </c>
      <c r="G97" s="3">
        <v>7</v>
      </c>
      <c r="H97" s="7">
        <v>97</v>
      </c>
      <c r="I97" s="7">
        <v>746</v>
      </c>
      <c r="J97" s="7">
        <v>843</v>
      </c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47">
        <v>1</v>
      </c>
      <c r="Z97" s="46">
        <f t="shared" si="1"/>
        <v>650</v>
      </c>
    </row>
    <row r="98" spans="1:26" ht="12" customHeight="1" x14ac:dyDescent="0.25">
      <c r="A98" s="24" t="s">
        <v>1883</v>
      </c>
      <c r="B98" s="4">
        <v>112147</v>
      </c>
      <c r="C98" s="5" t="s">
        <v>1881</v>
      </c>
      <c r="D98" s="5" t="s">
        <v>116</v>
      </c>
      <c r="E98" s="3" t="s">
        <v>414</v>
      </c>
      <c r="F98" s="3" t="s">
        <v>29</v>
      </c>
      <c r="G98" s="3">
        <v>9</v>
      </c>
      <c r="H98" s="7">
        <v>11</v>
      </c>
      <c r="I98" s="7">
        <v>93</v>
      </c>
      <c r="J98" s="7">
        <v>104</v>
      </c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47">
        <v>1</v>
      </c>
      <c r="Z98" s="46">
        <f t="shared" si="1"/>
        <v>650</v>
      </c>
    </row>
    <row r="99" spans="1:26" ht="12" customHeight="1" x14ac:dyDescent="0.25">
      <c r="A99" s="24" t="s">
        <v>2196</v>
      </c>
      <c r="B99" s="4">
        <v>264328</v>
      </c>
      <c r="C99" s="5" t="s">
        <v>2195</v>
      </c>
      <c r="D99" s="5" t="s">
        <v>116</v>
      </c>
      <c r="E99" s="3" t="s">
        <v>28</v>
      </c>
      <c r="F99" s="3" t="s">
        <v>29</v>
      </c>
      <c r="G99" s="3">
        <v>7</v>
      </c>
      <c r="H99" s="7">
        <v>90</v>
      </c>
      <c r="I99" s="7">
        <v>800</v>
      </c>
      <c r="J99" s="7">
        <v>890</v>
      </c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47">
        <v>1</v>
      </c>
      <c r="Z99" s="46">
        <f t="shared" si="1"/>
        <v>650</v>
      </c>
    </row>
    <row r="100" spans="1:26" ht="12" customHeight="1" x14ac:dyDescent="0.25">
      <c r="A100" s="24" t="s">
        <v>2208</v>
      </c>
      <c r="B100" s="4">
        <v>134939</v>
      </c>
      <c r="C100" s="5" t="s">
        <v>2207</v>
      </c>
      <c r="D100" s="5" t="s">
        <v>116</v>
      </c>
      <c r="E100" s="3" t="s">
        <v>33</v>
      </c>
      <c r="F100" s="3">
        <v>8</v>
      </c>
      <c r="G100" s="3">
        <v>12</v>
      </c>
      <c r="H100" s="7">
        <v>0</v>
      </c>
      <c r="I100" s="7">
        <v>617</v>
      </c>
      <c r="J100" s="7">
        <v>617</v>
      </c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47">
        <v>1</v>
      </c>
      <c r="Z100" s="46">
        <f t="shared" si="1"/>
        <v>650</v>
      </c>
    </row>
    <row r="101" spans="1:26" ht="12" customHeight="1" x14ac:dyDescent="0.25">
      <c r="A101" s="24" t="s">
        <v>1924</v>
      </c>
      <c r="B101" s="4">
        <v>249824</v>
      </c>
      <c r="C101" s="5" t="s">
        <v>1922</v>
      </c>
      <c r="D101" s="5" t="s">
        <v>116</v>
      </c>
      <c r="E101" s="3" t="s">
        <v>28</v>
      </c>
      <c r="F101" s="3" t="s">
        <v>29</v>
      </c>
      <c r="G101" s="3">
        <v>7</v>
      </c>
      <c r="H101" s="7">
        <v>78</v>
      </c>
      <c r="I101" s="7">
        <v>672</v>
      </c>
      <c r="J101" s="7">
        <v>750</v>
      </c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47">
        <v>1</v>
      </c>
      <c r="Z101" s="46">
        <f t="shared" si="1"/>
        <v>650</v>
      </c>
    </row>
    <row r="102" spans="1:26" ht="12" customHeight="1" x14ac:dyDescent="0.25">
      <c r="A102" s="24" t="s">
        <v>2469</v>
      </c>
      <c r="B102" s="4">
        <v>202538</v>
      </c>
      <c r="C102" s="5" t="s">
        <v>2466</v>
      </c>
      <c r="D102" s="5" t="s">
        <v>116</v>
      </c>
      <c r="E102" s="3" t="s">
        <v>33</v>
      </c>
      <c r="F102" s="3">
        <v>8</v>
      </c>
      <c r="G102" s="3">
        <v>12</v>
      </c>
      <c r="H102" s="7">
        <v>0</v>
      </c>
      <c r="I102" s="7">
        <v>634</v>
      </c>
      <c r="J102" s="7">
        <v>634</v>
      </c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47">
        <v>1</v>
      </c>
      <c r="Z102" s="46">
        <f t="shared" si="1"/>
        <v>650</v>
      </c>
    </row>
    <row r="103" spans="1:26" ht="12" customHeight="1" x14ac:dyDescent="0.25">
      <c r="A103" s="24" t="s">
        <v>2518</v>
      </c>
      <c r="B103" s="4">
        <v>217560</v>
      </c>
      <c r="C103" s="5" t="s">
        <v>2516</v>
      </c>
      <c r="D103" s="5" t="s">
        <v>116</v>
      </c>
      <c r="E103" s="3" t="s">
        <v>28</v>
      </c>
      <c r="F103" s="3" t="s">
        <v>412</v>
      </c>
      <c r="G103" s="3">
        <v>7</v>
      </c>
      <c r="H103" s="7">
        <v>30</v>
      </c>
      <c r="I103" s="7">
        <v>325</v>
      </c>
      <c r="J103" s="7">
        <v>355</v>
      </c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47">
        <v>1</v>
      </c>
      <c r="Z103" s="46">
        <f t="shared" si="1"/>
        <v>650</v>
      </c>
    </row>
    <row r="104" spans="1:26" ht="12" customHeight="1" x14ac:dyDescent="0.25">
      <c r="A104" s="24" t="s">
        <v>2544</v>
      </c>
      <c r="B104" s="4">
        <v>301513</v>
      </c>
      <c r="C104" s="5" t="s">
        <v>2542</v>
      </c>
      <c r="D104" s="5" t="s">
        <v>116</v>
      </c>
      <c r="E104" s="3" t="s">
        <v>28</v>
      </c>
      <c r="F104" s="3" t="s">
        <v>412</v>
      </c>
      <c r="G104" s="3">
        <v>7</v>
      </c>
      <c r="H104" s="7">
        <v>45</v>
      </c>
      <c r="I104" s="7">
        <v>246</v>
      </c>
      <c r="J104" s="7">
        <v>291</v>
      </c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47">
        <v>1</v>
      </c>
      <c r="Z104" s="46">
        <f t="shared" si="1"/>
        <v>650</v>
      </c>
    </row>
    <row r="105" spans="1:26" ht="12" customHeight="1" x14ac:dyDescent="0.25">
      <c r="A105" s="24" t="s">
        <v>2176</v>
      </c>
      <c r="B105" s="4">
        <v>110704</v>
      </c>
      <c r="C105" s="5" t="s">
        <v>2173</v>
      </c>
      <c r="D105" s="5" t="s">
        <v>116</v>
      </c>
      <c r="E105" s="3" t="s">
        <v>28</v>
      </c>
      <c r="F105" s="3" t="s">
        <v>29</v>
      </c>
      <c r="G105" s="3">
        <v>7</v>
      </c>
      <c r="H105" s="7">
        <v>16</v>
      </c>
      <c r="I105" s="7">
        <v>81</v>
      </c>
      <c r="J105" s="7">
        <v>97</v>
      </c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47">
        <v>1</v>
      </c>
      <c r="Z105" s="46">
        <f t="shared" si="1"/>
        <v>650</v>
      </c>
    </row>
    <row r="106" spans="1:26" ht="12" customHeight="1" x14ac:dyDescent="0.25">
      <c r="A106" s="24" t="s">
        <v>1799</v>
      </c>
      <c r="B106" s="10">
        <v>445073</v>
      </c>
      <c r="C106" s="5" t="s">
        <v>1795</v>
      </c>
      <c r="D106" s="5" t="s">
        <v>116</v>
      </c>
      <c r="E106" s="3" t="s">
        <v>28</v>
      </c>
      <c r="F106" s="3" t="s">
        <v>29</v>
      </c>
      <c r="G106" s="3">
        <v>7</v>
      </c>
      <c r="H106" s="7">
        <v>40</v>
      </c>
      <c r="I106" s="7">
        <v>280</v>
      </c>
      <c r="J106" s="7">
        <v>320</v>
      </c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47">
        <v>1</v>
      </c>
      <c r="Z106" s="46">
        <f t="shared" si="1"/>
        <v>650</v>
      </c>
    </row>
    <row r="107" spans="1:26" ht="12" customHeight="1" x14ac:dyDescent="0.25">
      <c r="A107" s="24" t="s">
        <v>1866</v>
      </c>
      <c r="B107" s="4">
        <v>166056</v>
      </c>
      <c r="C107" s="5" t="s">
        <v>1864</v>
      </c>
      <c r="D107" s="5" t="s">
        <v>116</v>
      </c>
      <c r="E107" s="3" t="s">
        <v>33</v>
      </c>
      <c r="F107" s="3">
        <v>8</v>
      </c>
      <c r="G107" s="3">
        <v>12</v>
      </c>
      <c r="H107" s="7">
        <v>0</v>
      </c>
      <c r="I107" s="7">
        <v>1000</v>
      </c>
      <c r="J107" s="7">
        <v>1000</v>
      </c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47">
        <v>1</v>
      </c>
      <c r="Z107" s="46">
        <f t="shared" si="1"/>
        <v>650</v>
      </c>
    </row>
    <row r="108" spans="1:26" ht="12" customHeight="1" x14ac:dyDescent="0.25">
      <c r="A108" s="24" t="s">
        <v>2227</v>
      </c>
      <c r="B108" s="4">
        <v>210530</v>
      </c>
      <c r="C108" s="5" t="s">
        <v>2225</v>
      </c>
      <c r="D108" s="5" t="s">
        <v>116</v>
      </c>
      <c r="E108" s="3" t="s">
        <v>28</v>
      </c>
      <c r="F108" s="3" t="s">
        <v>29</v>
      </c>
      <c r="G108" s="3">
        <v>7</v>
      </c>
      <c r="H108" s="7">
        <v>47</v>
      </c>
      <c r="I108" s="7">
        <v>328</v>
      </c>
      <c r="J108" s="7">
        <v>375</v>
      </c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47">
        <v>1</v>
      </c>
      <c r="Z108" s="46">
        <f t="shared" si="1"/>
        <v>650</v>
      </c>
    </row>
    <row r="109" spans="1:26" ht="12" customHeight="1" x14ac:dyDescent="0.25">
      <c r="A109" s="24" t="s">
        <v>2275</v>
      </c>
      <c r="B109" s="4">
        <v>107966</v>
      </c>
      <c r="C109" s="5" t="s">
        <v>2274</v>
      </c>
      <c r="D109" s="5" t="s">
        <v>116</v>
      </c>
      <c r="E109" s="3" t="s">
        <v>33</v>
      </c>
      <c r="F109" s="3">
        <v>8</v>
      </c>
      <c r="G109" s="3">
        <v>12</v>
      </c>
      <c r="H109" s="7">
        <v>0</v>
      </c>
      <c r="I109" s="7">
        <v>762</v>
      </c>
      <c r="J109" s="7">
        <v>762</v>
      </c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47">
        <v>1</v>
      </c>
      <c r="Z109" s="46">
        <f t="shared" si="1"/>
        <v>650</v>
      </c>
    </row>
    <row r="110" spans="1:26" ht="12" customHeight="1" x14ac:dyDescent="0.25">
      <c r="A110" s="24" t="s">
        <v>2284</v>
      </c>
      <c r="B110" s="4">
        <v>240130</v>
      </c>
      <c r="C110" s="5" t="s">
        <v>2283</v>
      </c>
      <c r="D110" s="5" t="s">
        <v>116</v>
      </c>
      <c r="E110" s="3" t="s">
        <v>28</v>
      </c>
      <c r="F110" s="3" t="s">
        <v>29</v>
      </c>
      <c r="G110" s="3">
        <v>7</v>
      </c>
      <c r="H110" s="7">
        <v>6</v>
      </c>
      <c r="I110" s="7">
        <v>93</v>
      </c>
      <c r="J110" s="7">
        <v>99</v>
      </c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47">
        <v>1</v>
      </c>
      <c r="Z110" s="46">
        <f t="shared" si="1"/>
        <v>650</v>
      </c>
    </row>
    <row r="111" spans="1:26" ht="12" customHeight="1" x14ac:dyDescent="0.25">
      <c r="A111" s="24" t="s">
        <v>2462</v>
      </c>
      <c r="B111" s="4">
        <v>296703</v>
      </c>
      <c r="C111" s="5" t="s">
        <v>2458</v>
      </c>
      <c r="D111" s="5" t="s">
        <v>116</v>
      </c>
      <c r="E111" s="3" t="s">
        <v>28</v>
      </c>
      <c r="F111" s="3" t="s">
        <v>29</v>
      </c>
      <c r="G111" s="3">
        <v>7</v>
      </c>
      <c r="H111" s="7">
        <v>38</v>
      </c>
      <c r="I111" s="7">
        <v>487</v>
      </c>
      <c r="J111" s="7">
        <v>525</v>
      </c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47">
        <v>1</v>
      </c>
      <c r="Z111" s="46">
        <f t="shared" si="1"/>
        <v>650</v>
      </c>
    </row>
    <row r="112" spans="1:26" ht="12" customHeight="1" x14ac:dyDescent="0.25">
      <c r="A112" s="24" t="s">
        <v>2552</v>
      </c>
      <c r="B112" s="4">
        <v>242017</v>
      </c>
      <c r="C112" s="5" t="s">
        <v>2551</v>
      </c>
      <c r="D112" s="5" t="s">
        <v>125</v>
      </c>
      <c r="E112" s="3" t="s">
        <v>415</v>
      </c>
      <c r="F112" s="3">
        <v>5</v>
      </c>
      <c r="G112" s="3">
        <v>7</v>
      </c>
      <c r="H112" s="7">
        <v>0</v>
      </c>
      <c r="I112" s="7">
        <v>137</v>
      </c>
      <c r="J112" s="7">
        <v>137</v>
      </c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47">
        <v>1</v>
      </c>
      <c r="Z112" s="46">
        <f t="shared" si="1"/>
        <v>650</v>
      </c>
    </row>
    <row r="113" spans="1:26" ht="12" customHeight="1" x14ac:dyDescent="0.25">
      <c r="A113" s="24" t="s">
        <v>2949</v>
      </c>
      <c r="B113" s="4">
        <v>178081</v>
      </c>
      <c r="C113" s="5" t="s">
        <v>2947</v>
      </c>
      <c r="D113" s="5" t="s">
        <v>125</v>
      </c>
      <c r="E113" s="3" t="s">
        <v>28</v>
      </c>
      <c r="F113" s="3" t="s">
        <v>29</v>
      </c>
      <c r="G113" s="3">
        <v>7</v>
      </c>
      <c r="H113" s="7">
        <v>97</v>
      </c>
      <c r="I113" s="7">
        <v>709</v>
      </c>
      <c r="J113" s="7">
        <v>806</v>
      </c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47">
        <v>1</v>
      </c>
      <c r="Z113" s="46">
        <f t="shared" si="1"/>
        <v>650</v>
      </c>
    </row>
    <row r="114" spans="1:26" ht="12" customHeight="1" x14ac:dyDescent="0.25">
      <c r="A114" s="24" t="s">
        <v>2596</v>
      </c>
      <c r="B114" s="4">
        <v>224257</v>
      </c>
      <c r="C114" s="5" t="s">
        <v>2595</v>
      </c>
      <c r="D114" s="5" t="s">
        <v>125</v>
      </c>
      <c r="E114" s="3" t="s">
        <v>28</v>
      </c>
      <c r="F114" s="3" t="s">
        <v>29</v>
      </c>
      <c r="G114" s="3">
        <v>7</v>
      </c>
      <c r="H114" s="7">
        <v>22</v>
      </c>
      <c r="I114" s="7">
        <v>154</v>
      </c>
      <c r="J114" s="7">
        <v>176</v>
      </c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47">
        <v>1</v>
      </c>
      <c r="Z114" s="46">
        <f t="shared" si="1"/>
        <v>650</v>
      </c>
    </row>
    <row r="115" spans="1:26" ht="12" customHeight="1" x14ac:dyDescent="0.25">
      <c r="A115" s="24" t="s">
        <v>2615</v>
      </c>
      <c r="B115" s="4">
        <v>288711</v>
      </c>
      <c r="C115" s="5" t="s">
        <v>2614</v>
      </c>
      <c r="D115" s="5" t="s">
        <v>125</v>
      </c>
      <c r="E115" s="3" t="s">
        <v>415</v>
      </c>
      <c r="F115" s="3">
        <v>5</v>
      </c>
      <c r="G115" s="3">
        <v>7</v>
      </c>
      <c r="H115" s="7">
        <v>0</v>
      </c>
      <c r="I115" s="7">
        <v>20</v>
      </c>
      <c r="J115" s="7">
        <v>20</v>
      </c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47">
        <v>1</v>
      </c>
      <c r="Z115" s="46">
        <f t="shared" si="1"/>
        <v>650</v>
      </c>
    </row>
    <row r="116" spans="1:26" ht="12" customHeight="1" x14ac:dyDescent="0.25">
      <c r="A116" s="24" t="s">
        <v>2831</v>
      </c>
      <c r="B116" s="4">
        <v>402005</v>
      </c>
      <c r="C116" s="5" t="s">
        <v>2828</v>
      </c>
      <c r="D116" s="5" t="s">
        <v>125</v>
      </c>
      <c r="E116" s="3" t="s">
        <v>28</v>
      </c>
      <c r="F116" s="3" t="s">
        <v>29</v>
      </c>
      <c r="G116" s="3">
        <v>7</v>
      </c>
      <c r="H116" s="7">
        <v>38</v>
      </c>
      <c r="I116" s="7">
        <v>251</v>
      </c>
      <c r="J116" s="7">
        <v>289</v>
      </c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47">
        <v>1</v>
      </c>
      <c r="Z116" s="46">
        <f t="shared" si="1"/>
        <v>650</v>
      </c>
    </row>
    <row r="117" spans="1:26" ht="12" customHeight="1" x14ac:dyDescent="0.25">
      <c r="A117" s="24" t="s">
        <v>2904</v>
      </c>
      <c r="B117" s="4">
        <v>102342</v>
      </c>
      <c r="C117" s="5" t="s">
        <v>2901</v>
      </c>
      <c r="D117" s="5" t="s">
        <v>125</v>
      </c>
      <c r="E117" s="3" t="s">
        <v>28</v>
      </c>
      <c r="F117" s="3">
        <v>1</v>
      </c>
      <c r="G117" s="3">
        <v>7</v>
      </c>
      <c r="H117" s="7">
        <v>0</v>
      </c>
      <c r="I117" s="7">
        <v>1430</v>
      </c>
      <c r="J117" s="7">
        <v>1430</v>
      </c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47">
        <v>1</v>
      </c>
      <c r="Z117" s="46">
        <f t="shared" si="1"/>
        <v>650</v>
      </c>
    </row>
    <row r="118" spans="1:26" ht="12" customHeight="1" x14ac:dyDescent="0.25">
      <c r="A118" s="24" t="s">
        <v>2802</v>
      </c>
      <c r="B118" s="4">
        <v>161764</v>
      </c>
      <c r="C118" s="5" t="s">
        <v>2800</v>
      </c>
      <c r="D118" s="5" t="s">
        <v>125</v>
      </c>
      <c r="E118" s="3" t="s">
        <v>415</v>
      </c>
      <c r="F118" s="3">
        <v>5</v>
      </c>
      <c r="G118" s="3">
        <v>7</v>
      </c>
      <c r="H118" s="7">
        <v>0</v>
      </c>
      <c r="I118" s="7">
        <v>737</v>
      </c>
      <c r="J118" s="7">
        <v>737</v>
      </c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47">
        <v>1</v>
      </c>
      <c r="Z118" s="46">
        <f t="shared" si="1"/>
        <v>650</v>
      </c>
    </row>
    <row r="119" spans="1:26" ht="12" customHeight="1" x14ac:dyDescent="0.25">
      <c r="A119" s="24" t="s">
        <v>2676</v>
      </c>
      <c r="B119" s="4">
        <v>295704</v>
      </c>
      <c r="C119" s="5" t="s">
        <v>2675</v>
      </c>
      <c r="D119" s="5" t="s">
        <v>125</v>
      </c>
      <c r="E119" s="3" t="s">
        <v>33</v>
      </c>
      <c r="F119" s="3">
        <v>8</v>
      </c>
      <c r="G119" s="3">
        <v>12</v>
      </c>
      <c r="H119" s="7">
        <v>0</v>
      </c>
      <c r="I119" s="7">
        <v>507</v>
      </c>
      <c r="J119" s="7">
        <v>507</v>
      </c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47">
        <v>1</v>
      </c>
      <c r="Z119" s="46">
        <f t="shared" si="1"/>
        <v>650</v>
      </c>
    </row>
    <row r="120" spans="1:26" ht="12" customHeight="1" x14ac:dyDescent="0.25">
      <c r="A120" s="24" t="s">
        <v>3099</v>
      </c>
      <c r="B120" s="4">
        <v>165686</v>
      </c>
      <c r="C120" s="5" t="s">
        <v>3097</v>
      </c>
      <c r="D120" s="5" t="s">
        <v>125</v>
      </c>
      <c r="E120" s="3" t="s">
        <v>28</v>
      </c>
      <c r="F120" s="3" t="s">
        <v>29</v>
      </c>
      <c r="G120" s="3">
        <v>7</v>
      </c>
      <c r="H120" s="7">
        <v>48</v>
      </c>
      <c r="I120" s="7">
        <v>158</v>
      </c>
      <c r="J120" s="7">
        <v>206</v>
      </c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47">
        <v>1</v>
      </c>
      <c r="Z120" s="46">
        <f t="shared" si="1"/>
        <v>650</v>
      </c>
    </row>
    <row r="121" spans="1:26" ht="12" customHeight="1" x14ac:dyDescent="0.25">
      <c r="A121" s="24" t="s">
        <v>3092</v>
      </c>
      <c r="B121" s="4">
        <v>179043</v>
      </c>
      <c r="C121" s="5" t="s">
        <v>3090</v>
      </c>
      <c r="D121" s="5" t="s">
        <v>125</v>
      </c>
      <c r="E121" s="3" t="s">
        <v>28</v>
      </c>
      <c r="F121" s="3" t="s">
        <v>29</v>
      </c>
      <c r="G121" s="3">
        <v>7</v>
      </c>
      <c r="H121" s="7">
        <v>105</v>
      </c>
      <c r="I121" s="7">
        <v>1058</v>
      </c>
      <c r="J121" s="7">
        <v>1163</v>
      </c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47">
        <v>1</v>
      </c>
      <c r="Z121" s="46">
        <f t="shared" si="1"/>
        <v>650</v>
      </c>
    </row>
    <row r="122" spans="1:26" ht="12" customHeight="1" x14ac:dyDescent="0.25">
      <c r="A122" s="24" t="s">
        <v>2687</v>
      </c>
      <c r="B122" s="4">
        <v>269656</v>
      </c>
      <c r="C122" s="5" t="s">
        <v>2684</v>
      </c>
      <c r="D122" s="5" t="s">
        <v>125</v>
      </c>
      <c r="E122" s="3" t="s">
        <v>33</v>
      </c>
      <c r="F122" s="3">
        <v>8</v>
      </c>
      <c r="G122" s="3">
        <v>12</v>
      </c>
      <c r="H122" s="7">
        <v>0</v>
      </c>
      <c r="I122" s="7">
        <v>1192</v>
      </c>
      <c r="J122" s="7">
        <v>1192</v>
      </c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47">
        <v>1</v>
      </c>
      <c r="Z122" s="46">
        <f t="shared" si="1"/>
        <v>650</v>
      </c>
    </row>
    <row r="123" spans="1:26" ht="12" customHeight="1" x14ac:dyDescent="0.25">
      <c r="A123" s="24" t="s">
        <v>2731</v>
      </c>
      <c r="B123" s="4">
        <v>112073</v>
      </c>
      <c r="C123" s="5" t="s">
        <v>2730</v>
      </c>
      <c r="D123" s="5" t="s">
        <v>125</v>
      </c>
      <c r="E123" s="3" t="s">
        <v>28</v>
      </c>
      <c r="F123" s="3" t="s">
        <v>412</v>
      </c>
      <c r="G123" s="3">
        <v>7</v>
      </c>
      <c r="H123" s="7">
        <v>35</v>
      </c>
      <c r="I123" s="7">
        <v>251</v>
      </c>
      <c r="J123" s="7">
        <v>286</v>
      </c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47">
        <v>1</v>
      </c>
      <c r="Z123" s="46">
        <f t="shared" si="1"/>
        <v>650</v>
      </c>
    </row>
    <row r="124" spans="1:26" ht="12" customHeight="1" x14ac:dyDescent="0.25">
      <c r="A124" s="24" t="s">
        <v>2743</v>
      </c>
      <c r="B124" s="4">
        <v>215636</v>
      </c>
      <c r="C124" s="5" t="s">
        <v>2742</v>
      </c>
      <c r="D124" s="5" t="s">
        <v>125</v>
      </c>
      <c r="E124" s="3" t="s">
        <v>28</v>
      </c>
      <c r="F124" s="3" t="s">
        <v>29</v>
      </c>
      <c r="G124" s="3">
        <v>7</v>
      </c>
      <c r="H124" s="7">
        <v>52</v>
      </c>
      <c r="I124" s="7">
        <v>316</v>
      </c>
      <c r="J124" s="7">
        <v>368</v>
      </c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47">
        <v>1</v>
      </c>
      <c r="Z124" s="46">
        <f t="shared" si="1"/>
        <v>650</v>
      </c>
    </row>
    <row r="125" spans="1:26" ht="12" customHeight="1" x14ac:dyDescent="0.25">
      <c r="A125" s="24" t="s">
        <v>2756</v>
      </c>
      <c r="B125" s="4">
        <v>291782</v>
      </c>
      <c r="C125" s="5" t="s">
        <v>2755</v>
      </c>
      <c r="D125" s="5" t="s">
        <v>125</v>
      </c>
      <c r="E125" s="3" t="s">
        <v>33</v>
      </c>
      <c r="F125" s="3">
        <v>8</v>
      </c>
      <c r="G125" s="3">
        <v>12</v>
      </c>
      <c r="H125" s="7">
        <v>0</v>
      </c>
      <c r="I125" s="7">
        <v>1032</v>
      </c>
      <c r="J125" s="7">
        <v>1032</v>
      </c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47">
        <v>1</v>
      </c>
      <c r="Z125" s="46">
        <f t="shared" si="1"/>
        <v>650</v>
      </c>
    </row>
    <row r="126" spans="1:26" ht="12" customHeight="1" x14ac:dyDescent="0.25">
      <c r="A126" s="24" t="s">
        <v>2912</v>
      </c>
      <c r="B126" s="4">
        <v>255152</v>
      </c>
      <c r="C126" s="5" t="s">
        <v>2910</v>
      </c>
      <c r="D126" s="5" t="s">
        <v>125</v>
      </c>
      <c r="E126" s="3" t="s">
        <v>28</v>
      </c>
      <c r="F126" s="3" t="s">
        <v>29</v>
      </c>
      <c r="G126" s="3">
        <v>7</v>
      </c>
      <c r="H126" s="7">
        <v>54</v>
      </c>
      <c r="I126" s="7">
        <v>625</v>
      </c>
      <c r="J126" s="7">
        <v>679</v>
      </c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47">
        <v>1</v>
      </c>
      <c r="Z126" s="46">
        <f t="shared" si="1"/>
        <v>650</v>
      </c>
    </row>
    <row r="127" spans="1:26" ht="12" customHeight="1" x14ac:dyDescent="0.25">
      <c r="A127" s="24" t="s">
        <v>2779</v>
      </c>
      <c r="B127" s="4">
        <v>291745</v>
      </c>
      <c r="C127" s="5" t="s">
        <v>2778</v>
      </c>
      <c r="D127" s="5" t="s">
        <v>125</v>
      </c>
      <c r="E127" s="3" t="s">
        <v>28</v>
      </c>
      <c r="F127" s="3" t="s">
        <v>29</v>
      </c>
      <c r="G127" s="3">
        <v>7</v>
      </c>
      <c r="H127" s="7">
        <v>70</v>
      </c>
      <c r="I127" s="7">
        <v>634</v>
      </c>
      <c r="J127" s="7">
        <v>704</v>
      </c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47">
        <v>1</v>
      </c>
      <c r="Z127" s="46">
        <f t="shared" si="1"/>
        <v>650</v>
      </c>
    </row>
    <row r="128" spans="1:26" ht="12" customHeight="1" x14ac:dyDescent="0.25">
      <c r="A128" s="24" t="s">
        <v>2795</v>
      </c>
      <c r="B128" s="4">
        <v>153328</v>
      </c>
      <c r="C128" s="5" t="s">
        <v>2794</v>
      </c>
      <c r="D128" s="5" t="s">
        <v>125</v>
      </c>
      <c r="E128" s="3" t="s">
        <v>415</v>
      </c>
      <c r="F128" s="3">
        <v>5</v>
      </c>
      <c r="G128" s="3">
        <v>7</v>
      </c>
      <c r="H128" s="7">
        <v>0</v>
      </c>
      <c r="I128" s="7">
        <v>198</v>
      </c>
      <c r="J128" s="7">
        <v>198</v>
      </c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47">
        <v>1</v>
      </c>
      <c r="Z128" s="46">
        <f t="shared" si="1"/>
        <v>650</v>
      </c>
    </row>
    <row r="129" spans="1:26" ht="12" customHeight="1" x14ac:dyDescent="0.25">
      <c r="A129" s="24" t="s">
        <v>2806</v>
      </c>
      <c r="B129" s="4">
        <v>284271</v>
      </c>
      <c r="C129" s="5" t="s">
        <v>2805</v>
      </c>
      <c r="D129" s="5" t="s">
        <v>125</v>
      </c>
      <c r="E129" s="3" t="s">
        <v>28</v>
      </c>
      <c r="F129" s="3" t="s">
        <v>29</v>
      </c>
      <c r="G129" s="3">
        <v>7</v>
      </c>
      <c r="H129" s="7">
        <v>32</v>
      </c>
      <c r="I129" s="7">
        <v>414</v>
      </c>
      <c r="J129" s="7">
        <v>446</v>
      </c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47">
        <v>1</v>
      </c>
      <c r="Z129" s="46">
        <f t="shared" si="1"/>
        <v>650</v>
      </c>
    </row>
    <row r="130" spans="1:26" ht="12" customHeight="1" x14ac:dyDescent="0.25">
      <c r="A130" s="24" t="s">
        <v>2816</v>
      </c>
      <c r="B130" s="4">
        <v>192992</v>
      </c>
      <c r="C130" s="5" t="s">
        <v>2815</v>
      </c>
      <c r="D130" s="5" t="s">
        <v>125</v>
      </c>
      <c r="E130" s="3" t="s">
        <v>28</v>
      </c>
      <c r="F130" s="3" t="s">
        <v>29</v>
      </c>
      <c r="G130" s="3">
        <v>7</v>
      </c>
      <c r="H130" s="7">
        <v>39</v>
      </c>
      <c r="I130" s="7">
        <v>259</v>
      </c>
      <c r="J130" s="7">
        <v>298</v>
      </c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47">
        <v>1</v>
      </c>
      <c r="Z130" s="46">
        <f t="shared" si="1"/>
        <v>650</v>
      </c>
    </row>
    <row r="131" spans="1:26" ht="12" customHeight="1" x14ac:dyDescent="0.25">
      <c r="A131" s="24" t="s">
        <v>2827</v>
      </c>
      <c r="B131" s="4">
        <v>232693</v>
      </c>
      <c r="C131" s="5" t="s">
        <v>2826</v>
      </c>
      <c r="D131" s="5" t="s">
        <v>125</v>
      </c>
      <c r="E131" s="3" t="s">
        <v>33</v>
      </c>
      <c r="F131" s="3">
        <v>8</v>
      </c>
      <c r="G131" s="3">
        <v>12</v>
      </c>
      <c r="H131" s="7">
        <v>0</v>
      </c>
      <c r="I131" s="7">
        <v>1601</v>
      </c>
      <c r="J131" s="7">
        <v>1601</v>
      </c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47">
        <v>1</v>
      </c>
      <c r="Z131" s="46">
        <f t="shared" si="1"/>
        <v>650</v>
      </c>
    </row>
    <row r="132" spans="1:26" ht="12" customHeight="1" x14ac:dyDescent="0.25">
      <c r="A132" s="24" t="s">
        <v>2841</v>
      </c>
      <c r="B132" s="4">
        <v>285011</v>
      </c>
      <c r="C132" s="5" t="s">
        <v>2840</v>
      </c>
      <c r="D132" s="5" t="s">
        <v>125</v>
      </c>
      <c r="E132" s="3" t="s">
        <v>28</v>
      </c>
      <c r="F132" s="3" t="s">
        <v>29</v>
      </c>
      <c r="G132" s="3">
        <v>7</v>
      </c>
      <c r="H132" s="7">
        <v>34</v>
      </c>
      <c r="I132" s="7">
        <v>236</v>
      </c>
      <c r="J132" s="7">
        <v>270</v>
      </c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47">
        <v>1</v>
      </c>
      <c r="Z132" s="46">
        <f t="shared" si="1"/>
        <v>650</v>
      </c>
    </row>
    <row r="133" spans="1:26" ht="12" customHeight="1" x14ac:dyDescent="0.25">
      <c r="A133" s="24" t="s">
        <v>3079</v>
      </c>
      <c r="B133" s="4">
        <v>221001</v>
      </c>
      <c r="C133" s="5" t="s">
        <v>3077</v>
      </c>
      <c r="D133" s="5" t="s">
        <v>125</v>
      </c>
      <c r="E133" s="3" t="s">
        <v>28</v>
      </c>
      <c r="F133" s="3" t="s">
        <v>29</v>
      </c>
      <c r="G133" s="3">
        <v>7</v>
      </c>
      <c r="H133" s="7">
        <v>87</v>
      </c>
      <c r="I133" s="7">
        <v>546</v>
      </c>
      <c r="J133" s="7">
        <v>633</v>
      </c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47">
        <v>1</v>
      </c>
      <c r="Z133" s="46">
        <f t="shared" si="1"/>
        <v>650</v>
      </c>
    </row>
    <row r="134" spans="1:26" ht="12" customHeight="1" x14ac:dyDescent="0.25">
      <c r="A134" s="24" t="s">
        <v>2854</v>
      </c>
      <c r="B134" s="4">
        <v>184445</v>
      </c>
      <c r="C134" s="5" t="s">
        <v>2853</v>
      </c>
      <c r="D134" s="5" t="s">
        <v>125</v>
      </c>
      <c r="E134" s="3" t="s">
        <v>33</v>
      </c>
      <c r="F134" s="3">
        <v>8</v>
      </c>
      <c r="G134" s="3">
        <v>12</v>
      </c>
      <c r="H134" s="7">
        <v>0</v>
      </c>
      <c r="I134" s="7">
        <v>923</v>
      </c>
      <c r="J134" s="7">
        <v>923</v>
      </c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47">
        <v>1</v>
      </c>
      <c r="Z134" s="46">
        <f t="shared" si="1"/>
        <v>650</v>
      </c>
    </row>
    <row r="135" spans="1:26" ht="12" customHeight="1" x14ac:dyDescent="0.25">
      <c r="A135" s="24" t="s">
        <v>2825</v>
      </c>
      <c r="B135" s="4">
        <v>232915</v>
      </c>
      <c r="C135" s="5" t="s">
        <v>2823</v>
      </c>
      <c r="D135" s="5" t="s">
        <v>125</v>
      </c>
      <c r="E135" s="3" t="s">
        <v>28</v>
      </c>
      <c r="F135" s="3" t="s">
        <v>29</v>
      </c>
      <c r="G135" s="3">
        <v>7</v>
      </c>
      <c r="H135" s="7">
        <v>101</v>
      </c>
      <c r="I135" s="7">
        <v>422</v>
      </c>
      <c r="J135" s="7">
        <v>523</v>
      </c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47">
        <v>1</v>
      </c>
      <c r="Z135" s="46">
        <f t="shared" si="1"/>
        <v>650</v>
      </c>
    </row>
    <row r="136" spans="1:26" ht="12" customHeight="1" x14ac:dyDescent="0.25">
      <c r="A136" s="24" t="s">
        <v>2876</v>
      </c>
      <c r="B136" s="4">
        <v>104488</v>
      </c>
      <c r="C136" s="5" t="s">
        <v>2875</v>
      </c>
      <c r="D136" s="5" t="s">
        <v>125</v>
      </c>
      <c r="E136" s="3" t="s">
        <v>409</v>
      </c>
      <c r="F136" s="3" t="s">
        <v>29</v>
      </c>
      <c r="G136" s="3">
        <v>3</v>
      </c>
      <c r="H136" s="7">
        <v>52</v>
      </c>
      <c r="I136" s="7">
        <v>248</v>
      </c>
      <c r="J136" s="7">
        <v>300</v>
      </c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47">
        <v>1</v>
      </c>
      <c r="Z136" s="46">
        <f t="shared" ref="Z136:Z199" si="2">(K136*400+L136*850+M136*1000+N136*1000+O136*220+P136*200+Q136*120+R136*400+S136*40+T136*40+U136*40+V136*45+W136*200+X136*300+Y136*500)*1.3</f>
        <v>650</v>
      </c>
    </row>
    <row r="137" spans="1:26" ht="12" customHeight="1" x14ac:dyDescent="0.25">
      <c r="A137" s="24" t="s">
        <v>2885</v>
      </c>
      <c r="B137" s="4">
        <v>111518</v>
      </c>
      <c r="C137" s="5" t="s">
        <v>2884</v>
      </c>
      <c r="D137" s="5" t="s">
        <v>125</v>
      </c>
      <c r="E137" s="3" t="s">
        <v>28</v>
      </c>
      <c r="F137" s="3" t="s">
        <v>29</v>
      </c>
      <c r="G137" s="3">
        <v>7</v>
      </c>
      <c r="H137" s="7">
        <v>78</v>
      </c>
      <c r="I137" s="7">
        <v>423</v>
      </c>
      <c r="J137" s="7">
        <v>501</v>
      </c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47">
        <v>1</v>
      </c>
      <c r="Z137" s="46">
        <f t="shared" si="2"/>
        <v>650</v>
      </c>
    </row>
    <row r="138" spans="1:26" ht="12" customHeight="1" x14ac:dyDescent="0.25">
      <c r="A138" s="24" t="s">
        <v>2899</v>
      </c>
      <c r="B138" s="4">
        <v>130092</v>
      </c>
      <c r="C138" s="5" t="s">
        <v>2898</v>
      </c>
      <c r="D138" s="5" t="s">
        <v>125</v>
      </c>
      <c r="E138" s="3" t="s">
        <v>414</v>
      </c>
      <c r="F138" s="3">
        <v>7</v>
      </c>
      <c r="G138" s="3">
        <v>9</v>
      </c>
      <c r="H138" s="7">
        <v>0</v>
      </c>
      <c r="I138" s="7">
        <v>597</v>
      </c>
      <c r="J138" s="7">
        <v>597</v>
      </c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47">
        <v>1</v>
      </c>
      <c r="Z138" s="46">
        <f t="shared" si="2"/>
        <v>650</v>
      </c>
    </row>
    <row r="139" spans="1:26" ht="12" customHeight="1" x14ac:dyDescent="0.25">
      <c r="A139" s="24" t="s">
        <v>3051</v>
      </c>
      <c r="B139" s="4">
        <v>203870</v>
      </c>
      <c r="C139" s="5" t="s">
        <v>3047</v>
      </c>
      <c r="D139" s="5" t="s">
        <v>125</v>
      </c>
      <c r="E139" s="3" t="s">
        <v>28</v>
      </c>
      <c r="F139" s="3" t="s">
        <v>29</v>
      </c>
      <c r="G139" s="3">
        <v>6</v>
      </c>
      <c r="H139" s="7">
        <v>87</v>
      </c>
      <c r="I139" s="7">
        <v>1377</v>
      </c>
      <c r="J139" s="7">
        <v>1464</v>
      </c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47">
        <v>1</v>
      </c>
      <c r="Z139" s="46">
        <f t="shared" si="2"/>
        <v>650</v>
      </c>
    </row>
    <row r="140" spans="1:26" ht="12" customHeight="1" x14ac:dyDescent="0.25">
      <c r="A140" s="24" t="s">
        <v>2924</v>
      </c>
      <c r="B140" s="4">
        <v>217930</v>
      </c>
      <c r="C140" s="5" t="s">
        <v>2922</v>
      </c>
      <c r="D140" s="5" t="s">
        <v>125</v>
      </c>
      <c r="E140" s="3" t="s">
        <v>33</v>
      </c>
      <c r="F140" s="3">
        <v>8</v>
      </c>
      <c r="G140" s="3">
        <v>12</v>
      </c>
      <c r="H140" s="7">
        <v>0</v>
      </c>
      <c r="I140" s="7">
        <v>1598</v>
      </c>
      <c r="J140" s="7">
        <v>1598</v>
      </c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47">
        <v>1</v>
      </c>
      <c r="Z140" s="46">
        <f t="shared" si="2"/>
        <v>650</v>
      </c>
    </row>
    <row r="141" spans="1:26" ht="12" customHeight="1" x14ac:dyDescent="0.25">
      <c r="A141" s="24" t="s">
        <v>2933</v>
      </c>
      <c r="B141" s="4">
        <v>224442</v>
      </c>
      <c r="C141" s="5" t="s">
        <v>2932</v>
      </c>
      <c r="D141" s="5" t="s">
        <v>125</v>
      </c>
      <c r="E141" s="3" t="s">
        <v>28</v>
      </c>
      <c r="F141" s="3" t="s">
        <v>412</v>
      </c>
      <c r="G141" s="3">
        <v>7</v>
      </c>
      <c r="H141" s="7">
        <v>67</v>
      </c>
      <c r="I141" s="7">
        <v>453</v>
      </c>
      <c r="J141" s="7">
        <v>520</v>
      </c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47">
        <v>1</v>
      </c>
      <c r="Z141" s="46">
        <f t="shared" si="2"/>
        <v>650</v>
      </c>
    </row>
    <row r="142" spans="1:26" ht="12" customHeight="1" x14ac:dyDescent="0.25">
      <c r="A142" s="24" t="s">
        <v>2944</v>
      </c>
      <c r="B142" s="4">
        <v>227032</v>
      </c>
      <c r="C142" s="5" t="s">
        <v>2943</v>
      </c>
      <c r="D142" s="5" t="s">
        <v>125</v>
      </c>
      <c r="E142" s="3" t="s">
        <v>33</v>
      </c>
      <c r="F142" s="3">
        <v>8</v>
      </c>
      <c r="G142" s="3">
        <v>12</v>
      </c>
      <c r="H142" s="7">
        <v>0</v>
      </c>
      <c r="I142" s="7">
        <v>1191</v>
      </c>
      <c r="J142" s="7">
        <v>1191</v>
      </c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47">
        <v>1</v>
      </c>
      <c r="Z142" s="46">
        <f t="shared" si="2"/>
        <v>650</v>
      </c>
    </row>
    <row r="143" spans="1:26" ht="12" customHeight="1" x14ac:dyDescent="0.25">
      <c r="A143" s="24" t="s">
        <v>2691</v>
      </c>
      <c r="B143" s="4">
        <v>227439</v>
      </c>
      <c r="C143" s="5" t="s">
        <v>2689</v>
      </c>
      <c r="D143" s="5" t="s">
        <v>125</v>
      </c>
      <c r="E143" s="3" t="s">
        <v>28</v>
      </c>
      <c r="F143" s="3" t="s">
        <v>29</v>
      </c>
      <c r="G143" s="3">
        <v>4</v>
      </c>
      <c r="H143" s="7">
        <v>153</v>
      </c>
      <c r="I143" s="7">
        <v>385</v>
      </c>
      <c r="J143" s="7">
        <v>538</v>
      </c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47">
        <v>1</v>
      </c>
      <c r="Z143" s="46">
        <f t="shared" si="2"/>
        <v>650</v>
      </c>
    </row>
    <row r="144" spans="1:26" ht="12" customHeight="1" x14ac:dyDescent="0.25">
      <c r="A144" s="24" t="s">
        <v>2751</v>
      </c>
      <c r="B144" s="4">
        <v>241869</v>
      </c>
      <c r="C144" s="5" t="s">
        <v>2749</v>
      </c>
      <c r="D144" s="5" t="s">
        <v>125</v>
      </c>
      <c r="E144" s="3" t="s">
        <v>28</v>
      </c>
      <c r="F144" s="3" t="s">
        <v>412</v>
      </c>
      <c r="G144" s="3">
        <v>7</v>
      </c>
      <c r="H144" s="7">
        <v>27</v>
      </c>
      <c r="I144" s="7">
        <v>150</v>
      </c>
      <c r="J144" s="7">
        <v>177</v>
      </c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47">
        <v>1</v>
      </c>
      <c r="Z144" s="46">
        <f t="shared" si="2"/>
        <v>650</v>
      </c>
    </row>
    <row r="145" spans="1:26" ht="12" customHeight="1" x14ac:dyDescent="0.25">
      <c r="A145" s="24" t="s">
        <v>2998</v>
      </c>
      <c r="B145" s="4">
        <v>261775</v>
      </c>
      <c r="C145" s="5" t="s">
        <v>2995</v>
      </c>
      <c r="D145" s="5" t="s">
        <v>125</v>
      </c>
      <c r="E145" s="3" t="s">
        <v>28</v>
      </c>
      <c r="F145" s="3" t="s">
        <v>29</v>
      </c>
      <c r="G145" s="3">
        <v>7</v>
      </c>
      <c r="H145" s="7">
        <v>207</v>
      </c>
      <c r="I145" s="7">
        <v>1319</v>
      </c>
      <c r="J145" s="7">
        <v>1526</v>
      </c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47">
        <v>1</v>
      </c>
      <c r="Z145" s="46">
        <f t="shared" si="2"/>
        <v>650</v>
      </c>
    </row>
    <row r="146" spans="1:26" ht="12" customHeight="1" x14ac:dyDescent="0.25">
      <c r="A146" s="24" t="s">
        <v>2766</v>
      </c>
      <c r="B146" s="4">
        <v>283309</v>
      </c>
      <c r="C146" s="5" t="s">
        <v>2764</v>
      </c>
      <c r="D146" s="5" t="s">
        <v>125</v>
      </c>
      <c r="E146" s="3" t="s">
        <v>33</v>
      </c>
      <c r="F146" s="3">
        <v>8</v>
      </c>
      <c r="G146" s="3">
        <v>12</v>
      </c>
      <c r="H146" s="7">
        <v>0</v>
      </c>
      <c r="I146" s="7">
        <v>248</v>
      </c>
      <c r="J146" s="7">
        <v>248</v>
      </c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47">
        <v>1</v>
      </c>
      <c r="Z146" s="46">
        <f t="shared" si="2"/>
        <v>650</v>
      </c>
    </row>
    <row r="147" spans="1:26" ht="12" customHeight="1" x14ac:dyDescent="0.25">
      <c r="A147" s="24" t="s">
        <v>3007</v>
      </c>
      <c r="B147" s="4">
        <v>294244</v>
      </c>
      <c r="C147" s="5" t="s">
        <v>3006</v>
      </c>
      <c r="D147" s="5" t="s">
        <v>125</v>
      </c>
      <c r="E147" s="3" t="s">
        <v>28</v>
      </c>
      <c r="F147" s="3" t="s">
        <v>29</v>
      </c>
      <c r="G147" s="3">
        <v>4</v>
      </c>
      <c r="H147" s="7">
        <v>95</v>
      </c>
      <c r="I147" s="7">
        <v>416</v>
      </c>
      <c r="J147" s="7">
        <v>511</v>
      </c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47">
        <v>1</v>
      </c>
      <c r="Z147" s="46">
        <f t="shared" si="2"/>
        <v>650</v>
      </c>
    </row>
    <row r="148" spans="1:26" ht="12" customHeight="1" x14ac:dyDescent="0.25">
      <c r="A148" s="24" t="s">
        <v>2567</v>
      </c>
      <c r="B148" s="4">
        <v>184630</v>
      </c>
      <c r="C148" s="5" t="s">
        <v>2565</v>
      </c>
      <c r="D148" s="5" t="s">
        <v>125</v>
      </c>
      <c r="E148" s="3" t="s">
        <v>28</v>
      </c>
      <c r="F148" s="3" t="s">
        <v>29</v>
      </c>
      <c r="G148" s="3">
        <v>7</v>
      </c>
      <c r="H148" s="7">
        <v>29</v>
      </c>
      <c r="I148" s="7">
        <v>150</v>
      </c>
      <c r="J148" s="7">
        <v>179</v>
      </c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47">
        <v>1</v>
      </c>
      <c r="Z148" s="46">
        <f t="shared" si="2"/>
        <v>650</v>
      </c>
    </row>
    <row r="149" spans="1:26" ht="12" customHeight="1" x14ac:dyDescent="0.25">
      <c r="A149" s="24" t="s">
        <v>3127</v>
      </c>
      <c r="B149" s="4">
        <v>105154</v>
      </c>
      <c r="C149" s="5" t="s">
        <v>3125</v>
      </c>
      <c r="D149" s="5" t="s">
        <v>125</v>
      </c>
      <c r="E149" s="3" t="s">
        <v>28</v>
      </c>
      <c r="F149" s="3" t="s">
        <v>29</v>
      </c>
      <c r="G149" s="3">
        <v>7</v>
      </c>
      <c r="H149" s="7">
        <v>76</v>
      </c>
      <c r="I149" s="7">
        <v>472</v>
      </c>
      <c r="J149" s="7">
        <v>548</v>
      </c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47">
        <v>1</v>
      </c>
      <c r="Z149" s="46">
        <f t="shared" si="2"/>
        <v>650</v>
      </c>
    </row>
    <row r="150" spans="1:26" ht="12" customHeight="1" x14ac:dyDescent="0.25">
      <c r="A150" s="24" t="s">
        <v>3032</v>
      </c>
      <c r="B150" s="4">
        <v>271432</v>
      </c>
      <c r="C150" s="5" t="s">
        <v>3031</v>
      </c>
      <c r="D150" s="5" t="s">
        <v>125</v>
      </c>
      <c r="E150" s="3" t="s">
        <v>415</v>
      </c>
      <c r="F150" s="3">
        <v>5</v>
      </c>
      <c r="G150" s="3">
        <v>7</v>
      </c>
      <c r="H150" s="7">
        <v>0</v>
      </c>
      <c r="I150" s="7">
        <v>238</v>
      </c>
      <c r="J150" s="7">
        <v>238</v>
      </c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47">
        <v>1</v>
      </c>
      <c r="Z150" s="46">
        <f t="shared" si="2"/>
        <v>650</v>
      </c>
    </row>
    <row r="151" spans="1:26" ht="12" customHeight="1" x14ac:dyDescent="0.25">
      <c r="A151" s="24" t="s">
        <v>3046</v>
      </c>
      <c r="B151" s="4">
        <v>256410</v>
      </c>
      <c r="C151" s="5" t="s">
        <v>3045</v>
      </c>
      <c r="D151" s="5" t="s">
        <v>125</v>
      </c>
      <c r="E151" s="3" t="s">
        <v>28</v>
      </c>
      <c r="F151" s="3">
        <v>1</v>
      </c>
      <c r="G151" s="3">
        <v>7</v>
      </c>
      <c r="H151" s="7">
        <v>0</v>
      </c>
      <c r="I151" s="7">
        <v>1271</v>
      </c>
      <c r="J151" s="7">
        <v>1271</v>
      </c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47">
        <v>1</v>
      </c>
      <c r="Z151" s="46">
        <f t="shared" si="2"/>
        <v>650</v>
      </c>
    </row>
    <row r="152" spans="1:26" ht="12" customHeight="1" x14ac:dyDescent="0.25">
      <c r="A152" s="24" t="s">
        <v>2979</v>
      </c>
      <c r="B152" s="4">
        <v>222666</v>
      </c>
      <c r="C152" s="5" t="s">
        <v>2977</v>
      </c>
      <c r="D152" s="5" t="s">
        <v>125</v>
      </c>
      <c r="E152" s="3" t="s">
        <v>33</v>
      </c>
      <c r="F152" s="3">
        <v>8</v>
      </c>
      <c r="G152" s="3">
        <v>12</v>
      </c>
      <c r="H152" s="7">
        <v>0</v>
      </c>
      <c r="I152" s="7">
        <v>1225</v>
      </c>
      <c r="J152" s="7">
        <v>1225</v>
      </c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47">
        <v>1</v>
      </c>
      <c r="Z152" s="46">
        <f t="shared" si="2"/>
        <v>650</v>
      </c>
    </row>
    <row r="153" spans="1:26" ht="12" customHeight="1" x14ac:dyDescent="0.25">
      <c r="A153" s="24" t="s">
        <v>3059</v>
      </c>
      <c r="B153" s="4">
        <v>184149</v>
      </c>
      <c r="C153" s="5" t="s">
        <v>3058</v>
      </c>
      <c r="D153" s="5" t="s">
        <v>125</v>
      </c>
      <c r="E153" s="3" t="s">
        <v>415</v>
      </c>
      <c r="F153" s="3">
        <v>5</v>
      </c>
      <c r="G153" s="3">
        <v>7</v>
      </c>
      <c r="H153" s="7">
        <v>0</v>
      </c>
      <c r="I153" s="7">
        <v>257</v>
      </c>
      <c r="J153" s="7">
        <v>257</v>
      </c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47">
        <v>1</v>
      </c>
      <c r="Z153" s="46">
        <f t="shared" si="2"/>
        <v>650</v>
      </c>
    </row>
    <row r="154" spans="1:26" ht="12" customHeight="1" x14ac:dyDescent="0.25">
      <c r="A154" s="24" t="s">
        <v>2834</v>
      </c>
      <c r="B154" s="4">
        <v>306323</v>
      </c>
      <c r="C154" s="5" t="s">
        <v>2832</v>
      </c>
      <c r="D154" s="5" t="s">
        <v>125</v>
      </c>
      <c r="E154" s="3" t="s">
        <v>28</v>
      </c>
      <c r="F154" s="3" t="s">
        <v>29</v>
      </c>
      <c r="G154" s="3">
        <v>7</v>
      </c>
      <c r="H154" s="7">
        <v>24</v>
      </c>
      <c r="I154" s="7">
        <v>230</v>
      </c>
      <c r="J154" s="7">
        <v>254</v>
      </c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47">
        <v>1</v>
      </c>
      <c r="Z154" s="46">
        <f t="shared" si="2"/>
        <v>650</v>
      </c>
    </row>
    <row r="155" spans="1:26" ht="12" customHeight="1" x14ac:dyDescent="0.25">
      <c r="A155" s="24" t="s">
        <v>3074</v>
      </c>
      <c r="B155" s="4">
        <v>149517</v>
      </c>
      <c r="C155" s="5" t="s">
        <v>3073</v>
      </c>
      <c r="D155" s="5" t="s">
        <v>125</v>
      </c>
      <c r="E155" s="3" t="s">
        <v>33</v>
      </c>
      <c r="F155" s="3">
        <v>8</v>
      </c>
      <c r="G155" s="3">
        <v>12</v>
      </c>
      <c r="H155" s="7">
        <v>0</v>
      </c>
      <c r="I155" s="7">
        <v>903</v>
      </c>
      <c r="J155" s="7">
        <v>903</v>
      </c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47">
        <v>1</v>
      </c>
      <c r="Z155" s="46">
        <f t="shared" si="2"/>
        <v>650</v>
      </c>
    </row>
    <row r="156" spans="1:26" ht="12" customHeight="1" x14ac:dyDescent="0.25">
      <c r="A156" s="24" t="s">
        <v>3081</v>
      </c>
      <c r="B156" s="4">
        <v>224220</v>
      </c>
      <c r="C156" s="5" t="s">
        <v>3080</v>
      </c>
      <c r="D156" s="5" t="s">
        <v>125</v>
      </c>
      <c r="E156" s="3" t="s">
        <v>28</v>
      </c>
      <c r="F156" s="3" t="s">
        <v>29</v>
      </c>
      <c r="G156" s="3">
        <v>4</v>
      </c>
      <c r="H156" s="7">
        <v>116</v>
      </c>
      <c r="I156" s="7">
        <v>267</v>
      </c>
      <c r="J156" s="7">
        <v>383</v>
      </c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47">
        <v>1</v>
      </c>
      <c r="Z156" s="46">
        <f t="shared" si="2"/>
        <v>650</v>
      </c>
    </row>
    <row r="157" spans="1:26" ht="12" customHeight="1" x14ac:dyDescent="0.25">
      <c r="A157" s="24" t="s">
        <v>3025</v>
      </c>
      <c r="B157" s="4">
        <v>102046</v>
      </c>
      <c r="C157" s="5" t="s">
        <v>3023</v>
      </c>
      <c r="D157" s="5" t="s">
        <v>125</v>
      </c>
      <c r="E157" s="3" t="s">
        <v>28</v>
      </c>
      <c r="F157" s="3" t="s">
        <v>29</v>
      </c>
      <c r="G157" s="3">
        <v>7</v>
      </c>
      <c r="H157" s="7">
        <v>86</v>
      </c>
      <c r="I157" s="7">
        <v>437</v>
      </c>
      <c r="J157" s="7">
        <v>523</v>
      </c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47">
        <v>1</v>
      </c>
      <c r="Z157" s="46">
        <f t="shared" si="2"/>
        <v>650</v>
      </c>
    </row>
    <row r="158" spans="1:26" ht="12" customHeight="1" x14ac:dyDescent="0.25">
      <c r="A158" s="24" t="s">
        <v>3663</v>
      </c>
      <c r="B158" s="4">
        <v>181966</v>
      </c>
      <c r="C158" s="5" t="s">
        <v>3661</v>
      </c>
      <c r="D158" s="5" t="s">
        <v>174</v>
      </c>
      <c r="E158" s="3" t="s">
        <v>33</v>
      </c>
      <c r="F158" s="3">
        <v>8</v>
      </c>
      <c r="G158" s="3">
        <v>12</v>
      </c>
      <c r="H158" s="7">
        <v>0</v>
      </c>
      <c r="I158" s="7">
        <v>310</v>
      </c>
      <c r="J158" s="7">
        <v>310</v>
      </c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47">
        <v>1</v>
      </c>
      <c r="Z158" s="46">
        <f t="shared" si="2"/>
        <v>650</v>
      </c>
    </row>
    <row r="159" spans="1:26" ht="12" customHeight="1" x14ac:dyDescent="0.25">
      <c r="A159" s="24" t="s">
        <v>3248</v>
      </c>
      <c r="B159" s="4">
        <v>425352</v>
      </c>
      <c r="C159" s="5" t="s">
        <v>3247</v>
      </c>
      <c r="D159" s="5" t="s">
        <v>174</v>
      </c>
      <c r="E159" s="3" t="s">
        <v>414</v>
      </c>
      <c r="F159" s="3" t="s">
        <v>29</v>
      </c>
      <c r="G159" s="3">
        <v>8</v>
      </c>
      <c r="H159" s="7">
        <v>31</v>
      </c>
      <c r="I159" s="7">
        <v>222</v>
      </c>
      <c r="J159" s="7">
        <v>253</v>
      </c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47">
        <v>1</v>
      </c>
      <c r="Z159" s="46">
        <f t="shared" si="2"/>
        <v>650</v>
      </c>
    </row>
    <row r="160" spans="1:26" ht="12" customHeight="1" x14ac:dyDescent="0.25">
      <c r="A160" s="24" t="s">
        <v>3266</v>
      </c>
      <c r="B160" s="4">
        <v>424057</v>
      </c>
      <c r="C160" s="5" t="s">
        <v>3265</v>
      </c>
      <c r="D160" s="5" t="s">
        <v>174</v>
      </c>
      <c r="E160" s="3" t="s">
        <v>414</v>
      </c>
      <c r="F160" s="3" t="s">
        <v>29</v>
      </c>
      <c r="G160" s="3">
        <v>9</v>
      </c>
      <c r="H160" s="7">
        <v>68</v>
      </c>
      <c r="I160" s="7">
        <v>692</v>
      </c>
      <c r="J160" s="7">
        <v>760</v>
      </c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47">
        <v>1</v>
      </c>
      <c r="Z160" s="46">
        <f t="shared" si="2"/>
        <v>650</v>
      </c>
    </row>
    <row r="161" spans="1:26" ht="12" customHeight="1" x14ac:dyDescent="0.25">
      <c r="A161" s="24" t="s">
        <v>3284</v>
      </c>
      <c r="B161" s="4">
        <v>104007</v>
      </c>
      <c r="C161" s="5" t="s">
        <v>3283</v>
      </c>
      <c r="D161" s="5" t="s">
        <v>174</v>
      </c>
      <c r="E161" s="3" t="s">
        <v>28</v>
      </c>
      <c r="F161" s="3" t="s">
        <v>29</v>
      </c>
      <c r="G161" s="3">
        <v>7</v>
      </c>
      <c r="H161" s="7">
        <v>12</v>
      </c>
      <c r="I161" s="7">
        <v>43</v>
      </c>
      <c r="J161" s="7">
        <v>55</v>
      </c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47">
        <v>1</v>
      </c>
      <c r="Z161" s="46">
        <f t="shared" si="2"/>
        <v>650</v>
      </c>
    </row>
    <row r="162" spans="1:26" ht="12" customHeight="1" x14ac:dyDescent="0.25">
      <c r="A162" s="24" t="s">
        <v>3701</v>
      </c>
      <c r="B162" s="4">
        <v>428867</v>
      </c>
      <c r="C162" s="5" t="s">
        <v>3699</v>
      </c>
      <c r="D162" s="5" t="s">
        <v>174</v>
      </c>
      <c r="E162" s="3" t="s">
        <v>414</v>
      </c>
      <c r="F162" s="3" t="s">
        <v>29</v>
      </c>
      <c r="G162" s="3">
        <v>9</v>
      </c>
      <c r="H162" s="7">
        <v>8</v>
      </c>
      <c r="I162" s="7">
        <v>137</v>
      </c>
      <c r="J162" s="7">
        <v>145</v>
      </c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47">
        <v>1</v>
      </c>
      <c r="Z162" s="46">
        <f t="shared" si="2"/>
        <v>650</v>
      </c>
    </row>
    <row r="163" spans="1:26" ht="12" customHeight="1" x14ac:dyDescent="0.25">
      <c r="A163" s="24" t="s">
        <v>3679</v>
      </c>
      <c r="B163" s="4">
        <v>323010</v>
      </c>
      <c r="C163" s="5" t="s">
        <v>3676</v>
      </c>
      <c r="D163" s="5" t="s">
        <v>174</v>
      </c>
      <c r="E163" s="3" t="s">
        <v>33</v>
      </c>
      <c r="F163" s="3">
        <v>8</v>
      </c>
      <c r="G163" s="3">
        <v>12</v>
      </c>
      <c r="H163" s="7">
        <v>0</v>
      </c>
      <c r="I163" s="7">
        <v>390</v>
      </c>
      <c r="J163" s="7">
        <v>390</v>
      </c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47">
        <v>1</v>
      </c>
      <c r="Z163" s="46">
        <f t="shared" si="2"/>
        <v>650</v>
      </c>
    </row>
    <row r="164" spans="1:26" ht="12" customHeight="1" x14ac:dyDescent="0.25">
      <c r="A164" s="24" t="s">
        <v>3362</v>
      </c>
      <c r="B164" s="4">
        <v>442520</v>
      </c>
      <c r="C164" s="5" t="s">
        <v>3358</v>
      </c>
      <c r="D164" s="5" t="s">
        <v>174</v>
      </c>
      <c r="E164" s="3" t="s">
        <v>28</v>
      </c>
      <c r="F164" s="3" t="s">
        <v>412</v>
      </c>
      <c r="G164" s="3">
        <v>7</v>
      </c>
      <c r="H164" s="7">
        <v>51</v>
      </c>
      <c r="I164" s="7">
        <v>495</v>
      </c>
      <c r="J164" s="7">
        <v>546</v>
      </c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47">
        <v>1</v>
      </c>
      <c r="Z164" s="46">
        <f t="shared" si="2"/>
        <v>650</v>
      </c>
    </row>
    <row r="165" spans="1:26" ht="12" customHeight="1" x14ac:dyDescent="0.25">
      <c r="A165" s="24" t="s">
        <v>3432</v>
      </c>
      <c r="B165" s="4">
        <v>424205</v>
      </c>
      <c r="C165" s="5" t="s">
        <v>3429</v>
      </c>
      <c r="D165" s="5" t="s">
        <v>174</v>
      </c>
      <c r="E165" s="3" t="s">
        <v>134</v>
      </c>
      <c r="F165" s="3">
        <v>10</v>
      </c>
      <c r="G165" s="3">
        <v>12</v>
      </c>
      <c r="H165" s="7">
        <v>0</v>
      </c>
      <c r="I165" s="7">
        <v>688</v>
      </c>
      <c r="J165" s="7">
        <v>688</v>
      </c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47">
        <v>1</v>
      </c>
      <c r="Z165" s="46">
        <f t="shared" si="2"/>
        <v>650</v>
      </c>
    </row>
    <row r="166" spans="1:26" ht="12" customHeight="1" x14ac:dyDescent="0.25">
      <c r="A166" s="24" t="s">
        <v>3408</v>
      </c>
      <c r="B166" s="4">
        <v>131720</v>
      </c>
      <c r="C166" s="5" t="s">
        <v>3406</v>
      </c>
      <c r="D166" s="5" t="s">
        <v>174</v>
      </c>
      <c r="E166" s="3" t="s">
        <v>28</v>
      </c>
      <c r="F166" s="3" t="s">
        <v>412</v>
      </c>
      <c r="G166" s="3">
        <v>7</v>
      </c>
      <c r="H166" s="7">
        <v>64</v>
      </c>
      <c r="I166" s="7">
        <v>736</v>
      </c>
      <c r="J166" s="7">
        <v>800</v>
      </c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47">
        <v>1</v>
      </c>
      <c r="Z166" s="46">
        <f t="shared" si="2"/>
        <v>650</v>
      </c>
    </row>
    <row r="167" spans="1:26" ht="12" customHeight="1" x14ac:dyDescent="0.25">
      <c r="A167" s="24" t="s">
        <v>3768</v>
      </c>
      <c r="B167" s="4">
        <v>224035</v>
      </c>
      <c r="C167" s="5" t="s">
        <v>3765</v>
      </c>
      <c r="D167" s="5" t="s">
        <v>174</v>
      </c>
      <c r="E167" s="3" t="s">
        <v>33</v>
      </c>
      <c r="F167" s="3">
        <v>8</v>
      </c>
      <c r="G167" s="3">
        <v>12</v>
      </c>
      <c r="H167" s="7">
        <v>0</v>
      </c>
      <c r="I167" s="7">
        <v>285</v>
      </c>
      <c r="J167" s="7">
        <v>285</v>
      </c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47">
        <v>1</v>
      </c>
      <c r="Z167" s="46">
        <f t="shared" si="2"/>
        <v>650</v>
      </c>
    </row>
    <row r="168" spans="1:26" ht="12" customHeight="1" x14ac:dyDescent="0.25">
      <c r="A168" s="24" t="s">
        <v>3367</v>
      </c>
      <c r="B168" s="4">
        <v>214045</v>
      </c>
      <c r="C168" s="5" t="s">
        <v>3366</v>
      </c>
      <c r="D168" s="5" t="s">
        <v>174</v>
      </c>
      <c r="E168" s="3" t="s">
        <v>28</v>
      </c>
      <c r="F168" s="3" t="s">
        <v>29</v>
      </c>
      <c r="G168" s="3">
        <v>7</v>
      </c>
      <c r="H168" s="7">
        <v>33</v>
      </c>
      <c r="I168" s="7">
        <v>142</v>
      </c>
      <c r="J168" s="7">
        <v>175</v>
      </c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47">
        <v>1</v>
      </c>
      <c r="Z168" s="46">
        <f t="shared" si="2"/>
        <v>650</v>
      </c>
    </row>
    <row r="169" spans="1:26" ht="12" customHeight="1" x14ac:dyDescent="0.25">
      <c r="A169" s="24" t="s">
        <v>3660</v>
      </c>
      <c r="B169" s="4">
        <v>294964</v>
      </c>
      <c r="C169" s="5" t="s">
        <v>3657</v>
      </c>
      <c r="D169" s="5" t="s">
        <v>174</v>
      </c>
      <c r="E169" s="3" t="s">
        <v>137</v>
      </c>
      <c r="F169" s="3" t="s">
        <v>412</v>
      </c>
      <c r="G169" s="3">
        <v>12</v>
      </c>
      <c r="H169" s="7">
        <v>19</v>
      </c>
      <c r="I169" s="7">
        <v>593</v>
      </c>
      <c r="J169" s="7">
        <v>612</v>
      </c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47">
        <v>1</v>
      </c>
      <c r="Z169" s="46">
        <f t="shared" si="2"/>
        <v>650</v>
      </c>
    </row>
    <row r="170" spans="1:26" ht="12" customHeight="1" x14ac:dyDescent="0.25">
      <c r="A170" s="24" t="s">
        <v>3384</v>
      </c>
      <c r="B170" s="4">
        <v>424908</v>
      </c>
      <c r="C170" s="5" t="s">
        <v>3383</v>
      </c>
      <c r="D170" s="5" t="s">
        <v>174</v>
      </c>
      <c r="E170" s="3" t="s">
        <v>414</v>
      </c>
      <c r="F170" s="3" t="s">
        <v>29</v>
      </c>
      <c r="G170" s="3">
        <v>9</v>
      </c>
      <c r="H170" s="7">
        <v>48</v>
      </c>
      <c r="I170" s="7">
        <v>454</v>
      </c>
      <c r="J170" s="7">
        <v>502</v>
      </c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47">
        <v>1</v>
      </c>
      <c r="Z170" s="46">
        <f t="shared" si="2"/>
        <v>650</v>
      </c>
    </row>
    <row r="171" spans="1:26" ht="12" customHeight="1" x14ac:dyDescent="0.25">
      <c r="A171" s="24" t="s">
        <v>3725</v>
      </c>
      <c r="B171" s="4">
        <v>238169</v>
      </c>
      <c r="C171" s="5" t="s">
        <v>705</v>
      </c>
      <c r="D171" s="5" t="s">
        <v>174</v>
      </c>
      <c r="E171" s="3" t="s">
        <v>28</v>
      </c>
      <c r="F171" s="3" t="s">
        <v>29</v>
      </c>
      <c r="G171" s="3">
        <v>7</v>
      </c>
      <c r="H171" s="7">
        <v>29</v>
      </c>
      <c r="I171" s="7">
        <v>303</v>
      </c>
      <c r="J171" s="7">
        <v>332</v>
      </c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47">
        <v>1</v>
      </c>
      <c r="Z171" s="46">
        <f t="shared" si="2"/>
        <v>650</v>
      </c>
    </row>
    <row r="172" spans="1:26" ht="12" customHeight="1" x14ac:dyDescent="0.25">
      <c r="A172" s="24" t="s">
        <v>3400</v>
      </c>
      <c r="B172" s="4">
        <v>177896</v>
      </c>
      <c r="C172" s="5" t="s">
        <v>3399</v>
      </c>
      <c r="D172" s="5" t="s">
        <v>174</v>
      </c>
      <c r="E172" s="3" t="s">
        <v>28</v>
      </c>
      <c r="F172" s="3" t="s">
        <v>29</v>
      </c>
      <c r="G172" s="3">
        <v>7</v>
      </c>
      <c r="H172" s="7">
        <v>32</v>
      </c>
      <c r="I172" s="7">
        <v>288</v>
      </c>
      <c r="J172" s="7">
        <v>320</v>
      </c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47">
        <v>1</v>
      </c>
      <c r="Z172" s="46">
        <f t="shared" si="2"/>
        <v>650</v>
      </c>
    </row>
    <row r="173" spans="1:26" ht="12" customHeight="1" x14ac:dyDescent="0.25">
      <c r="A173" s="24" t="s">
        <v>3413</v>
      </c>
      <c r="B173" s="4">
        <v>234247</v>
      </c>
      <c r="C173" s="5" t="s">
        <v>3412</v>
      </c>
      <c r="D173" s="5" t="s">
        <v>174</v>
      </c>
      <c r="E173" s="3" t="s">
        <v>33</v>
      </c>
      <c r="F173" s="3">
        <v>8</v>
      </c>
      <c r="G173" s="3">
        <v>12</v>
      </c>
      <c r="H173" s="7">
        <v>0</v>
      </c>
      <c r="I173" s="7">
        <v>688</v>
      </c>
      <c r="J173" s="7">
        <v>688</v>
      </c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47">
        <v>1</v>
      </c>
      <c r="Z173" s="46">
        <f t="shared" si="2"/>
        <v>650</v>
      </c>
    </row>
    <row r="174" spans="1:26" ht="12" customHeight="1" x14ac:dyDescent="0.25">
      <c r="A174" s="24" t="s">
        <v>3422</v>
      </c>
      <c r="B174" s="4">
        <v>289858</v>
      </c>
      <c r="C174" s="5" t="s">
        <v>3421</v>
      </c>
      <c r="D174" s="5" t="s">
        <v>174</v>
      </c>
      <c r="E174" s="3" t="s">
        <v>28</v>
      </c>
      <c r="F174" s="3" t="s">
        <v>412</v>
      </c>
      <c r="G174" s="3">
        <v>7</v>
      </c>
      <c r="H174" s="7">
        <v>27</v>
      </c>
      <c r="I174" s="7">
        <v>215</v>
      </c>
      <c r="J174" s="7">
        <v>242</v>
      </c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47">
        <v>1</v>
      </c>
      <c r="Z174" s="46">
        <f t="shared" si="2"/>
        <v>650</v>
      </c>
    </row>
    <row r="175" spans="1:26" ht="12" customHeight="1" x14ac:dyDescent="0.25">
      <c r="A175" s="24" t="s">
        <v>3452</v>
      </c>
      <c r="B175" s="4">
        <v>427498</v>
      </c>
      <c r="C175" s="5" t="s">
        <v>3450</v>
      </c>
      <c r="D175" s="5" t="s">
        <v>174</v>
      </c>
      <c r="E175" s="3" t="s">
        <v>414</v>
      </c>
      <c r="F175" s="3" t="s">
        <v>29</v>
      </c>
      <c r="G175" s="3">
        <v>9</v>
      </c>
      <c r="H175" s="7">
        <v>49</v>
      </c>
      <c r="I175" s="7">
        <v>428</v>
      </c>
      <c r="J175" s="7">
        <v>477</v>
      </c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47">
        <v>1</v>
      </c>
      <c r="Z175" s="46">
        <f t="shared" si="2"/>
        <v>650</v>
      </c>
    </row>
    <row r="176" spans="1:26" ht="12" customHeight="1" x14ac:dyDescent="0.25">
      <c r="A176" s="24" t="s">
        <v>3464</v>
      </c>
      <c r="B176" s="4">
        <v>423613</v>
      </c>
      <c r="C176" s="5" t="s">
        <v>3461</v>
      </c>
      <c r="D176" s="5" t="s">
        <v>174</v>
      </c>
      <c r="E176" s="3" t="s">
        <v>414</v>
      </c>
      <c r="F176" s="3" t="s">
        <v>412</v>
      </c>
      <c r="G176" s="3">
        <v>9</v>
      </c>
      <c r="H176" s="7">
        <v>18</v>
      </c>
      <c r="I176" s="7">
        <v>395</v>
      </c>
      <c r="J176" s="7">
        <v>413</v>
      </c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47">
        <v>1</v>
      </c>
      <c r="Z176" s="46">
        <f t="shared" si="2"/>
        <v>650</v>
      </c>
    </row>
    <row r="177" spans="1:26" ht="12" customHeight="1" x14ac:dyDescent="0.25">
      <c r="A177" s="24" t="s">
        <v>3443</v>
      </c>
      <c r="B177" s="4">
        <v>423946</v>
      </c>
      <c r="C177" s="5" t="s">
        <v>3442</v>
      </c>
      <c r="D177" s="5" t="s">
        <v>174</v>
      </c>
      <c r="E177" s="3" t="s">
        <v>414</v>
      </c>
      <c r="F177" s="3" t="s">
        <v>29</v>
      </c>
      <c r="G177" s="3">
        <v>9</v>
      </c>
      <c r="H177" s="7">
        <v>32</v>
      </c>
      <c r="I177" s="7">
        <v>218</v>
      </c>
      <c r="J177" s="7">
        <v>250</v>
      </c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47">
        <v>1</v>
      </c>
      <c r="Z177" s="46">
        <f t="shared" si="2"/>
        <v>650</v>
      </c>
    </row>
    <row r="178" spans="1:26" ht="12" customHeight="1" x14ac:dyDescent="0.25">
      <c r="A178" s="24" t="s">
        <v>3460</v>
      </c>
      <c r="B178" s="4">
        <v>228512</v>
      </c>
      <c r="C178" s="5" t="s">
        <v>3459</v>
      </c>
      <c r="D178" s="5" t="s">
        <v>174</v>
      </c>
      <c r="E178" s="3" t="s">
        <v>33</v>
      </c>
      <c r="F178" s="3">
        <v>8</v>
      </c>
      <c r="G178" s="3">
        <v>12</v>
      </c>
      <c r="H178" s="7">
        <v>0</v>
      </c>
      <c r="I178" s="7">
        <v>157</v>
      </c>
      <c r="J178" s="7">
        <v>157</v>
      </c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47">
        <v>1</v>
      </c>
      <c r="Z178" s="46">
        <f t="shared" si="2"/>
        <v>650</v>
      </c>
    </row>
    <row r="179" spans="1:26" ht="12" customHeight="1" x14ac:dyDescent="0.25">
      <c r="A179" s="24" t="s">
        <v>3669</v>
      </c>
      <c r="B179" s="4">
        <v>234358</v>
      </c>
      <c r="C179" s="5" t="s">
        <v>3666</v>
      </c>
      <c r="D179" s="5" t="s">
        <v>174</v>
      </c>
      <c r="E179" s="3" t="s">
        <v>28</v>
      </c>
      <c r="F179" s="3" t="s">
        <v>412</v>
      </c>
      <c r="G179" s="3">
        <v>7</v>
      </c>
      <c r="H179" s="7">
        <v>65</v>
      </c>
      <c r="I179" s="7">
        <v>303</v>
      </c>
      <c r="J179" s="7">
        <v>368</v>
      </c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47">
        <v>1</v>
      </c>
      <c r="Z179" s="46">
        <f t="shared" si="2"/>
        <v>650</v>
      </c>
    </row>
    <row r="180" spans="1:26" ht="12" customHeight="1" x14ac:dyDescent="0.25">
      <c r="A180" s="24" t="s">
        <v>3475</v>
      </c>
      <c r="B180" s="4">
        <v>325415</v>
      </c>
      <c r="C180" s="5" t="s">
        <v>3474</v>
      </c>
      <c r="D180" s="5" t="s">
        <v>174</v>
      </c>
      <c r="E180" s="3" t="s">
        <v>28</v>
      </c>
      <c r="F180" s="3" t="s">
        <v>29</v>
      </c>
      <c r="G180" s="3">
        <v>7</v>
      </c>
      <c r="H180" s="7">
        <v>10</v>
      </c>
      <c r="I180" s="7">
        <v>123</v>
      </c>
      <c r="J180" s="7">
        <v>133</v>
      </c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47">
        <v>1</v>
      </c>
      <c r="Z180" s="46">
        <f t="shared" si="2"/>
        <v>650</v>
      </c>
    </row>
    <row r="181" spans="1:26" ht="12" customHeight="1" x14ac:dyDescent="0.25">
      <c r="A181" s="24" t="s">
        <v>3486</v>
      </c>
      <c r="B181" s="4">
        <v>131757</v>
      </c>
      <c r="C181" s="5" t="s">
        <v>3485</v>
      </c>
      <c r="D181" s="5" t="s">
        <v>174</v>
      </c>
      <c r="E181" s="3" t="s">
        <v>28</v>
      </c>
      <c r="F181" s="3" t="s">
        <v>29</v>
      </c>
      <c r="G181" s="3">
        <v>4</v>
      </c>
      <c r="H181" s="7">
        <v>17</v>
      </c>
      <c r="I181" s="7">
        <v>68</v>
      </c>
      <c r="J181" s="7">
        <v>85</v>
      </c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47">
        <v>1</v>
      </c>
      <c r="Z181" s="46">
        <f t="shared" si="2"/>
        <v>650</v>
      </c>
    </row>
    <row r="182" spans="1:26" ht="12" customHeight="1" x14ac:dyDescent="0.25">
      <c r="A182" s="24" t="s">
        <v>3760</v>
      </c>
      <c r="B182" s="4">
        <v>424242</v>
      </c>
      <c r="C182" s="5" t="s">
        <v>3757</v>
      </c>
      <c r="D182" s="5" t="s">
        <v>174</v>
      </c>
      <c r="E182" s="3" t="s">
        <v>414</v>
      </c>
      <c r="F182" s="3" t="s">
        <v>29</v>
      </c>
      <c r="G182" s="3">
        <v>9</v>
      </c>
      <c r="H182" s="7">
        <v>36</v>
      </c>
      <c r="I182" s="7">
        <v>481</v>
      </c>
      <c r="J182" s="7">
        <v>517</v>
      </c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47">
        <v>1</v>
      </c>
      <c r="Z182" s="46">
        <f t="shared" si="2"/>
        <v>650</v>
      </c>
    </row>
    <row r="183" spans="1:26" ht="12" customHeight="1" x14ac:dyDescent="0.25">
      <c r="A183" s="24" t="s">
        <v>3506</v>
      </c>
      <c r="B183" s="4">
        <v>210789</v>
      </c>
      <c r="C183" s="5" t="s">
        <v>3505</v>
      </c>
      <c r="D183" s="5" t="s">
        <v>174</v>
      </c>
      <c r="E183" s="3" t="s">
        <v>28</v>
      </c>
      <c r="F183" s="3" t="s">
        <v>29</v>
      </c>
      <c r="G183" s="3">
        <v>7</v>
      </c>
      <c r="H183" s="7">
        <v>12</v>
      </c>
      <c r="I183" s="7">
        <v>101</v>
      </c>
      <c r="J183" s="7">
        <v>113</v>
      </c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47">
        <v>1</v>
      </c>
      <c r="Z183" s="46">
        <f t="shared" si="2"/>
        <v>650</v>
      </c>
    </row>
    <row r="184" spans="1:26" ht="12" customHeight="1" x14ac:dyDescent="0.25">
      <c r="A184" s="24" t="s">
        <v>3520</v>
      </c>
      <c r="B184" s="4">
        <v>426647</v>
      </c>
      <c r="C184" s="5" t="s">
        <v>3519</v>
      </c>
      <c r="D184" s="5" t="s">
        <v>174</v>
      </c>
      <c r="E184" s="3" t="s">
        <v>28</v>
      </c>
      <c r="F184" s="3" t="s">
        <v>29</v>
      </c>
      <c r="G184" s="3">
        <v>6</v>
      </c>
      <c r="H184" s="7">
        <v>23</v>
      </c>
      <c r="I184" s="7">
        <v>128</v>
      </c>
      <c r="J184" s="7">
        <v>151</v>
      </c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47">
        <v>1</v>
      </c>
      <c r="Z184" s="46">
        <f t="shared" si="2"/>
        <v>650</v>
      </c>
    </row>
    <row r="185" spans="1:26" ht="12" customHeight="1" x14ac:dyDescent="0.25">
      <c r="A185" s="24" t="s">
        <v>3533</v>
      </c>
      <c r="B185" s="4">
        <v>200651</v>
      </c>
      <c r="C185" s="5" t="s">
        <v>3532</v>
      </c>
      <c r="D185" s="5" t="s">
        <v>174</v>
      </c>
      <c r="E185" s="3" t="s">
        <v>28</v>
      </c>
      <c r="F185" s="3" t="s">
        <v>29</v>
      </c>
      <c r="G185" s="3">
        <v>7</v>
      </c>
      <c r="H185" s="7">
        <v>68</v>
      </c>
      <c r="I185" s="7">
        <v>396</v>
      </c>
      <c r="J185" s="7">
        <v>464</v>
      </c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47">
        <v>1</v>
      </c>
      <c r="Z185" s="46">
        <f t="shared" si="2"/>
        <v>650</v>
      </c>
    </row>
    <row r="186" spans="1:26" ht="12" customHeight="1" x14ac:dyDescent="0.25">
      <c r="A186" s="24" t="s">
        <v>3539</v>
      </c>
      <c r="B186" s="4">
        <v>428127</v>
      </c>
      <c r="C186" s="5" t="s">
        <v>3538</v>
      </c>
      <c r="D186" s="5" t="s">
        <v>174</v>
      </c>
      <c r="E186" s="3" t="s">
        <v>414</v>
      </c>
      <c r="F186" s="3" t="s">
        <v>29</v>
      </c>
      <c r="G186" s="3">
        <v>9</v>
      </c>
      <c r="H186" s="7">
        <v>17</v>
      </c>
      <c r="I186" s="7">
        <v>503</v>
      </c>
      <c r="J186" s="7">
        <v>520</v>
      </c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47">
        <v>1</v>
      </c>
      <c r="Z186" s="46">
        <f t="shared" si="2"/>
        <v>650</v>
      </c>
    </row>
    <row r="187" spans="1:26" ht="12" customHeight="1" x14ac:dyDescent="0.25">
      <c r="A187" s="24" t="s">
        <v>3291</v>
      </c>
      <c r="B187" s="4">
        <v>130536</v>
      </c>
      <c r="C187" s="5" t="s">
        <v>3289</v>
      </c>
      <c r="D187" s="5" t="s">
        <v>174</v>
      </c>
      <c r="E187" s="3" t="s">
        <v>28</v>
      </c>
      <c r="F187" s="3" t="s">
        <v>29</v>
      </c>
      <c r="G187" s="3">
        <v>7</v>
      </c>
      <c r="H187" s="7">
        <v>28</v>
      </c>
      <c r="I187" s="7">
        <v>231</v>
      </c>
      <c r="J187" s="7">
        <v>259</v>
      </c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47">
        <v>1</v>
      </c>
      <c r="Z187" s="46">
        <f t="shared" si="2"/>
        <v>650</v>
      </c>
    </row>
    <row r="188" spans="1:26" ht="12" customHeight="1" x14ac:dyDescent="0.25">
      <c r="A188" s="24" t="s">
        <v>3551</v>
      </c>
      <c r="B188" s="4">
        <v>130055</v>
      </c>
      <c r="C188" s="5" t="s">
        <v>3550</v>
      </c>
      <c r="D188" s="5" t="s">
        <v>174</v>
      </c>
      <c r="E188" s="3" t="s">
        <v>28</v>
      </c>
      <c r="F188" s="3" t="s">
        <v>29</v>
      </c>
      <c r="G188" s="3">
        <v>7</v>
      </c>
      <c r="H188" s="7">
        <v>17</v>
      </c>
      <c r="I188" s="7">
        <v>104</v>
      </c>
      <c r="J188" s="7">
        <v>121</v>
      </c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47">
        <v>1</v>
      </c>
      <c r="Z188" s="46">
        <f t="shared" si="2"/>
        <v>650</v>
      </c>
    </row>
    <row r="189" spans="1:26" ht="12" customHeight="1" x14ac:dyDescent="0.25">
      <c r="A189" s="24" t="s">
        <v>3558</v>
      </c>
      <c r="B189" s="4">
        <v>168868</v>
      </c>
      <c r="C189" s="5" t="s">
        <v>3557</v>
      </c>
      <c r="D189" s="5" t="s">
        <v>174</v>
      </c>
      <c r="E189" s="3" t="s">
        <v>28</v>
      </c>
      <c r="F189" s="3" t="s">
        <v>29</v>
      </c>
      <c r="G189" s="3">
        <v>7</v>
      </c>
      <c r="H189" s="7">
        <v>15</v>
      </c>
      <c r="I189" s="7">
        <v>61</v>
      </c>
      <c r="J189" s="7">
        <v>76</v>
      </c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47">
        <v>1</v>
      </c>
      <c r="Z189" s="46">
        <f t="shared" si="2"/>
        <v>650</v>
      </c>
    </row>
    <row r="190" spans="1:26" ht="12" customHeight="1" x14ac:dyDescent="0.25">
      <c r="A190" s="24" t="s">
        <v>3568</v>
      </c>
      <c r="B190" s="4">
        <v>427646</v>
      </c>
      <c r="C190" s="5" t="s">
        <v>3567</v>
      </c>
      <c r="D190" s="5" t="s">
        <v>174</v>
      </c>
      <c r="E190" s="3" t="s">
        <v>28</v>
      </c>
      <c r="F190" s="3" t="s">
        <v>412</v>
      </c>
      <c r="G190" s="3">
        <v>6</v>
      </c>
      <c r="H190" s="7">
        <v>26</v>
      </c>
      <c r="I190" s="7">
        <v>77</v>
      </c>
      <c r="J190" s="7">
        <v>103</v>
      </c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47">
        <v>1</v>
      </c>
      <c r="Z190" s="46">
        <f t="shared" si="2"/>
        <v>650</v>
      </c>
    </row>
    <row r="191" spans="1:26" ht="12" customHeight="1" x14ac:dyDescent="0.25">
      <c r="A191" s="24" t="s">
        <v>3579</v>
      </c>
      <c r="B191" s="4">
        <v>109076</v>
      </c>
      <c r="C191" s="5" t="s">
        <v>3578</v>
      </c>
      <c r="D191" s="5" t="s">
        <v>174</v>
      </c>
      <c r="E191" s="3" t="s">
        <v>28</v>
      </c>
      <c r="F191" s="3" t="s">
        <v>29</v>
      </c>
      <c r="G191" s="3">
        <v>7</v>
      </c>
      <c r="H191" s="7">
        <v>37</v>
      </c>
      <c r="I191" s="7">
        <v>166</v>
      </c>
      <c r="J191" s="7">
        <v>203</v>
      </c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47">
        <v>1</v>
      </c>
      <c r="Z191" s="46">
        <f t="shared" si="2"/>
        <v>650</v>
      </c>
    </row>
    <row r="192" spans="1:26" ht="12" customHeight="1" x14ac:dyDescent="0.25">
      <c r="A192" s="24" t="s">
        <v>3333</v>
      </c>
      <c r="B192" s="4">
        <v>294113</v>
      </c>
      <c r="C192" s="5" t="s">
        <v>3331</v>
      </c>
      <c r="D192" s="5" t="s">
        <v>174</v>
      </c>
      <c r="E192" s="3" t="s">
        <v>28</v>
      </c>
      <c r="F192" s="3" t="s">
        <v>29</v>
      </c>
      <c r="G192" s="3">
        <v>7</v>
      </c>
      <c r="H192" s="7">
        <v>56</v>
      </c>
      <c r="I192" s="7">
        <v>218</v>
      </c>
      <c r="J192" s="7">
        <v>274</v>
      </c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47">
        <v>1</v>
      </c>
      <c r="Z192" s="46">
        <f t="shared" si="2"/>
        <v>650</v>
      </c>
    </row>
    <row r="193" spans="1:26" ht="12" customHeight="1" x14ac:dyDescent="0.25">
      <c r="A193" s="24" t="s">
        <v>3605</v>
      </c>
      <c r="B193" s="4">
        <v>233285</v>
      </c>
      <c r="C193" s="5" t="s">
        <v>3603</v>
      </c>
      <c r="D193" s="5" t="s">
        <v>174</v>
      </c>
      <c r="E193" s="3" t="s">
        <v>28</v>
      </c>
      <c r="F193" s="3" t="s">
        <v>29</v>
      </c>
      <c r="G193" s="3">
        <v>7</v>
      </c>
      <c r="H193" s="7">
        <v>28</v>
      </c>
      <c r="I193" s="7">
        <v>292</v>
      </c>
      <c r="J193" s="7">
        <v>320</v>
      </c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47">
        <v>1</v>
      </c>
      <c r="Z193" s="46">
        <f t="shared" si="2"/>
        <v>650</v>
      </c>
    </row>
    <row r="194" spans="1:26" ht="12" customHeight="1" x14ac:dyDescent="0.25">
      <c r="A194" s="24" t="s">
        <v>3628</v>
      </c>
      <c r="B194" s="4">
        <v>189033</v>
      </c>
      <c r="C194" s="5" t="s">
        <v>3626</v>
      </c>
      <c r="D194" s="5" t="s">
        <v>174</v>
      </c>
      <c r="E194" s="3" t="s">
        <v>33</v>
      </c>
      <c r="F194" s="3">
        <v>8</v>
      </c>
      <c r="G194" s="3">
        <v>12</v>
      </c>
      <c r="H194" s="7">
        <v>0</v>
      </c>
      <c r="I194" s="7">
        <v>341</v>
      </c>
      <c r="J194" s="7">
        <v>341</v>
      </c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47">
        <v>1</v>
      </c>
      <c r="Z194" s="46">
        <f t="shared" si="2"/>
        <v>650</v>
      </c>
    </row>
    <row r="195" spans="1:26" ht="12" customHeight="1" x14ac:dyDescent="0.25">
      <c r="A195" s="24" t="s">
        <v>3348</v>
      </c>
      <c r="B195" s="4">
        <v>113923</v>
      </c>
      <c r="C195" s="5" t="s">
        <v>3346</v>
      </c>
      <c r="D195" s="5" t="s">
        <v>174</v>
      </c>
      <c r="E195" s="3" t="s">
        <v>33</v>
      </c>
      <c r="F195" s="3">
        <v>8</v>
      </c>
      <c r="G195" s="3">
        <v>12</v>
      </c>
      <c r="H195" s="7">
        <v>0</v>
      </c>
      <c r="I195" s="7">
        <v>648</v>
      </c>
      <c r="J195" s="7">
        <v>648</v>
      </c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47">
        <v>1</v>
      </c>
      <c r="Z195" s="46">
        <f t="shared" si="2"/>
        <v>650</v>
      </c>
    </row>
    <row r="196" spans="1:26" ht="12" customHeight="1" x14ac:dyDescent="0.25">
      <c r="A196" s="24" t="s">
        <v>3591</v>
      </c>
      <c r="B196" s="4">
        <v>427054</v>
      </c>
      <c r="C196" s="5" t="s">
        <v>3589</v>
      </c>
      <c r="D196" s="5" t="s">
        <v>174</v>
      </c>
      <c r="E196" s="3" t="s">
        <v>134</v>
      </c>
      <c r="F196" s="3">
        <v>10</v>
      </c>
      <c r="G196" s="3">
        <v>12</v>
      </c>
      <c r="H196" s="7">
        <v>0</v>
      </c>
      <c r="I196" s="7">
        <v>458</v>
      </c>
      <c r="J196" s="7">
        <v>458</v>
      </c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47">
        <v>1</v>
      </c>
      <c r="Z196" s="46">
        <f t="shared" si="2"/>
        <v>650</v>
      </c>
    </row>
    <row r="197" spans="1:26" ht="12" customHeight="1" x14ac:dyDescent="0.25">
      <c r="A197" s="24" t="s">
        <v>3615</v>
      </c>
      <c r="B197" s="4">
        <v>233396</v>
      </c>
      <c r="C197" s="5" t="s">
        <v>3614</v>
      </c>
      <c r="D197" s="5" t="s">
        <v>174</v>
      </c>
      <c r="E197" s="3" t="s">
        <v>28</v>
      </c>
      <c r="F197" s="3" t="s">
        <v>29</v>
      </c>
      <c r="G197" s="3">
        <v>7</v>
      </c>
      <c r="H197" s="7">
        <v>47</v>
      </c>
      <c r="I197" s="7">
        <v>605</v>
      </c>
      <c r="J197" s="7">
        <v>652</v>
      </c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47">
        <v>1</v>
      </c>
      <c r="Z197" s="46">
        <f t="shared" si="2"/>
        <v>650</v>
      </c>
    </row>
    <row r="198" spans="1:26" ht="12" customHeight="1" x14ac:dyDescent="0.25">
      <c r="A198" s="24" t="s">
        <v>3574</v>
      </c>
      <c r="B198" s="4">
        <v>308247</v>
      </c>
      <c r="C198" s="5" t="s">
        <v>3572</v>
      </c>
      <c r="D198" s="5" t="s">
        <v>174</v>
      </c>
      <c r="E198" s="3" t="s">
        <v>33</v>
      </c>
      <c r="F198" s="3">
        <v>8</v>
      </c>
      <c r="G198" s="3">
        <v>12</v>
      </c>
      <c r="H198" s="7">
        <v>0</v>
      </c>
      <c r="I198" s="7">
        <v>328</v>
      </c>
      <c r="J198" s="7">
        <v>328</v>
      </c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47">
        <v>1</v>
      </c>
      <c r="Z198" s="46">
        <f t="shared" si="2"/>
        <v>650</v>
      </c>
    </row>
    <row r="199" spans="1:26" ht="12" customHeight="1" x14ac:dyDescent="0.25">
      <c r="A199" s="24" t="s">
        <v>3792</v>
      </c>
      <c r="B199" s="4">
        <v>442372</v>
      </c>
      <c r="C199" s="5" t="s">
        <v>3789</v>
      </c>
      <c r="D199" s="5" t="s">
        <v>174</v>
      </c>
      <c r="E199" s="3" t="s">
        <v>28</v>
      </c>
      <c r="F199" s="3" t="s">
        <v>29</v>
      </c>
      <c r="G199" s="3">
        <v>6</v>
      </c>
      <c r="H199" s="7">
        <v>43</v>
      </c>
      <c r="I199" s="7">
        <v>272</v>
      </c>
      <c r="J199" s="7">
        <v>315</v>
      </c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47">
        <v>1</v>
      </c>
      <c r="Z199" s="46">
        <f t="shared" si="2"/>
        <v>650</v>
      </c>
    </row>
    <row r="200" spans="1:26" ht="12" customHeight="1" x14ac:dyDescent="0.25">
      <c r="A200" s="24" t="s">
        <v>3602</v>
      </c>
      <c r="B200" s="4">
        <v>426980</v>
      </c>
      <c r="C200" s="5" t="s">
        <v>3598</v>
      </c>
      <c r="D200" s="5" t="s">
        <v>174</v>
      </c>
      <c r="E200" s="3" t="s">
        <v>414</v>
      </c>
      <c r="F200" s="3" t="s">
        <v>29</v>
      </c>
      <c r="G200" s="3">
        <v>9</v>
      </c>
      <c r="H200" s="7">
        <v>19</v>
      </c>
      <c r="I200" s="7">
        <v>137</v>
      </c>
      <c r="J200" s="7">
        <v>156</v>
      </c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47">
        <v>1</v>
      </c>
      <c r="Z200" s="46">
        <f t="shared" ref="Z200:Z263" si="3">(K200*400+L200*850+M200*1000+N200*1000+O200*220+P200*200+Q200*120+R200*400+S200*40+T200*40+U200*40+V200*45+W200*200+X200*300+Y200*500)*1.3</f>
        <v>650</v>
      </c>
    </row>
    <row r="201" spans="1:26" ht="12" customHeight="1" x14ac:dyDescent="0.25">
      <c r="A201" s="24" t="s">
        <v>3515</v>
      </c>
      <c r="B201" s="4">
        <v>429755</v>
      </c>
      <c r="C201" s="5" t="s">
        <v>3512</v>
      </c>
      <c r="D201" s="5" t="s">
        <v>174</v>
      </c>
      <c r="E201" s="3" t="s">
        <v>414</v>
      </c>
      <c r="F201" s="3" t="s">
        <v>29</v>
      </c>
      <c r="G201" s="3">
        <v>9</v>
      </c>
      <c r="H201" s="7">
        <v>0</v>
      </c>
      <c r="I201" s="7">
        <v>340</v>
      </c>
      <c r="J201" s="7">
        <v>340</v>
      </c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47">
        <v>1</v>
      </c>
      <c r="Z201" s="46">
        <f t="shared" si="3"/>
        <v>650</v>
      </c>
    </row>
    <row r="202" spans="1:26" ht="12" customHeight="1" x14ac:dyDescent="0.25">
      <c r="A202" s="24" t="s">
        <v>3643</v>
      </c>
      <c r="B202" s="4">
        <v>272838</v>
      </c>
      <c r="C202" s="5" t="s">
        <v>3642</v>
      </c>
      <c r="D202" s="5" t="s">
        <v>174</v>
      </c>
      <c r="E202" s="3" t="s">
        <v>28</v>
      </c>
      <c r="F202" s="3" t="s">
        <v>29</v>
      </c>
      <c r="G202" s="3">
        <v>7</v>
      </c>
      <c r="H202" s="7">
        <v>3</v>
      </c>
      <c r="I202" s="7">
        <v>18</v>
      </c>
      <c r="J202" s="7">
        <v>21</v>
      </c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47">
        <v>1</v>
      </c>
      <c r="Z202" s="46">
        <f t="shared" si="3"/>
        <v>650</v>
      </c>
    </row>
    <row r="203" spans="1:26" ht="12" customHeight="1" x14ac:dyDescent="0.25">
      <c r="A203" s="24" t="s">
        <v>3650</v>
      </c>
      <c r="B203" s="4">
        <v>273800</v>
      </c>
      <c r="C203" s="5" t="s">
        <v>3649</v>
      </c>
      <c r="D203" s="5" t="s">
        <v>174</v>
      </c>
      <c r="E203" s="3" t="s">
        <v>33</v>
      </c>
      <c r="F203" s="3">
        <v>8</v>
      </c>
      <c r="G203" s="3">
        <v>10</v>
      </c>
      <c r="H203" s="7">
        <v>0</v>
      </c>
      <c r="I203" s="7">
        <v>100</v>
      </c>
      <c r="J203" s="7">
        <v>100</v>
      </c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47">
        <v>1</v>
      </c>
      <c r="Z203" s="46">
        <f t="shared" si="3"/>
        <v>650</v>
      </c>
    </row>
    <row r="204" spans="1:26" ht="12" customHeight="1" x14ac:dyDescent="0.25">
      <c r="A204" s="24" t="s">
        <v>3577</v>
      </c>
      <c r="B204" s="4">
        <v>277907</v>
      </c>
      <c r="C204" s="5" t="s">
        <v>3575</v>
      </c>
      <c r="D204" s="5" t="s">
        <v>174</v>
      </c>
      <c r="E204" s="3" t="s">
        <v>28</v>
      </c>
      <c r="F204" s="3" t="s">
        <v>29</v>
      </c>
      <c r="G204" s="3">
        <v>7</v>
      </c>
      <c r="H204" s="7">
        <v>12</v>
      </c>
      <c r="I204" s="7">
        <v>116</v>
      </c>
      <c r="J204" s="7">
        <v>128</v>
      </c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47">
        <v>1</v>
      </c>
      <c r="Z204" s="46">
        <f t="shared" si="3"/>
        <v>650</v>
      </c>
    </row>
    <row r="205" spans="1:26" ht="12" customHeight="1" x14ac:dyDescent="0.25">
      <c r="A205" s="24" t="s">
        <v>3693</v>
      </c>
      <c r="B205" s="4">
        <v>287564</v>
      </c>
      <c r="C205" s="5" t="s">
        <v>3690</v>
      </c>
      <c r="D205" s="5" t="s">
        <v>174</v>
      </c>
      <c r="E205" s="3" t="s">
        <v>28</v>
      </c>
      <c r="F205" s="3" t="s">
        <v>412</v>
      </c>
      <c r="G205" s="3">
        <v>7</v>
      </c>
      <c r="H205" s="7">
        <v>43</v>
      </c>
      <c r="I205" s="7">
        <v>250</v>
      </c>
      <c r="J205" s="7">
        <v>293</v>
      </c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47">
        <v>1</v>
      </c>
      <c r="Z205" s="46">
        <f t="shared" si="3"/>
        <v>650</v>
      </c>
    </row>
    <row r="206" spans="1:26" ht="12" customHeight="1" x14ac:dyDescent="0.25">
      <c r="A206" s="24" t="s">
        <v>3675</v>
      </c>
      <c r="B206" s="4">
        <v>298553</v>
      </c>
      <c r="C206" s="5" t="s">
        <v>3674</v>
      </c>
      <c r="D206" s="5" t="s">
        <v>174</v>
      </c>
      <c r="E206" s="3" t="s">
        <v>28</v>
      </c>
      <c r="F206" s="3" t="s">
        <v>29</v>
      </c>
      <c r="G206" s="3">
        <v>7</v>
      </c>
      <c r="H206" s="7">
        <v>79</v>
      </c>
      <c r="I206" s="7">
        <v>585</v>
      </c>
      <c r="J206" s="7">
        <v>664</v>
      </c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47">
        <v>1</v>
      </c>
      <c r="Z206" s="46">
        <f t="shared" si="3"/>
        <v>650</v>
      </c>
    </row>
    <row r="207" spans="1:26" ht="12" customHeight="1" x14ac:dyDescent="0.25">
      <c r="A207" s="24" t="s">
        <v>3588</v>
      </c>
      <c r="B207" s="4">
        <v>322899</v>
      </c>
      <c r="C207" s="5" t="s">
        <v>3585</v>
      </c>
      <c r="D207" s="5" t="s">
        <v>174</v>
      </c>
      <c r="E207" s="3" t="s">
        <v>33</v>
      </c>
      <c r="F207" s="3">
        <v>8</v>
      </c>
      <c r="G207" s="3">
        <v>12</v>
      </c>
      <c r="H207" s="7">
        <v>0</v>
      </c>
      <c r="I207" s="7">
        <v>481</v>
      </c>
      <c r="J207" s="7">
        <v>481</v>
      </c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47">
        <v>1</v>
      </c>
      <c r="Z207" s="46">
        <f t="shared" si="3"/>
        <v>650</v>
      </c>
    </row>
    <row r="208" spans="1:26" ht="12" customHeight="1" x14ac:dyDescent="0.25">
      <c r="A208" s="24" t="s">
        <v>3750</v>
      </c>
      <c r="B208" s="4">
        <v>429311</v>
      </c>
      <c r="C208" s="5" t="s">
        <v>3748</v>
      </c>
      <c r="D208" s="5" t="s">
        <v>174</v>
      </c>
      <c r="E208" s="3" t="s">
        <v>28</v>
      </c>
      <c r="F208" s="3" t="s">
        <v>29</v>
      </c>
      <c r="G208" s="3">
        <v>7</v>
      </c>
      <c r="H208" s="7">
        <v>20</v>
      </c>
      <c r="I208" s="7">
        <v>120</v>
      </c>
      <c r="J208" s="7">
        <v>140</v>
      </c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47">
        <v>1</v>
      </c>
      <c r="Z208" s="46">
        <f t="shared" si="3"/>
        <v>650</v>
      </c>
    </row>
    <row r="209" spans="1:26" ht="12" customHeight="1" x14ac:dyDescent="0.25">
      <c r="A209" s="24" t="s">
        <v>3687</v>
      </c>
      <c r="B209" s="4">
        <v>249454</v>
      </c>
      <c r="C209" s="5" t="s">
        <v>3686</v>
      </c>
      <c r="D209" s="5" t="s">
        <v>174</v>
      </c>
      <c r="E209" s="3" t="s">
        <v>28</v>
      </c>
      <c r="F209" s="3" t="s">
        <v>29</v>
      </c>
      <c r="G209" s="3">
        <v>7</v>
      </c>
      <c r="H209" s="7">
        <v>32</v>
      </c>
      <c r="I209" s="7">
        <v>181</v>
      </c>
      <c r="J209" s="7">
        <v>213</v>
      </c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47">
        <v>1</v>
      </c>
      <c r="Z209" s="46">
        <f t="shared" si="3"/>
        <v>650</v>
      </c>
    </row>
    <row r="210" spans="1:26" ht="12" customHeight="1" x14ac:dyDescent="0.25">
      <c r="A210" s="24" t="s">
        <v>3773</v>
      </c>
      <c r="B210" s="4">
        <v>428978</v>
      </c>
      <c r="C210" s="5" t="s">
        <v>3770</v>
      </c>
      <c r="D210" s="5" t="s">
        <v>174</v>
      </c>
      <c r="E210" s="3" t="s">
        <v>414</v>
      </c>
      <c r="F210" s="3" t="s">
        <v>29</v>
      </c>
      <c r="G210" s="3">
        <v>9</v>
      </c>
      <c r="H210" s="7">
        <v>32</v>
      </c>
      <c r="I210" s="7">
        <v>297</v>
      </c>
      <c r="J210" s="7">
        <v>329</v>
      </c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47">
        <v>1</v>
      </c>
      <c r="Z210" s="46">
        <f t="shared" si="3"/>
        <v>650</v>
      </c>
    </row>
    <row r="211" spans="1:26" ht="12" customHeight="1" x14ac:dyDescent="0.25">
      <c r="A211" s="24" t="s">
        <v>4713</v>
      </c>
      <c r="B211" s="4">
        <v>179746</v>
      </c>
      <c r="C211" s="5" t="s">
        <v>4710</v>
      </c>
      <c r="D211" s="5" t="s">
        <v>184</v>
      </c>
      <c r="E211" s="3" t="s">
        <v>28</v>
      </c>
      <c r="F211" s="3" t="s">
        <v>29</v>
      </c>
      <c r="G211" s="3">
        <v>7</v>
      </c>
      <c r="H211" s="7">
        <v>35</v>
      </c>
      <c r="I211" s="7">
        <v>265</v>
      </c>
      <c r="J211" s="7">
        <v>300</v>
      </c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47">
        <v>1</v>
      </c>
      <c r="Z211" s="46">
        <f t="shared" si="3"/>
        <v>650</v>
      </c>
    </row>
    <row r="212" spans="1:26" ht="12" customHeight="1" x14ac:dyDescent="0.25">
      <c r="A212" s="24" t="s">
        <v>4359</v>
      </c>
      <c r="B212" s="4">
        <v>192104</v>
      </c>
      <c r="C212" s="5" t="s">
        <v>4357</v>
      </c>
      <c r="D212" s="5" t="s">
        <v>184</v>
      </c>
      <c r="E212" s="3" t="s">
        <v>28</v>
      </c>
      <c r="F212" s="3" t="s">
        <v>29</v>
      </c>
      <c r="G212" s="3">
        <v>7</v>
      </c>
      <c r="H212" s="7">
        <v>27</v>
      </c>
      <c r="I212" s="7">
        <v>278</v>
      </c>
      <c r="J212" s="7">
        <v>305</v>
      </c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47">
        <v>1</v>
      </c>
      <c r="Z212" s="46">
        <f t="shared" si="3"/>
        <v>650</v>
      </c>
    </row>
    <row r="213" spans="1:26" ht="12" customHeight="1" x14ac:dyDescent="0.25">
      <c r="A213" s="24" t="s">
        <v>4596</v>
      </c>
      <c r="B213" s="4">
        <v>203204</v>
      </c>
      <c r="C213" s="5" t="s">
        <v>4593</v>
      </c>
      <c r="D213" s="5" t="s">
        <v>184</v>
      </c>
      <c r="E213" s="3" t="s">
        <v>134</v>
      </c>
      <c r="F213" s="3">
        <v>10</v>
      </c>
      <c r="G213" s="3">
        <v>12</v>
      </c>
      <c r="H213" s="7">
        <v>0</v>
      </c>
      <c r="I213" s="7">
        <v>221</v>
      </c>
      <c r="J213" s="7">
        <v>221</v>
      </c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47">
        <v>1</v>
      </c>
      <c r="Z213" s="46">
        <f t="shared" si="3"/>
        <v>650</v>
      </c>
    </row>
    <row r="214" spans="1:26" ht="12" customHeight="1" x14ac:dyDescent="0.25">
      <c r="A214" s="24" t="s">
        <v>4635</v>
      </c>
      <c r="B214" s="4">
        <v>213453</v>
      </c>
      <c r="C214" s="5" t="s">
        <v>4633</v>
      </c>
      <c r="D214" s="5" t="s">
        <v>184</v>
      </c>
      <c r="E214" s="3" t="s">
        <v>33</v>
      </c>
      <c r="F214" s="3">
        <v>8</v>
      </c>
      <c r="G214" s="3">
        <v>12</v>
      </c>
      <c r="H214" s="7">
        <v>0</v>
      </c>
      <c r="I214" s="7">
        <v>268</v>
      </c>
      <c r="J214" s="7">
        <v>268</v>
      </c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47">
        <v>1</v>
      </c>
      <c r="Z214" s="46">
        <f t="shared" si="3"/>
        <v>650</v>
      </c>
    </row>
    <row r="215" spans="1:26" ht="12" customHeight="1" x14ac:dyDescent="0.25">
      <c r="A215" s="24" t="s">
        <v>4779</v>
      </c>
      <c r="B215" s="4">
        <v>407074</v>
      </c>
      <c r="C215" s="5" t="s">
        <v>4777</v>
      </c>
      <c r="D215" s="5" t="s">
        <v>184</v>
      </c>
      <c r="E215" s="3" t="s">
        <v>28</v>
      </c>
      <c r="F215" s="3" t="s">
        <v>29</v>
      </c>
      <c r="G215" s="3">
        <v>4</v>
      </c>
      <c r="H215" s="7">
        <v>55</v>
      </c>
      <c r="I215" s="7">
        <v>223</v>
      </c>
      <c r="J215" s="7">
        <v>278</v>
      </c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47">
        <v>1</v>
      </c>
      <c r="Z215" s="46">
        <f t="shared" si="3"/>
        <v>650</v>
      </c>
    </row>
    <row r="216" spans="1:26" ht="12" customHeight="1" x14ac:dyDescent="0.25">
      <c r="A216" s="24" t="s">
        <v>4005</v>
      </c>
      <c r="B216" s="4">
        <v>248011</v>
      </c>
      <c r="C216" s="5" t="s">
        <v>4003</v>
      </c>
      <c r="D216" s="5" t="s">
        <v>184</v>
      </c>
      <c r="E216" s="3" t="s">
        <v>33</v>
      </c>
      <c r="F216" s="3">
        <v>8</v>
      </c>
      <c r="G216" s="3">
        <v>12</v>
      </c>
      <c r="H216" s="7">
        <v>0</v>
      </c>
      <c r="I216" s="7">
        <v>887</v>
      </c>
      <c r="J216" s="7">
        <v>887</v>
      </c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47">
        <v>1</v>
      </c>
      <c r="Z216" s="46">
        <f t="shared" si="3"/>
        <v>650</v>
      </c>
    </row>
    <row r="217" spans="1:26" ht="12" customHeight="1" x14ac:dyDescent="0.25">
      <c r="A217" s="24" t="s">
        <v>4508</v>
      </c>
      <c r="B217" s="4">
        <v>257668</v>
      </c>
      <c r="C217" s="5" t="s">
        <v>4505</v>
      </c>
      <c r="D217" s="5" t="s">
        <v>184</v>
      </c>
      <c r="E217" s="3" t="s">
        <v>28</v>
      </c>
      <c r="F217" s="3" t="s">
        <v>29</v>
      </c>
      <c r="G217" s="3">
        <v>7</v>
      </c>
      <c r="H217" s="7">
        <v>45</v>
      </c>
      <c r="I217" s="7">
        <v>427</v>
      </c>
      <c r="J217" s="7">
        <v>472</v>
      </c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47">
        <v>1</v>
      </c>
      <c r="Z217" s="46">
        <f t="shared" si="3"/>
        <v>650</v>
      </c>
    </row>
    <row r="218" spans="1:26" ht="12" customHeight="1" x14ac:dyDescent="0.25">
      <c r="A218" s="24" t="s">
        <v>3900</v>
      </c>
      <c r="B218" s="4">
        <v>138861</v>
      </c>
      <c r="C218" s="5" t="s">
        <v>3898</v>
      </c>
      <c r="D218" s="5" t="s">
        <v>184</v>
      </c>
      <c r="E218" s="3" t="s">
        <v>28</v>
      </c>
      <c r="F218" s="3" t="s">
        <v>29</v>
      </c>
      <c r="G218" s="3">
        <v>7</v>
      </c>
      <c r="H218" s="7">
        <v>42</v>
      </c>
      <c r="I218" s="7">
        <v>328</v>
      </c>
      <c r="J218" s="7">
        <v>370</v>
      </c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47">
        <v>1</v>
      </c>
      <c r="Z218" s="46">
        <f t="shared" si="3"/>
        <v>650</v>
      </c>
    </row>
    <row r="219" spans="1:26" ht="12" customHeight="1" x14ac:dyDescent="0.25">
      <c r="A219" s="24" t="s">
        <v>4872</v>
      </c>
      <c r="B219" s="4">
        <v>145780</v>
      </c>
      <c r="C219" s="5" t="s">
        <v>4870</v>
      </c>
      <c r="D219" s="5" t="s">
        <v>184</v>
      </c>
      <c r="E219" s="3" t="s">
        <v>28</v>
      </c>
      <c r="F219" s="3" t="s">
        <v>29</v>
      </c>
      <c r="G219" s="3">
        <v>7</v>
      </c>
      <c r="H219" s="7">
        <v>54</v>
      </c>
      <c r="I219" s="7">
        <v>424</v>
      </c>
      <c r="J219" s="7">
        <v>478</v>
      </c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47">
        <v>1</v>
      </c>
      <c r="Z219" s="46">
        <f t="shared" si="3"/>
        <v>650</v>
      </c>
    </row>
    <row r="220" spans="1:26" ht="12" customHeight="1" x14ac:dyDescent="0.25">
      <c r="A220" s="24" t="s">
        <v>3902</v>
      </c>
      <c r="B220" s="4">
        <v>162430</v>
      </c>
      <c r="C220" s="5" t="s">
        <v>3901</v>
      </c>
      <c r="D220" s="5" t="s">
        <v>184</v>
      </c>
      <c r="E220" s="3" t="s">
        <v>28</v>
      </c>
      <c r="F220" s="3">
        <v>1</v>
      </c>
      <c r="G220" s="3">
        <v>7</v>
      </c>
      <c r="H220" s="7">
        <v>4</v>
      </c>
      <c r="I220" s="7">
        <v>26</v>
      </c>
      <c r="J220" s="7">
        <v>30</v>
      </c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47">
        <v>1</v>
      </c>
      <c r="Z220" s="46">
        <f t="shared" si="3"/>
        <v>650</v>
      </c>
    </row>
    <row r="221" spans="1:26" ht="12" customHeight="1" x14ac:dyDescent="0.25">
      <c r="A221" s="24" t="s">
        <v>3914</v>
      </c>
      <c r="B221" s="4">
        <v>150183</v>
      </c>
      <c r="C221" s="5" t="s">
        <v>3913</v>
      </c>
      <c r="D221" s="5" t="s">
        <v>184</v>
      </c>
      <c r="E221" s="3" t="s">
        <v>28</v>
      </c>
      <c r="F221" s="3" t="s">
        <v>29</v>
      </c>
      <c r="G221" s="3">
        <v>7</v>
      </c>
      <c r="H221" s="7">
        <v>150</v>
      </c>
      <c r="I221" s="7">
        <v>1070</v>
      </c>
      <c r="J221" s="7">
        <v>1220</v>
      </c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47">
        <v>1</v>
      </c>
      <c r="Z221" s="46">
        <f t="shared" si="3"/>
        <v>650</v>
      </c>
    </row>
    <row r="222" spans="1:26" ht="12" customHeight="1" x14ac:dyDescent="0.25">
      <c r="A222" s="24" t="s">
        <v>3921</v>
      </c>
      <c r="B222" s="4">
        <v>278277</v>
      </c>
      <c r="C222" s="5" t="s">
        <v>3920</v>
      </c>
      <c r="D222" s="5" t="s">
        <v>184</v>
      </c>
      <c r="E222" s="3" t="s">
        <v>33</v>
      </c>
      <c r="F222" s="3">
        <v>8</v>
      </c>
      <c r="G222" s="3">
        <v>12</v>
      </c>
      <c r="H222" s="7">
        <v>0</v>
      </c>
      <c r="I222" s="7">
        <v>542</v>
      </c>
      <c r="J222" s="7">
        <v>542</v>
      </c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47">
        <v>1</v>
      </c>
      <c r="Z222" s="46">
        <f t="shared" si="3"/>
        <v>650</v>
      </c>
    </row>
    <row r="223" spans="1:26" ht="12" customHeight="1" x14ac:dyDescent="0.25">
      <c r="A223" s="24" t="s">
        <v>3862</v>
      </c>
      <c r="B223" s="4">
        <v>262293</v>
      </c>
      <c r="C223" s="5" t="s">
        <v>3857</v>
      </c>
      <c r="D223" s="5" t="s">
        <v>184</v>
      </c>
      <c r="E223" s="3" t="s">
        <v>28</v>
      </c>
      <c r="F223" s="3" t="s">
        <v>29</v>
      </c>
      <c r="G223" s="3">
        <v>7</v>
      </c>
      <c r="H223" s="7">
        <v>45</v>
      </c>
      <c r="I223" s="7">
        <v>537</v>
      </c>
      <c r="J223" s="7">
        <v>582</v>
      </c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47">
        <v>1</v>
      </c>
      <c r="Z223" s="46">
        <f t="shared" si="3"/>
        <v>650</v>
      </c>
    </row>
    <row r="224" spans="1:26" ht="12" customHeight="1" x14ac:dyDescent="0.25">
      <c r="A224" s="24" t="s">
        <v>4514</v>
      </c>
      <c r="B224" s="4">
        <v>137640</v>
      </c>
      <c r="C224" s="5" t="s">
        <v>4512</v>
      </c>
      <c r="D224" s="5" t="s">
        <v>184</v>
      </c>
      <c r="E224" s="3" t="s">
        <v>28</v>
      </c>
      <c r="F224" s="3" t="s">
        <v>29</v>
      </c>
      <c r="G224" s="3">
        <v>7</v>
      </c>
      <c r="H224" s="7">
        <v>99</v>
      </c>
      <c r="I224" s="7">
        <v>705</v>
      </c>
      <c r="J224" s="7">
        <v>804</v>
      </c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47">
        <v>1</v>
      </c>
      <c r="Z224" s="46">
        <f t="shared" si="3"/>
        <v>650</v>
      </c>
    </row>
    <row r="225" spans="1:26" ht="12" customHeight="1" x14ac:dyDescent="0.25">
      <c r="A225" s="24" t="s">
        <v>4454</v>
      </c>
      <c r="B225" s="4">
        <v>160876</v>
      </c>
      <c r="C225" s="5" t="s">
        <v>4451</v>
      </c>
      <c r="D225" s="5" t="s">
        <v>184</v>
      </c>
      <c r="E225" s="3" t="s">
        <v>415</v>
      </c>
      <c r="F225" s="3">
        <v>5</v>
      </c>
      <c r="G225" s="3">
        <v>7</v>
      </c>
      <c r="H225" s="7">
        <v>0</v>
      </c>
      <c r="I225" s="7">
        <v>264</v>
      </c>
      <c r="J225" s="7">
        <v>264</v>
      </c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47">
        <v>1</v>
      </c>
      <c r="Z225" s="46">
        <f t="shared" si="3"/>
        <v>650</v>
      </c>
    </row>
    <row r="226" spans="1:26" ht="12" customHeight="1" x14ac:dyDescent="0.25">
      <c r="A226" s="24" t="s">
        <v>3960</v>
      </c>
      <c r="B226" s="4">
        <v>159840</v>
      </c>
      <c r="C226" s="5" t="s">
        <v>3959</v>
      </c>
      <c r="D226" s="5" t="s">
        <v>184</v>
      </c>
      <c r="E226" s="3" t="s">
        <v>28</v>
      </c>
      <c r="F226" s="3" t="s">
        <v>29</v>
      </c>
      <c r="G226" s="3">
        <v>7</v>
      </c>
      <c r="H226" s="7">
        <v>17</v>
      </c>
      <c r="I226" s="7">
        <v>106</v>
      </c>
      <c r="J226" s="7">
        <v>123</v>
      </c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47">
        <v>1</v>
      </c>
      <c r="Z226" s="46">
        <f t="shared" si="3"/>
        <v>650</v>
      </c>
    </row>
    <row r="227" spans="1:26" ht="12" customHeight="1" x14ac:dyDescent="0.25">
      <c r="A227" s="24" t="s">
        <v>3829</v>
      </c>
      <c r="B227" s="4">
        <v>308062</v>
      </c>
      <c r="C227" s="5" t="s">
        <v>3826</v>
      </c>
      <c r="D227" s="5" t="s">
        <v>184</v>
      </c>
      <c r="E227" s="3" t="s">
        <v>28</v>
      </c>
      <c r="F227" s="3" t="s">
        <v>29</v>
      </c>
      <c r="G227" s="3">
        <v>7</v>
      </c>
      <c r="H227" s="7">
        <v>30</v>
      </c>
      <c r="I227" s="7">
        <v>243</v>
      </c>
      <c r="J227" s="7">
        <v>273</v>
      </c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47">
        <v>1</v>
      </c>
      <c r="Z227" s="46">
        <f t="shared" si="3"/>
        <v>650</v>
      </c>
    </row>
    <row r="228" spans="1:26" ht="12" customHeight="1" x14ac:dyDescent="0.25">
      <c r="A228" s="24" t="s">
        <v>3978</v>
      </c>
      <c r="B228" s="4">
        <v>274984</v>
      </c>
      <c r="C228" s="5" t="s">
        <v>3977</v>
      </c>
      <c r="D228" s="5" t="s">
        <v>184</v>
      </c>
      <c r="E228" s="3" t="s">
        <v>28</v>
      </c>
      <c r="F228" s="3" t="s">
        <v>29</v>
      </c>
      <c r="G228" s="3">
        <v>7</v>
      </c>
      <c r="H228" s="7">
        <v>22</v>
      </c>
      <c r="I228" s="7">
        <v>246</v>
      </c>
      <c r="J228" s="7">
        <v>268</v>
      </c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47">
        <v>1</v>
      </c>
      <c r="Z228" s="46">
        <f t="shared" si="3"/>
        <v>650</v>
      </c>
    </row>
    <row r="229" spans="1:26" ht="12" customHeight="1" x14ac:dyDescent="0.25">
      <c r="A229" s="24" t="s">
        <v>3992</v>
      </c>
      <c r="B229" s="4">
        <v>123580</v>
      </c>
      <c r="C229" s="5" t="s">
        <v>3991</v>
      </c>
      <c r="D229" s="5" t="s">
        <v>184</v>
      </c>
      <c r="E229" s="3" t="s">
        <v>28</v>
      </c>
      <c r="F229" s="3" t="s">
        <v>29</v>
      </c>
      <c r="G229" s="3">
        <v>7</v>
      </c>
      <c r="H229" s="7">
        <v>11</v>
      </c>
      <c r="I229" s="7">
        <v>135</v>
      </c>
      <c r="J229" s="7">
        <v>146</v>
      </c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47">
        <v>1</v>
      </c>
      <c r="Z229" s="46">
        <f t="shared" si="3"/>
        <v>650</v>
      </c>
    </row>
    <row r="230" spans="1:26" ht="12" customHeight="1" x14ac:dyDescent="0.25">
      <c r="A230" s="24" t="s">
        <v>3937</v>
      </c>
      <c r="B230" s="4">
        <v>123654</v>
      </c>
      <c r="C230" s="5" t="s">
        <v>3932</v>
      </c>
      <c r="D230" s="5" t="s">
        <v>184</v>
      </c>
      <c r="E230" s="3" t="s">
        <v>409</v>
      </c>
      <c r="F230" s="3" t="s">
        <v>412</v>
      </c>
      <c r="G230" s="3">
        <v>4</v>
      </c>
      <c r="H230" s="7">
        <v>134</v>
      </c>
      <c r="I230" s="7">
        <v>625</v>
      </c>
      <c r="J230" s="7">
        <v>759</v>
      </c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47">
        <v>1</v>
      </c>
      <c r="Z230" s="46">
        <f t="shared" si="3"/>
        <v>650</v>
      </c>
    </row>
    <row r="231" spans="1:26" ht="12" customHeight="1" x14ac:dyDescent="0.25">
      <c r="A231" s="24" t="s">
        <v>4796</v>
      </c>
      <c r="B231" s="4">
        <v>407037</v>
      </c>
      <c r="C231" s="5" t="s">
        <v>4793</v>
      </c>
      <c r="D231" s="5" t="s">
        <v>184</v>
      </c>
      <c r="E231" s="3" t="s">
        <v>417</v>
      </c>
      <c r="F231" s="3">
        <v>8</v>
      </c>
      <c r="G231" s="3">
        <v>9</v>
      </c>
      <c r="H231" s="7">
        <v>0</v>
      </c>
      <c r="I231" s="7">
        <v>645</v>
      </c>
      <c r="J231" s="7">
        <v>645</v>
      </c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47">
        <v>1</v>
      </c>
      <c r="Z231" s="46">
        <f t="shared" si="3"/>
        <v>650</v>
      </c>
    </row>
    <row r="232" spans="1:26" ht="12" customHeight="1" x14ac:dyDescent="0.25">
      <c r="A232" s="24" t="s">
        <v>4028</v>
      </c>
      <c r="B232" s="4">
        <v>111148</v>
      </c>
      <c r="C232" s="5" t="s">
        <v>4027</v>
      </c>
      <c r="D232" s="5" t="s">
        <v>184</v>
      </c>
      <c r="E232" s="3" t="s">
        <v>28</v>
      </c>
      <c r="F232" s="3" t="s">
        <v>29</v>
      </c>
      <c r="G232" s="3">
        <v>7</v>
      </c>
      <c r="H232" s="7">
        <v>51</v>
      </c>
      <c r="I232" s="7">
        <v>468</v>
      </c>
      <c r="J232" s="7">
        <v>519</v>
      </c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47">
        <v>1</v>
      </c>
      <c r="Z232" s="46">
        <f t="shared" si="3"/>
        <v>650</v>
      </c>
    </row>
    <row r="233" spans="1:26" ht="12" customHeight="1" x14ac:dyDescent="0.25">
      <c r="A233" s="24" t="s">
        <v>4890</v>
      </c>
      <c r="B233" s="4">
        <v>308099</v>
      </c>
      <c r="C233" s="5" t="s">
        <v>4887</v>
      </c>
      <c r="D233" s="5" t="s">
        <v>184</v>
      </c>
      <c r="E233" s="3" t="s">
        <v>33</v>
      </c>
      <c r="F233" s="3">
        <v>8</v>
      </c>
      <c r="G233" s="3">
        <v>10</v>
      </c>
      <c r="H233" s="7">
        <v>0</v>
      </c>
      <c r="I233" s="7">
        <v>543</v>
      </c>
      <c r="J233" s="7">
        <v>543</v>
      </c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47">
        <v>1</v>
      </c>
      <c r="Z233" s="46">
        <f t="shared" si="3"/>
        <v>650</v>
      </c>
    </row>
    <row r="234" spans="1:26" ht="12" customHeight="1" x14ac:dyDescent="0.25">
      <c r="A234" s="24" t="s">
        <v>3847</v>
      </c>
      <c r="B234" s="4">
        <v>120694</v>
      </c>
      <c r="C234" s="5" t="s">
        <v>3845</v>
      </c>
      <c r="D234" s="5" t="s">
        <v>184</v>
      </c>
      <c r="E234" s="3" t="s">
        <v>28</v>
      </c>
      <c r="F234" s="3" t="s">
        <v>29</v>
      </c>
      <c r="G234" s="3">
        <v>7</v>
      </c>
      <c r="H234" s="7">
        <v>81</v>
      </c>
      <c r="I234" s="7">
        <v>528</v>
      </c>
      <c r="J234" s="7">
        <v>609</v>
      </c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47">
        <v>1</v>
      </c>
      <c r="Z234" s="46">
        <f t="shared" si="3"/>
        <v>650</v>
      </c>
    </row>
    <row r="235" spans="1:26" ht="12" customHeight="1" x14ac:dyDescent="0.25">
      <c r="A235" s="24" t="s">
        <v>4056</v>
      </c>
      <c r="B235" s="4">
        <v>128242</v>
      </c>
      <c r="C235" s="5" t="s">
        <v>4055</v>
      </c>
      <c r="D235" s="5" t="s">
        <v>184</v>
      </c>
      <c r="E235" s="3" t="s">
        <v>28</v>
      </c>
      <c r="F235" s="3" t="s">
        <v>29</v>
      </c>
      <c r="G235" s="3">
        <v>7</v>
      </c>
      <c r="H235" s="7">
        <v>54</v>
      </c>
      <c r="I235" s="7">
        <v>330</v>
      </c>
      <c r="J235" s="7">
        <v>384</v>
      </c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47">
        <v>1</v>
      </c>
      <c r="Z235" s="46">
        <f t="shared" si="3"/>
        <v>650</v>
      </c>
    </row>
    <row r="236" spans="1:26" ht="12" customHeight="1" x14ac:dyDescent="0.25">
      <c r="A236" s="24" t="s">
        <v>4069</v>
      </c>
      <c r="B236" s="4">
        <v>170570</v>
      </c>
      <c r="C236" s="5" t="s">
        <v>4068</v>
      </c>
      <c r="D236" s="5" t="s">
        <v>184</v>
      </c>
      <c r="E236" s="3" t="s">
        <v>28</v>
      </c>
      <c r="F236" s="3" t="s">
        <v>29</v>
      </c>
      <c r="G236" s="3">
        <v>7</v>
      </c>
      <c r="H236" s="7">
        <v>64</v>
      </c>
      <c r="I236" s="7">
        <v>411</v>
      </c>
      <c r="J236" s="7">
        <v>475</v>
      </c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47">
        <v>1</v>
      </c>
      <c r="Z236" s="46">
        <f t="shared" si="3"/>
        <v>650</v>
      </c>
    </row>
    <row r="237" spans="1:26" ht="12" customHeight="1" x14ac:dyDescent="0.25">
      <c r="A237" s="24" t="s">
        <v>4076</v>
      </c>
      <c r="B237" s="4">
        <v>160358</v>
      </c>
      <c r="C237" s="5" t="s">
        <v>4075</v>
      </c>
      <c r="D237" s="5" t="s">
        <v>184</v>
      </c>
      <c r="E237" s="3" t="s">
        <v>28</v>
      </c>
      <c r="F237" s="3" t="s">
        <v>29</v>
      </c>
      <c r="G237" s="3">
        <v>7</v>
      </c>
      <c r="H237" s="7">
        <v>84</v>
      </c>
      <c r="I237" s="7">
        <v>762</v>
      </c>
      <c r="J237" s="7">
        <v>846</v>
      </c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47">
        <v>1</v>
      </c>
      <c r="Z237" s="46">
        <f t="shared" si="3"/>
        <v>650</v>
      </c>
    </row>
    <row r="238" spans="1:26" ht="12" customHeight="1" x14ac:dyDescent="0.25">
      <c r="A238" s="24" t="s">
        <v>4450</v>
      </c>
      <c r="B238" s="4">
        <v>163429</v>
      </c>
      <c r="C238" s="5" t="s">
        <v>4446</v>
      </c>
      <c r="D238" s="5" t="s">
        <v>184</v>
      </c>
      <c r="E238" s="3" t="s">
        <v>28</v>
      </c>
      <c r="F238" s="3" t="s">
        <v>29</v>
      </c>
      <c r="G238" s="3">
        <v>4</v>
      </c>
      <c r="H238" s="7">
        <v>75</v>
      </c>
      <c r="I238" s="7">
        <v>309</v>
      </c>
      <c r="J238" s="7">
        <v>384</v>
      </c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47">
        <v>1</v>
      </c>
      <c r="Z238" s="46">
        <f t="shared" si="3"/>
        <v>650</v>
      </c>
    </row>
    <row r="239" spans="1:26" ht="12" customHeight="1" x14ac:dyDescent="0.25">
      <c r="A239" s="24" t="s">
        <v>4912</v>
      </c>
      <c r="B239" s="4">
        <v>163651</v>
      </c>
      <c r="C239" s="5" t="s">
        <v>4910</v>
      </c>
      <c r="D239" s="5" t="s">
        <v>184</v>
      </c>
      <c r="E239" s="3" t="s">
        <v>415</v>
      </c>
      <c r="F239" s="3">
        <v>5</v>
      </c>
      <c r="G239" s="3">
        <v>7</v>
      </c>
      <c r="H239" s="7">
        <v>0</v>
      </c>
      <c r="I239" s="7">
        <v>118</v>
      </c>
      <c r="J239" s="7">
        <v>118</v>
      </c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47">
        <v>1</v>
      </c>
      <c r="Z239" s="46">
        <f t="shared" si="3"/>
        <v>650</v>
      </c>
    </row>
    <row r="240" spans="1:26" ht="12" customHeight="1" x14ac:dyDescent="0.25">
      <c r="A240" s="24" t="s">
        <v>4511</v>
      </c>
      <c r="B240" s="4">
        <v>319014</v>
      </c>
      <c r="C240" s="5" t="s">
        <v>4509</v>
      </c>
      <c r="D240" s="5" t="s">
        <v>184</v>
      </c>
      <c r="E240" s="3" t="s">
        <v>33</v>
      </c>
      <c r="F240" s="3">
        <v>8</v>
      </c>
      <c r="G240" s="3">
        <v>10</v>
      </c>
      <c r="H240" s="7">
        <v>0</v>
      </c>
      <c r="I240" s="7">
        <v>155</v>
      </c>
      <c r="J240" s="7">
        <v>155</v>
      </c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47">
        <v>1</v>
      </c>
      <c r="Z240" s="46">
        <f t="shared" si="3"/>
        <v>650</v>
      </c>
    </row>
    <row r="241" spans="1:26" ht="12" customHeight="1" x14ac:dyDescent="0.25">
      <c r="A241" s="24" t="s">
        <v>4114</v>
      </c>
      <c r="B241" s="4">
        <v>101861</v>
      </c>
      <c r="C241" s="5" t="s">
        <v>4113</v>
      </c>
      <c r="D241" s="5" t="s">
        <v>184</v>
      </c>
      <c r="E241" s="3" t="s">
        <v>28</v>
      </c>
      <c r="F241" s="3" t="s">
        <v>29</v>
      </c>
      <c r="G241" s="3">
        <v>7</v>
      </c>
      <c r="H241" s="7">
        <v>22</v>
      </c>
      <c r="I241" s="7">
        <v>124</v>
      </c>
      <c r="J241" s="7">
        <v>146</v>
      </c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47">
        <v>1</v>
      </c>
      <c r="Z241" s="46">
        <f t="shared" si="3"/>
        <v>650</v>
      </c>
    </row>
    <row r="242" spans="1:26" ht="12" customHeight="1" x14ac:dyDescent="0.25">
      <c r="A242" s="24" t="s">
        <v>4125</v>
      </c>
      <c r="B242" s="4">
        <v>122359</v>
      </c>
      <c r="C242" s="5" t="s">
        <v>4124</v>
      </c>
      <c r="D242" s="5" t="s">
        <v>184</v>
      </c>
      <c r="E242" s="3" t="s">
        <v>28</v>
      </c>
      <c r="F242" s="3" t="s">
        <v>29</v>
      </c>
      <c r="G242" s="3">
        <v>7</v>
      </c>
      <c r="H242" s="7">
        <v>120</v>
      </c>
      <c r="I242" s="7">
        <v>888</v>
      </c>
      <c r="J242" s="7">
        <v>1008</v>
      </c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47">
        <v>1</v>
      </c>
      <c r="Z242" s="46">
        <f t="shared" si="3"/>
        <v>650</v>
      </c>
    </row>
    <row r="243" spans="1:26" ht="12" customHeight="1" x14ac:dyDescent="0.25">
      <c r="A243" s="24" t="s">
        <v>4139</v>
      </c>
      <c r="B243" s="4">
        <v>125060</v>
      </c>
      <c r="C243" s="5" t="s">
        <v>4138</v>
      </c>
      <c r="D243" s="5" t="s">
        <v>184</v>
      </c>
      <c r="E243" s="3" t="s">
        <v>28</v>
      </c>
      <c r="F243" s="3" t="s">
        <v>29</v>
      </c>
      <c r="G243" s="3">
        <v>7</v>
      </c>
      <c r="H243" s="7">
        <v>41</v>
      </c>
      <c r="I243" s="7">
        <v>474</v>
      </c>
      <c r="J243" s="7">
        <v>515</v>
      </c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47">
        <v>1</v>
      </c>
      <c r="Z243" s="46">
        <f t="shared" si="3"/>
        <v>650</v>
      </c>
    </row>
    <row r="244" spans="1:26" ht="12" customHeight="1" x14ac:dyDescent="0.25">
      <c r="A244" s="24" t="s">
        <v>4153</v>
      </c>
      <c r="B244" s="4">
        <v>127872</v>
      </c>
      <c r="C244" s="5" t="s">
        <v>4152</v>
      </c>
      <c r="D244" s="5" t="s">
        <v>184</v>
      </c>
      <c r="E244" s="3" t="s">
        <v>28</v>
      </c>
      <c r="F244" s="3" t="s">
        <v>29</v>
      </c>
      <c r="G244" s="3">
        <v>7</v>
      </c>
      <c r="H244" s="7">
        <v>5</v>
      </c>
      <c r="I244" s="7">
        <v>36</v>
      </c>
      <c r="J244" s="7">
        <v>41</v>
      </c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47">
        <v>1</v>
      </c>
      <c r="Z244" s="46">
        <f t="shared" si="3"/>
        <v>650</v>
      </c>
    </row>
    <row r="245" spans="1:26" ht="12" customHeight="1" x14ac:dyDescent="0.25">
      <c r="A245" s="24" t="s">
        <v>4169</v>
      </c>
      <c r="B245" s="4">
        <v>135457</v>
      </c>
      <c r="C245" s="5" t="s">
        <v>4168</v>
      </c>
      <c r="D245" s="5" t="s">
        <v>184</v>
      </c>
      <c r="E245" s="3" t="s">
        <v>28</v>
      </c>
      <c r="F245" s="3" t="s">
        <v>29</v>
      </c>
      <c r="G245" s="3">
        <v>7</v>
      </c>
      <c r="H245" s="7">
        <v>32</v>
      </c>
      <c r="I245" s="7">
        <v>270</v>
      </c>
      <c r="J245" s="7">
        <v>302</v>
      </c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47">
        <v>1</v>
      </c>
      <c r="Z245" s="46">
        <f t="shared" si="3"/>
        <v>650</v>
      </c>
    </row>
    <row r="246" spans="1:26" ht="12" customHeight="1" x14ac:dyDescent="0.25">
      <c r="A246" s="24" t="s">
        <v>4698</v>
      </c>
      <c r="B246" s="4">
        <v>138306</v>
      </c>
      <c r="C246" s="5" t="s">
        <v>4695</v>
      </c>
      <c r="D246" s="5" t="s">
        <v>184</v>
      </c>
      <c r="E246" s="3" t="s">
        <v>28</v>
      </c>
      <c r="F246" s="3" t="s">
        <v>29</v>
      </c>
      <c r="G246" s="3">
        <v>7</v>
      </c>
      <c r="H246" s="7">
        <v>130</v>
      </c>
      <c r="I246" s="7">
        <v>1208</v>
      </c>
      <c r="J246" s="7">
        <v>1338</v>
      </c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47">
        <v>1</v>
      </c>
      <c r="Z246" s="46">
        <f t="shared" si="3"/>
        <v>650</v>
      </c>
    </row>
    <row r="247" spans="1:26" ht="12" customHeight="1" x14ac:dyDescent="0.25">
      <c r="A247" s="24" t="s">
        <v>3956</v>
      </c>
      <c r="B247" s="4">
        <v>142894</v>
      </c>
      <c r="C247" s="5" t="s">
        <v>3954</v>
      </c>
      <c r="D247" s="5" t="s">
        <v>184</v>
      </c>
      <c r="E247" s="3" t="s">
        <v>28</v>
      </c>
      <c r="F247" s="3" t="s">
        <v>29</v>
      </c>
      <c r="G247" s="3">
        <v>7</v>
      </c>
      <c r="H247" s="7">
        <v>29</v>
      </c>
      <c r="I247" s="7">
        <v>152</v>
      </c>
      <c r="J247" s="7">
        <v>181</v>
      </c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47">
        <v>1</v>
      </c>
      <c r="Z247" s="46">
        <f t="shared" si="3"/>
        <v>650</v>
      </c>
    </row>
    <row r="248" spans="1:26" ht="12" customHeight="1" x14ac:dyDescent="0.25">
      <c r="A248" s="24" t="s">
        <v>4687</v>
      </c>
      <c r="B248" s="4">
        <v>156954</v>
      </c>
      <c r="C248" s="5" t="s">
        <v>4684</v>
      </c>
      <c r="D248" s="5" t="s">
        <v>184</v>
      </c>
      <c r="E248" s="3" t="s">
        <v>33</v>
      </c>
      <c r="F248" s="3">
        <v>8</v>
      </c>
      <c r="G248" s="3">
        <v>12</v>
      </c>
      <c r="H248" s="7">
        <v>0</v>
      </c>
      <c r="I248" s="7">
        <v>379</v>
      </c>
      <c r="J248" s="7">
        <v>379</v>
      </c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47">
        <v>1</v>
      </c>
      <c r="Z248" s="46">
        <f t="shared" si="3"/>
        <v>650</v>
      </c>
    </row>
    <row r="249" spans="1:26" ht="12" customHeight="1" x14ac:dyDescent="0.25">
      <c r="A249" s="24" t="s">
        <v>4439</v>
      </c>
      <c r="B249" s="4">
        <v>160025</v>
      </c>
      <c r="C249" s="5" t="s">
        <v>4437</v>
      </c>
      <c r="D249" s="5" t="s">
        <v>184</v>
      </c>
      <c r="E249" s="3" t="s">
        <v>28</v>
      </c>
      <c r="F249" s="3" t="s">
        <v>29</v>
      </c>
      <c r="G249" s="3">
        <v>7</v>
      </c>
      <c r="H249" s="7">
        <v>35</v>
      </c>
      <c r="I249" s="7">
        <v>215</v>
      </c>
      <c r="J249" s="7">
        <v>250</v>
      </c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47">
        <v>1</v>
      </c>
      <c r="Z249" s="46">
        <f t="shared" si="3"/>
        <v>650</v>
      </c>
    </row>
    <row r="250" spans="1:26" ht="12" customHeight="1" x14ac:dyDescent="0.25">
      <c r="A250" s="24" t="s">
        <v>4906</v>
      </c>
      <c r="B250" s="4">
        <v>160617</v>
      </c>
      <c r="C250" s="5" t="s">
        <v>4902</v>
      </c>
      <c r="D250" s="5" t="s">
        <v>184</v>
      </c>
      <c r="E250" s="3" t="s">
        <v>28</v>
      </c>
      <c r="F250" s="3" t="s">
        <v>29</v>
      </c>
      <c r="G250" s="3">
        <v>7</v>
      </c>
      <c r="H250" s="7">
        <v>47</v>
      </c>
      <c r="I250" s="7">
        <v>345</v>
      </c>
      <c r="J250" s="7">
        <v>392</v>
      </c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47">
        <v>1</v>
      </c>
      <c r="Z250" s="46">
        <f t="shared" si="3"/>
        <v>650</v>
      </c>
    </row>
    <row r="251" spans="1:26" ht="12" customHeight="1" x14ac:dyDescent="0.25">
      <c r="A251" s="24" t="s">
        <v>4857</v>
      </c>
      <c r="B251" s="4">
        <v>326227</v>
      </c>
      <c r="C251" s="5" t="s">
        <v>4855</v>
      </c>
      <c r="D251" s="5" t="s">
        <v>184</v>
      </c>
      <c r="E251" s="3" t="s">
        <v>415</v>
      </c>
      <c r="F251" s="3">
        <v>5</v>
      </c>
      <c r="G251" s="3">
        <v>7</v>
      </c>
      <c r="H251" s="7">
        <v>0</v>
      </c>
      <c r="I251" s="7">
        <v>400</v>
      </c>
      <c r="J251" s="7">
        <v>400</v>
      </c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47">
        <v>1</v>
      </c>
      <c r="Z251" s="46">
        <f t="shared" si="3"/>
        <v>650</v>
      </c>
    </row>
    <row r="252" spans="1:26" ht="12" customHeight="1" x14ac:dyDescent="0.25">
      <c r="A252" s="24" t="s">
        <v>4547</v>
      </c>
      <c r="B252" s="4">
        <v>161542</v>
      </c>
      <c r="C252" s="5" t="s">
        <v>4545</v>
      </c>
      <c r="D252" s="5" t="s">
        <v>184</v>
      </c>
      <c r="E252" s="3" t="s">
        <v>28</v>
      </c>
      <c r="F252" s="3" t="s">
        <v>29</v>
      </c>
      <c r="G252" s="3">
        <v>7</v>
      </c>
      <c r="H252" s="7">
        <v>64</v>
      </c>
      <c r="I252" s="7">
        <v>354</v>
      </c>
      <c r="J252" s="7">
        <v>418</v>
      </c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47">
        <v>1</v>
      </c>
      <c r="Z252" s="46">
        <f t="shared" si="3"/>
        <v>650</v>
      </c>
    </row>
    <row r="253" spans="1:26" ht="12" customHeight="1" x14ac:dyDescent="0.25">
      <c r="A253" s="24" t="s">
        <v>4257</v>
      </c>
      <c r="B253" s="4">
        <v>164132</v>
      </c>
      <c r="C253" s="5" t="s">
        <v>4256</v>
      </c>
      <c r="D253" s="5" t="s">
        <v>184</v>
      </c>
      <c r="E253" s="3" t="s">
        <v>28</v>
      </c>
      <c r="F253" s="3" t="s">
        <v>29</v>
      </c>
      <c r="G253" s="3">
        <v>7</v>
      </c>
      <c r="H253" s="7">
        <v>34</v>
      </c>
      <c r="I253" s="7">
        <v>166</v>
      </c>
      <c r="J253" s="7">
        <v>200</v>
      </c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47">
        <v>1</v>
      </c>
      <c r="Z253" s="46">
        <f t="shared" si="3"/>
        <v>650</v>
      </c>
    </row>
    <row r="254" spans="1:26" ht="12" customHeight="1" x14ac:dyDescent="0.25">
      <c r="A254" s="24" t="s">
        <v>4092</v>
      </c>
      <c r="B254" s="4">
        <v>165464</v>
      </c>
      <c r="C254" s="5" t="s">
        <v>4089</v>
      </c>
      <c r="D254" s="5" t="s">
        <v>184</v>
      </c>
      <c r="E254" s="3" t="s">
        <v>33</v>
      </c>
      <c r="F254" s="3">
        <v>8</v>
      </c>
      <c r="G254" s="3">
        <v>12</v>
      </c>
      <c r="H254" s="7">
        <v>0</v>
      </c>
      <c r="I254" s="7">
        <v>159</v>
      </c>
      <c r="J254" s="7">
        <v>159</v>
      </c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47">
        <v>1</v>
      </c>
      <c r="Z254" s="46">
        <f t="shared" si="3"/>
        <v>650</v>
      </c>
    </row>
    <row r="255" spans="1:26" ht="12" customHeight="1" x14ac:dyDescent="0.25">
      <c r="A255" s="24" t="s">
        <v>4235</v>
      </c>
      <c r="B255" s="4">
        <v>172827</v>
      </c>
      <c r="C255" s="5" t="s">
        <v>4232</v>
      </c>
      <c r="D255" s="5" t="s">
        <v>184</v>
      </c>
      <c r="E255" s="3" t="s">
        <v>28</v>
      </c>
      <c r="F255" s="3" t="s">
        <v>29</v>
      </c>
      <c r="G255" s="3">
        <v>7</v>
      </c>
      <c r="H255" s="7">
        <v>36</v>
      </c>
      <c r="I255" s="7">
        <v>261</v>
      </c>
      <c r="J255" s="7">
        <v>297</v>
      </c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47">
        <v>1</v>
      </c>
      <c r="Z255" s="46">
        <f t="shared" si="3"/>
        <v>650</v>
      </c>
    </row>
    <row r="256" spans="1:26" ht="12" customHeight="1" x14ac:dyDescent="0.25">
      <c r="A256" s="24" t="s">
        <v>4281</v>
      </c>
      <c r="B256" s="4">
        <v>173900</v>
      </c>
      <c r="C256" s="5" t="s">
        <v>4280</v>
      </c>
      <c r="D256" s="5" t="s">
        <v>184</v>
      </c>
      <c r="E256" s="3" t="s">
        <v>33</v>
      </c>
      <c r="F256" s="3">
        <v>8</v>
      </c>
      <c r="G256" s="3">
        <v>12</v>
      </c>
      <c r="H256" s="7">
        <v>0</v>
      </c>
      <c r="I256" s="7">
        <v>434</v>
      </c>
      <c r="J256" s="7">
        <v>434</v>
      </c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47">
        <v>1</v>
      </c>
      <c r="Z256" s="46">
        <f t="shared" si="3"/>
        <v>650</v>
      </c>
    </row>
    <row r="257" spans="1:26" ht="12" customHeight="1" x14ac:dyDescent="0.25">
      <c r="A257" s="24" t="s">
        <v>4249</v>
      </c>
      <c r="B257" s="4">
        <v>179376</v>
      </c>
      <c r="C257" s="5" t="s">
        <v>4246</v>
      </c>
      <c r="D257" s="5" t="s">
        <v>184</v>
      </c>
      <c r="E257" s="3" t="s">
        <v>134</v>
      </c>
      <c r="F257" s="3">
        <v>10</v>
      </c>
      <c r="G257" s="3">
        <v>12</v>
      </c>
      <c r="H257" s="7">
        <v>0</v>
      </c>
      <c r="I257" s="7">
        <v>754</v>
      </c>
      <c r="J257" s="7">
        <v>754</v>
      </c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47">
        <v>1</v>
      </c>
      <c r="Z257" s="46">
        <f t="shared" si="3"/>
        <v>650</v>
      </c>
    </row>
    <row r="258" spans="1:26" ht="12" customHeight="1" x14ac:dyDescent="0.25">
      <c r="A258" s="24" t="s">
        <v>4307</v>
      </c>
      <c r="B258" s="4">
        <v>181522</v>
      </c>
      <c r="C258" s="5" t="s">
        <v>4306</v>
      </c>
      <c r="D258" s="5" t="s">
        <v>184</v>
      </c>
      <c r="E258" s="3" t="s">
        <v>28</v>
      </c>
      <c r="F258" s="3" t="s">
        <v>29</v>
      </c>
      <c r="G258" s="3">
        <v>7</v>
      </c>
      <c r="H258" s="7">
        <v>46</v>
      </c>
      <c r="I258" s="7">
        <v>564</v>
      </c>
      <c r="J258" s="7">
        <v>610</v>
      </c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47">
        <v>1</v>
      </c>
      <c r="Z258" s="46">
        <f t="shared" si="3"/>
        <v>650</v>
      </c>
    </row>
    <row r="259" spans="1:26" ht="12" customHeight="1" x14ac:dyDescent="0.25">
      <c r="A259" s="24" t="s">
        <v>4629</v>
      </c>
      <c r="B259" s="4">
        <v>182077</v>
      </c>
      <c r="C259" s="5" t="s">
        <v>4627</v>
      </c>
      <c r="D259" s="5" t="s">
        <v>184</v>
      </c>
      <c r="E259" s="3" t="s">
        <v>28</v>
      </c>
      <c r="F259" s="3" t="s">
        <v>412</v>
      </c>
      <c r="G259" s="3">
        <v>7</v>
      </c>
      <c r="H259" s="7">
        <v>30</v>
      </c>
      <c r="I259" s="7">
        <v>182</v>
      </c>
      <c r="J259" s="7">
        <v>212</v>
      </c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47">
        <v>1</v>
      </c>
      <c r="Z259" s="46">
        <f t="shared" si="3"/>
        <v>650</v>
      </c>
    </row>
    <row r="260" spans="1:26" ht="12" customHeight="1" x14ac:dyDescent="0.25">
      <c r="A260" s="24" t="s">
        <v>4329</v>
      </c>
      <c r="B260" s="4">
        <v>183631</v>
      </c>
      <c r="C260" s="5" t="s">
        <v>4328</v>
      </c>
      <c r="D260" s="5" t="s">
        <v>184</v>
      </c>
      <c r="E260" s="3" t="s">
        <v>28</v>
      </c>
      <c r="F260" s="3" t="s">
        <v>29</v>
      </c>
      <c r="G260" s="3">
        <v>7</v>
      </c>
      <c r="H260" s="7">
        <v>21</v>
      </c>
      <c r="I260" s="7">
        <v>149</v>
      </c>
      <c r="J260" s="7">
        <v>170</v>
      </c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47">
        <v>1</v>
      </c>
      <c r="Z260" s="46">
        <f t="shared" si="3"/>
        <v>650</v>
      </c>
    </row>
    <row r="261" spans="1:26" ht="12" customHeight="1" x14ac:dyDescent="0.25">
      <c r="A261" s="24" t="s">
        <v>4342</v>
      </c>
      <c r="B261" s="4">
        <v>190661</v>
      </c>
      <c r="C261" s="5" t="s">
        <v>4341</v>
      </c>
      <c r="D261" s="5" t="s">
        <v>184</v>
      </c>
      <c r="E261" s="3" t="s">
        <v>28</v>
      </c>
      <c r="F261" s="3" t="s">
        <v>29</v>
      </c>
      <c r="G261" s="3">
        <v>7</v>
      </c>
      <c r="H261" s="7">
        <v>49</v>
      </c>
      <c r="I261" s="7">
        <v>376</v>
      </c>
      <c r="J261" s="7">
        <v>425</v>
      </c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47">
        <v>1</v>
      </c>
      <c r="Z261" s="46">
        <f t="shared" si="3"/>
        <v>650</v>
      </c>
    </row>
    <row r="262" spans="1:26" ht="12" customHeight="1" x14ac:dyDescent="0.25">
      <c r="A262" s="24" t="s">
        <v>4353</v>
      </c>
      <c r="B262" s="4">
        <v>192437</v>
      </c>
      <c r="C262" s="5" t="s">
        <v>4352</v>
      </c>
      <c r="D262" s="5" t="s">
        <v>184</v>
      </c>
      <c r="E262" s="3" t="s">
        <v>28</v>
      </c>
      <c r="F262" s="3" t="s">
        <v>29</v>
      </c>
      <c r="G262" s="3">
        <v>7</v>
      </c>
      <c r="H262" s="7">
        <v>42</v>
      </c>
      <c r="I262" s="7">
        <v>322</v>
      </c>
      <c r="J262" s="7">
        <v>364</v>
      </c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47">
        <v>1</v>
      </c>
      <c r="Z262" s="46">
        <f t="shared" si="3"/>
        <v>650</v>
      </c>
    </row>
    <row r="263" spans="1:26" ht="12" customHeight="1" x14ac:dyDescent="0.25">
      <c r="A263" s="24" t="s">
        <v>4245</v>
      </c>
      <c r="B263" s="4">
        <v>194213</v>
      </c>
      <c r="C263" s="5" t="s">
        <v>4242</v>
      </c>
      <c r="D263" s="5" t="s">
        <v>184</v>
      </c>
      <c r="E263" s="3" t="s">
        <v>33</v>
      </c>
      <c r="F263" s="3">
        <v>8</v>
      </c>
      <c r="G263" s="3">
        <v>12</v>
      </c>
      <c r="H263" s="7">
        <v>0</v>
      </c>
      <c r="I263" s="7">
        <v>968</v>
      </c>
      <c r="J263" s="7">
        <v>968</v>
      </c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47">
        <v>1</v>
      </c>
      <c r="Z263" s="46">
        <f t="shared" si="3"/>
        <v>650</v>
      </c>
    </row>
    <row r="264" spans="1:26" ht="12" customHeight="1" x14ac:dyDescent="0.25">
      <c r="A264" s="24" t="s">
        <v>3893</v>
      </c>
      <c r="B264" s="4">
        <v>195397</v>
      </c>
      <c r="C264" s="5" t="s">
        <v>3891</v>
      </c>
      <c r="D264" s="5" t="s">
        <v>184</v>
      </c>
      <c r="E264" s="3" t="s">
        <v>28</v>
      </c>
      <c r="F264" s="3" t="s">
        <v>29</v>
      </c>
      <c r="G264" s="3">
        <v>6</v>
      </c>
      <c r="H264" s="7">
        <v>25</v>
      </c>
      <c r="I264" s="7">
        <v>84</v>
      </c>
      <c r="J264" s="7">
        <v>109</v>
      </c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47">
        <v>1</v>
      </c>
      <c r="Z264" s="46">
        <f t="shared" ref="Z264:Z327" si="4">(K264*400+L264*850+M264*1000+N264*1000+O264*220+P264*200+Q264*120+R264*400+S264*40+T264*40+U264*40+V264*45+W264*200+X264*300+Y264*500)*1.3</f>
        <v>650</v>
      </c>
    </row>
    <row r="265" spans="1:26" ht="12" customHeight="1" x14ac:dyDescent="0.25">
      <c r="A265" s="24" t="s">
        <v>4395</v>
      </c>
      <c r="B265" s="4">
        <v>203685</v>
      </c>
      <c r="C265" s="5" t="s">
        <v>4394</v>
      </c>
      <c r="D265" s="5" t="s">
        <v>184</v>
      </c>
      <c r="E265" s="3" t="s">
        <v>33</v>
      </c>
      <c r="F265" s="3">
        <v>8</v>
      </c>
      <c r="G265" s="3">
        <v>12</v>
      </c>
      <c r="H265" s="7">
        <v>0</v>
      </c>
      <c r="I265" s="7">
        <v>1028</v>
      </c>
      <c r="J265" s="7">
        <v>1028</v>
      </c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47">
        <v>1</v>
      </c>
      <c r="Z265" s="46">
        <f t="shared" si="4"/>
        <v>650</v>
      </c>
    </row>
    <row r="266" spans="1:26" ht="12" customHeight="1" x14ac:dyDescent="0.25">
      <c r="A266" s="24" t="s">
        <v>4051</v>
      </c>
      <c r="B266" s="4">
        <v>203796</v>
      </c>
      <c r="C266" s="5" t="s">
        <v>4049</v>
      </c>
      <c r="D266" s="5" t="s">
        <v>184</v>
      </c>
      <c r="E266" s="3" t="s">
        <v>28</v>
      </c>
      <c r="F266" s="3" t="s">
        <v>412</v>
      </c>
      <c r="G266" s="3">
        <v>7</v>
      </c>
      <c r="H266" s="7">
        <v>31</v>
      </c>
      <c r="I266" s="7">
        <v>163</v>
      </c>
      <c r="J266" s="7">
        <v>194</v>
      </c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47">
        <v>1</v>
      </c>
      <c r="Z266" s="46">
        <f t="shared" si="4"/>
        <v>650</v>
      </c>
    </row>
    <row r="267" spans="1:26" ht="12" customHeight="1" x14ac:dyDescent="0.25">
      <c r="A267" s="24" t="s">
        <v>4372</v>
      </c>
      <c r="B267" s="4">
        <v>205128</v>
      </c>
      <c r="C267" s="5" t="s">
        <v>4370</v>
      </c>
      <c r="D267" s="5" t="s">
        <v>184</v>
      </c>
      <c r="E267" s="3" t="s">
        <v>33</v>
      </c>
      <c r="F267" s="3">
        <v>8</v>
      </c>
      <c r="G267" s="3">
        <v>12</v>
      </c>
      <c r="H267" s="7">
        <v>0</v>
      </c>
      <c r="I267" s="7">
        <v>836</v>
      </c>
      <c r="J267" s="7">
        <v>836</v>
      </c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47">
        <v>1</v>
      </c>
      <c r="Z267" s="46">
        <f t="shared" si="4"/>
        <v>650</v>
      </c>
    </row>
    <row r="268" spans="1:26" ht="12" customHeight="1" x14ac:dyDescent="0.25">
      <c r="A268" s="24" t="s">
        <v>3868</v>
      </c>
      <c r="B268" s="4">
        <v>209013</v>
      </c>
      <c r="C268" s="5" t="s">
        <v>3865</v>
      </c>
      <c r="D268" s="5" t="s">
        <v>184</v>
      </c>
      <c r="E268" s="3" t="s">
        <v>28</v>
      </c>
      <c r="F268" s="3" t="s">
        <v>29</v>
      </c>
      <c r="G268" s="3">
        <v>7</v>
      </c>
      <c r="H268" s="7">
        <v>81</v>
      </c>
      <c r="I268" s="7">
        <v>567</v>
      </c>
      <c r="J268" s="7">
        <v>648</v>
      </c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47">
        <v>1</v>
      </c>
      <c r="Z268" s="46">
        <f t="shared" si="4"/>
        <v>650</v>
      </c>
    </row>
    <row r="269" spans="1:26" ht="12" customHeight="1" x14ac:dyDescent="0.25">
      <c r="A269" s="24" t="s">
        <v>4433</v>
      </c>
      <c r="B269" s="4">
        <v>209161</v>
      </c>
      <c r="C269" s="5" t="s">
        <v>4432</v>
      </c>
      <c r="D269" s="5" t="s">
        <v>184</v>
      </c>
      <c r="E269" s="3" t="s">
        <v>28</v>
      </c>
      <c r="F269" s="3" t="s">
        <v>29</v>
      </c>
      <c r="G269" s="3">
        <v>7</v>
      </c>
      <c r="H269" s="7">
        <v>32</v>
      </c>
      <c r="I269" s="7">
        <v>336</v>
      </c>
      <c r="J269" s="7">
        <v>368</v>
      </c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47">
        <v>1</v>
      </c>
      <c r="Z269" s="46">
        <f t="shared" si="4"/>
        <v>650</v>
      </c>
    </row>
    <row r="270" spans="1:26" ht="12" customHeight="1" x14ac:dyDescent="0.25">
      <c r="A270" s="24" t="s">
        <v>3874</v>
      </c>
      <c r="B270" s="4">
        <v>210123</v>
      </c>
      <c r="C270" s="5" t="s">
        <v>3871</v>
      </c>
      <c r="D270" s="5" t="s">
        <v>184</v>
      </c>
      <c r="E270" s="3" t="s">
        <v>28</v>
      </c>
      <c r="F270" s="3" t="s">
        <v>29</v>
      </c>
      <c r="G270" s="3">
        <v>7</v>
      </c>
      <c r="H270" s="7">
        <v>90</v>
      </c>
      <c r="I270" s="7">
        <v>434</v>
      </c>
      <c r="J270" s="7">
        <v>524</v>
      </c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47">
        <v>1</v>
      </c>
      <c r="Z270" s="46">
        <f t="shared" si="4"/>
        <v>650</v>
      </c>
    </row>
    <row r="271" spans="1:26" ht="12" customHeight="1" x14ac:dyDescent="0.25">
      <c r="A271" s="24" t="s">
        <v>4754</v>
      </c>
      <c r="B271" s="4">
        <v>220113</v>
      </c>
      <c r="C271" s="5" t="s">
        <v>4751</v>
      </c>
      <c r="D271" s="5" t="s">
        <v>184</v>
      </c>
      <c r="E271" s="3" t="s">
        <v>33</v>
      </c>
      <c r="F271" s="3">
        <v>8</v>
      </c>
      <c r="G271" s="3">
        <v>12</v>
      </c>
      <c r="H271" s="7">
        <v>0</v>
      </c>
      <c r="I271" s="7">
        <v>219</v>
      </c>
      <c r="J271" s="7">
        <v>219</v>
      </c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47">
        <v>1</v>
      </c>
      <c r="Z271" s="46">
        <f t="shared" si="4"/>
        <v>650</v>
      </c>
    </row>
    <row r="272" spans="1:26" ht="12" customHeight="1" x14ac:dyDescent="0.25">
      <c r="A272" s="24" t="s">
        <v>4553</v>
      </c>
      <c r="B272" s="4">
        <v>220335</v>
      </c>
      <c r="C272" s="5" t="s">
        <v>4550</v>
      </c>
      <c r="D272" s="5" t="s">
        <v>184</v>
      </c>
      <c r="E272" s="3" t="s">
        <v>33</v>
      </c>
      <c r="F272" s="3">
        <v>8</v>
      </c>
      <c r="G272" s="3">
        <v>12</v>
      </c>
      <c r="H272" s="7">
        <v>0</v>
      </c>
      <c r="I272" s="7">
        <v>1239</v>
      </c>
      <c r="J272" s="7">
        <v>1239</v>
      </c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47">
        <v>1</v>
      </c>
      <c r="Z272" s="46">
        <f t="shared" si="4"/>
        <v>650</v>
      </c>
    </row>
    <row r="273" spans="1:26" ht="12" customHeight="1" x14ac:dyDescent="0.25">
      <c r="A273" s="24" t="s">
        <v>4749</v>
      </c>
      <c r="B273" s="4">
        <v>223036</v>
      </c>
      <c r="C273" s="5" t="s">
        <v>4747</v>
      </c>
      <c r="D273" s="5" t="s">
        <v>184</v>
      </c>
      <c r="E273" s="3" t="s">
        <v>33</v>
      </c>
      <c r="F273" s="3">
        <v>8</v>
      </c>
      <c r="G273" s="3">
        <v>12</v>
      </c>
      <c r="H273" s="7">
        <v>0</v>
      </c>
      <c r="I273" s="7">
        <v>449</v>
      </c>
      <c r="J273" s="7">
        <v>449</v>
      </c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47">
        <v>1</v>
      </c>
      <c r="Z273" s="46">
        <f t="shared" si="4"/>
        <v>650</v>
      </c>
    </row>
    <row r="274" spans="1:26" ht="12" customHeight="1" x14ac:dyDescent="0.25">
      <c r="A274" s="24" t="s">
        <v>3984</v>
      </c>
      <c r="B274" s="4">
        <v>442816</v>
      </c>
      <c r="C274" s="5" t="s">
        <v>3980</v>
      </c>
      <c r="D274" s="5" t="s">
        <v>184</v>
      </c>
      <c r="E274" s="3" t="s">
        <v>33</v>
      </c>
      <c r="F274" s="3">
        <v>8</v>
      </c>
      <c r="G274" s="3">
        <v>12</v>
      </c>
      <c r="H274" s="7">
        <v>0</v>
      </c>
      <c r="I274" s="7">
        <v>70</v>
      </c>
      <c r="J274" s="7">
        <v>70</v>
      </c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47">
        <v>1</v>
      </c>
      <c r="Z274" s="46">
        <f t="shared" si="4"/>
        <v>650</v>
      </c>
    </row>
    <row r="275" spans="1:26" ht="12" customHeight="1" x14ac:dyDescent="0.25">
      <c r="A275" s="24" t="s">
        <v>4500</v>
      </c>
      <c r="B275" s="4">
        <v>230066</v>
      </c>
      <c r="C275" s="5" t="s">
        <v>4499</v>
      </c>
      <c r="D275" s="5" t="s">
        <v>184</v>
      </c>
      <c r="E275" s="3" t="s">
        <v>28</v>
      </c>
      <c r="F275" s="3" t="s">
        <v>29</v>
      </c>
      <c r="G275" s="3">
        <v>4</v>
      </c>
      <c r="H275" s="7">
        <v>53</v>
      </c>
      <c r="I275" s="7">
        <v>250</v>
      </c>
      <c r="J275" s="7">
        <v>303</v>
      </c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47">
        <v>1</v>
      </c>
      <c r="Z275" s="46">
        <f t="shared" si="4"/>
        <v>650</v>
      </c>
    </row>
    <row r="276" spans="1:26" ht="12" customHeight="1" x14ac:dyDescent="0.25">
      <c r="A276" s="24" t="s">
        <v>3926</v>
      </c>
      <c r="B276" s="4">
        <v>232360</v>
      </c>
      <c r="C276" s="5" t="s">
        <v>3923</v>
      </c>
      <c r="D276" s="5" t="s">
        <v>184</v>
      </c>
      <c r="E276" s="3" t="s">
        <v>33</v>
      </c>
      <c r="F276" s="3">
        <v>8</v>
      </c>
      <c r="G276" s="3">
        <v>12</v>
      </c>
      <c r="H276" s="7">
        <v>0</v>
      </c>
      <c r="I276" s="7">
        <v>1102</v>
      </c>
      <c r="J276" s="7">
        <v>1102</v>
      </c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47">
        <v>1</v>
      </c>
      <c r="Z276" s="46">
        <f t="shared" si="4"/>
        <v>650</v>
      </c>
    </row>
    <row r="277" spans="1:26" ht="12" customHeight="1" x14ac:dyDescent="0.25">
      <c r="A277" s="24" t="s">
        <v>4839</v>
      </c>
      <c r="B277" s="4">
        <v>233433</v>
      </c>
      <c r="C277" s="5" t="s">
        <v>4836</v>
      </c>
      <c r="D277" s="5" t="s">
        <v>184</v>
      </c>
      <c r="E277" s="3" t="s">
        <v>33</v>
      </c>
      <c r="F277" s="3">
        <v>8</v>
      </c>
      <c r="G277" s="3">
        <v>12</v>
      </c>
      <c r="H277" s="7">
        <v>0</v>
      </c>
      <c r="I277" s="7">
        <v>895</v>
      </c>
      <c r="J277" s="7">
        <v>895</v>
      </c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47">
        <v>1</v>
      </c>
      <c r="Z277" s="46">
        <f t="shared" si="4"/>
        <v>650</v>
      </c>
    </row>
    <row r="278" spans="1:26" ht="12" customHeight="1" x14ac:dyDescent="0.25">
      <c r="A278" s="24" t="s">
        <v>4539</v>
      </c>
      <c r="B278" s="4">
        <v>234876</v>
      </c>
      <c r="C278" s="5" t="s">
        <v>4538</v>
      </c>
      <c r="D278" s="5" t="s">
        <v>184</v>
      </c>
      <c r="E278" s="3" t="s">
        <v>33</v>
      </c>
      <c r="F278" s="3">
        <v>8</v>
      </c>
      <c r="G278" s="3">
        <v>12</v>
      </c>
      <c r="H278" s="7">
        <v>0</v>
      </c>
      <c r="I278" s="7">
        <v>1152</v>
      </c>
      <c r="J278" s="7">
        <v>1152</v>
      </c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47">
        <v>1</v>
      </c>
      <c r="Z278" s="46">
        <f t="shared" si="4"/>
        <v>650</v>
      </c>
    </row>
    <row r="279" spans="1:26" ht="12" customHeight="1" x14ac:dyDescent="0.25">
      <c r="A279" s="24" t="s">
        <v>4549</v>
      </c>
      <c r="B279" s="4">
        <v>240352</v>
      </c>
      <c r="C279" s="5" t="s">
        <v>4548</v>
      </c>
      <c r="D279" s="5" t="s">
        <v>184</v>
      </c>
      <c r="E279" s="3" t="s">
        <v>28</v>
      </c>
      <c r="F279" s="3" t="s">
        <v>29</v>
      </c>
      <c r="G279" s="3">
        <v>7</v>
      </c>
      <c r="H279" s="7">
        <v>12</v>
      </c>
      <c r="I279" s="7">
        <v>64</v>
      </c>
      <c r="J279" s="7">
        <v>76</v>
      </c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47">
        <v>1</v>
      </c>
      <c r="Z279" s="46">
        <f t="shared" si="4"/>
        <v>650</v>
      </c>
    </row>
    <row r="280" spans="1:26" ht="12" customHeight="1" x14ac:dyDescent="0.25">
      <c r="A280" s="24" t="s">
        <v>4561</v>
      </c>
      <c r="B280" s="4">
        <v>242683</v>
      </c>
      <c r="C280" s="5" t="s">
        <v>4560</v>
      </c>
      <c r="D280" s="5" t="s">
        <v>184</v>
      </c>
      <c r="E280" s="3" t="s">
        <v>28</v>
      </c>
      <c r="F280" s="3" t="s">
        <v>29</v>
      </c>
      <c r="G280" s="3">
        <v>7</v>
      </c>
      <c r="H280" s="7">
        <v>66</v>
      </c>
      <c r="I280" s="7">
        <v>359</v>
      </c>
      <c r="J280" s="7">
        <v>425</v>
      </c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47">
        <v>1</v>
      </c>
      <c r="Z280" s="46">
        <f t="shared" si="4"/>
        <v>650</v>
      </c>
    </row>
    <row r="281" spans="1:26" ht="12" customHeight="1" x14ac:dyDescent="0.25">
      <c r="A281" s="24" t="s">
        <v>4569</v>
      </c>
      <c r="B281" s="4">
        <v>243164</v>
      </c>
      <c r="C281" s="5" t="s">
        <v>4568</v>
      </c>
      <c r="D281" s="5" t="s">
        <v>184</v>
      </c>
      <c r="E281" s="3" t="s">
        <v>28</v>
      </c>
      <c r="F281" s="3" t="s">
        <v>29</v>
      </c>
      <c r="G281" s="3">
        <v>7</v>
      </c>
      <c r="H281" s="7">
        <v>41</v>
      </c>
      <c r="I281" s="7">
        <v>464</v>
      </c>
      <c r="J281" s="7">
        <v>505</v>
      </c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47">
        <v>1</v>
      </c>
      <c r="Z281" s="46">
        <f t="shared" si="4"/>
        <v>650</v>
      </c>
    </row>
    <row r="282" spans="1:26" ht="12" customHeight="1" x14ac:dyDescent="0.25">
      <c r="A282" s="24" t="s">
        <v>4405</v>
      </c>
      <c r="B282" s="4">
        <v>252784</v>
      </c>
      <c r="C282" s="5" t="s">
        <v>4403</v>
      </c>
      <c r="D282" s="5" t="s">
        <v>184</v>
      </c>
      <c r="E282" s="3" t="s">
        <v>33</v>
      </c>
      <c r="F282" s="3">
        <v>8</v>
      </c>
      <c r="G282" s="3">
        <v>12</v>
      </c>
      <c r="H282" s="7">
        <v>0</v>
      </c>
      <c r="I282" s="7">
        <v>709</v>
      </c>
      <c r="J282" s="7">
        <v>709</v>
      </c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47">
        <v>1</v>
      </c>
      <c r="Z282" s="46">
        <f t="shared" si="4"/>
        <v>650</v>
      </c>
    </row>
    <row r="283" spans="1:26" ht="12" customHeight="1" x14ac:dyDescent="0.25">
      <c r="A283" s="24" t="s">
        <v>4590</v>
      </c>
      <c r="B283" s="4">
        <v>159470</v>
      </c>
      <c r="C283" s="5" t="s">
        <v>4589</v>
      </c>
      <c r="D283" s="5" t="s">
        <v>184</v>
      </c>
      <c r="E283" s="3" t="s">
        <v>28</v>
      </c>
      <c r="F283" s="3" t="s">
        <v>29</v>
      </c>
      <c r="G283" s="3">
        <v>4</v>
      </c>
      <c r="H283" s="7">
        <v>32</v>
      </c>
      <c r="I283" s="7">
        <v>163</v>
      </c>
      <c r="J283" s="7">
        <v>195</v>
      </c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47">
        <v>1</v>
      </c>
      <c r="Z283" s="46">
        <f t="shared" si="4"/>
        <v>650</v>
      </c>
    </row>
    <row r="284" spans="1:26" ht="12" customHeight="1" x14ac:dyDescent="0.25">
      <c r="A284" s="24" t="s">
        <v>4223</v>
      </c>
      <c r="B284" s="4">
        <v>267140</v>
      </c>
      <c r="C284" s="5" t="s">
        <v>4219</v>
      </c>
      <c r="D284" s="5" t="s">
        <v>184</v>
      </c>
      <c r="E284" s="3" t="s">
        <v>33</v>
      </c>
      <c r="F284" s="3">
        <v>8</v>
      </c>
      <c r="G284" s="3">
        <v>12</v>
      </c>
      <c r="H284" s="7">
        <v>0</v>
      </c>
      <c r="I284" s="7">
        <v>1216</v>
      </c>
      <c r="J284" s="7">
        <v>1216</v>
      </c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47">
        <v>1</v>
      </c>
      <c r="Z284" s="46">
        <f t="shared" si="4"/>
        <v>650</v>
      </c>
    </row>
    <row r="285" spans="1:26" ht="12" customHeight="1" x14ac:dyDescent="0.25">
      <c r="A285" s="24" t="s">
        <v>4609</v>
      </c>
      <c r="B285" s="4">
        <v>270137</v>
      </c>
      <c r="C285" s="5" t="s">
        <v>4608</v>
      </c>
      <c r="D285" s="5" t="s">
        <v>184</v>
      </c>
      <c r="E285" s="3" t="s">
        <v>415</v>
      </c>
      <c r="F285" s="3">
        <v>5</v>
      </c>
      <c r="G285" s="3">
        <v>7</v>
      </c>
      <c r="H285" s="7">
        <v>0</v>
      </c>
      <c r="I285" s="7">
        <v>131</v>
      </c>
      <c r="J285" s="7">
        <v>131</v>
      </c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47">
        <v>1</v>
      </c>
      <c r="Z285" s="46">
        <f t="shared" si="4"/>
        <v>650</v>
      </c>
    </row>
    <row r="286" spans="1:26" ht="12" customHeight="1" x14ac:dyDescent="0.25">
      <c r="A286" s="24" t="s">
        <v>4785</v>
      </c>
      <c r="B286" s="4">
        <v>320901</v>
      </c>
      <c r="C286" s="5" t="s">
        <v>4781</v>
      </c>
      <c r="D286" s="5" t="s">
        <v>184</v>
      </c>
      <c r="E286" s="3" t="s">
        <v>28</v>
      </c>
      <c r="F286" s="3" t="s">
        <v>29</v>
      </c>
      <c r="G286" s="3">
        <v>7</v>
      </c>
      <c r="H286" s="7">
        <v>32</v>
      </c>
      <c r="I286" s="7">
        <v>170</v>
      </c>
      <c r="J286" s="7">
        <v>202</v>
      </c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47">
        <v>1</v>
      </c>
      <c r="Z286" s="46">
        <f t="shared" si="4"/>
        <v>650</v>
      </c>
    </row>
    <row r="287" spans="1:26" ht="12" customHeight="1" x14ac:dyDescent="0.25">
      <c r="A287" s="24" t="s">
        <v>4820</v>
      </c>
      <c r="B287" s="4">
        <v>342805</v>
      </c>
      <c r="C287" s="5" t="s">
        <v>4817</v>
      </c>
      <c r="D287" s="5" t="s">
        <v>184</v>
      </c>
      <c r="E287" s="3" t="s">
        <v>33</v>
      </c>
      <c r="F287" s="3">
        <v>8</v>
      </c>
      <c r="G287" s="3">
        <v>12</v>
      </c>
      <c r="H287" s="7">
        <v>0</v>
      </c>
      <c r="I287" s="7">
        <v>338</v>
      </c>
      <c r="J287" s="7">
        <v>338</v>
      </c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47">
        <v>1</v>
      </c>
      <c r="Z287" s="46">
        <f t="shared" si="4"/>
        <v>650</v>
      </c>
    </row>
    <row r="288" spans="1:26" ht="12" customHeight="1" x14ac:dyDescent="0.25">
      <c r="A288" s="24" t="s">
        <v>4638</v>
      </c>
      <c r="B288" s="4">
        <v>271580</v>
      </c>
      <c r="C288" s="5" t="s">
        <v>4637</v>
      </c>
      <c r="D288" s="5" t="s">
        <v>184</v>
      </c>
      <c r="E288" s="3" t="s">
        <v>415</v>
      </c>
      <c r="F288" s="3">
        <v>5</v>
      </c>
      <c r="G288" s="3">
        <v>7</v>
      </c>
      <c r="H288" s="7">
        <v>0</v>
      </c>
      <c r="I288" s="7">
        <v>61</v>
      </c>
      <c r="J288" s="7">
        <v>61</v>
      </c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47">
        <v>1</v>
      </c>
      <c r="Z288" s="46">
        <f t="shared" si="4"/>
        <v>650</v>
      </c>
    </row>
    <row r="289" spans="1:26" ht="12" customHeight="1" x14ac:dyDescent="0.25">
      <c r="A289" s="24" t="s">
        <v>4813</v>
      </c>
      <c r="B289" s="4">
        <v>274318</v>
      </c>
      <c r="C289" s="5" t="s">
        <v>4810</v>
      </c>
      <c r="D289" s="5" t="s">
        <v>184</v>
      </c>
      <c r="E289" s="3" t="s">
        <v>28</v>
      </c>
      <c r="F289" s="3" t="s">
        <v>29</v>
      </c>
      <c r="G289" s="3">
        <v>7</v>
      </c>
      <c r="H289" s="7">
        <v>21</v>
      </c>
      <c r="I289" s="7">
        <v>108</v>
      </c>
      <c r="J289" s="7">
        <v>129</v>
      </c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47">
        <v>1</v>
      </c>
      <c r="Z289" s="46">
        <f t="shared" si="4"/>
        <v>650</v>
      </c>
    </row>
    <row r="290" spans="1:26" ht="12" customHeight="1" x14ac:dyDescent="0.25">
      <c r="A290" s="24" t="s">
        <v>4653</v>
      </c>
      <c r="B290" s="4">
        <v>276797</v>
      </c>
      <c r="C290" s="5" t="s">
        <v>4652</v>
      </c>
      <c r="D290" s="5" t="s">
        <v>184</v>
      </c>
      <c r="E290" s="3" t="s">
        <v>28</v>
      </c>
      <c r="F290" s="3" t="s">
        <v>29</v>
      </c>
      <c r="G290" s="3">
        <v>7</v>
      </c>
      <c r="H290" s="7">
        <v>63</v>
      </c>
      <c r="I290" s="7">
        <v>544</v>
      </c>
      <c r="J290" s="7">
        <v>607</v>
      </c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47">
        <v>1</v>
      </c>
      <c r="Z290" s="46">
        <f t="shared" si="4"/>
        <v>650</v>
      </c>
    </row>
    <row r="291" spans="1:26" ht="12" customHeight="1" x14ac:dyDescent="0.25">
      <c r="A291" s="24" t="s">
        <v>4335</v>
      </c>
      <c r="B291" s="4">
        <v>282606</v>
      </c>
      <c r="C291" s="5" t="s">
        <v>4331</v>
      </c>
      <c r="D291" s="5" t="s">
        <v>184</v>
      </c>
      <c r="E291" s="3" t="s">
        <v>33</v>
      </c>
      <c r="F291" s="3">
        <v>8</v>
      </c>
      <c r="G291" s="3">
        <v>12</v>
      </c>
      <c r="H291" s="7">
        <v>0</v>
      </c>
      <c r="I291" s="7">
        <v>784</v>
      </c>
      <c r="J291" s="7">
        <v>784</v>
      </c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47">
        <v>1</v>
      </c>
      <c r="Z291" s="46">
        <f t="shared" si="4"/>
        <v>650</v>
      </c>
    </row>
    <row r="292" spans="1:26" ht="12" customHeight="1" x14ac:dyDescent="0.25">
      <c r="A292" s="24" t="s">
        <v>4665</v>
      </c>
      <c r="B292" s="4">
        <v>321049</v>
      </c>
      <c r="C292" s="5" t="s">
        <v>4664</v>
      </c>
      <c r="D292" s="5" t="s">
        <v>184</v>
      </c>
      <c r="E292" s="3" t="s">
        <v>409</v>
      </c>
      <c r="F292" s="3" t="s">
        <v>29</v>
      </c>
      <c r="G292" s="3">
        <v>3</v>
      </c>
      <c r="H292" s="7">
        <v>2</v>
      </c>
      <c r="I292" s="7">
        <v>5</v>
      </c>
      <c r="J292" s="7">
        <v>7</v>
      </c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47">
        <v>1</v>
      </c>
      <c r="Z292" s="46">
        <f t="shared" si="4"/>
        <v>650</v>
      </c>
    </row>
    <row r="293" spans="1:26" ht="12" customHeight="1" x14ac:dyDescent="0.25">
      <c r="A293" s="24" t="s">
        <v>4442</v>
      </c>
      <c r="B293" s="4">
        <v>288822</v>
      </c>
      <c r="C293" s="5" t="s">
        <v>4440</v>
      </c>
      <c r="D293" s="5" t="s">
        <v>184</v>
      </c>
      <c r="E293" s="3" t="s">
        <v>28</v>
      </c>
      <c r="F293" s="3" t="s">
        <v>29</v>
      </c>
      <c r="G293" s="3">
        <v>6</v>
      </c>
      <c r="H293" s="7">
        <v>4</v>
      </c>
      <c r="I293" s="7">
        <v>35</v>
      </c>
      <c r="J293" s="7">
        <v>39</v>
      </c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47">
        <v>1</v>
      </c>
      <c r="Z293" s="46">
        <f t="shared" si="4"/>
        <v>650</v>
      </c>
    </row>
    <row r="294" spans="1:26" ht="12" customHeight="1" x14ac:dyDescent="0.25">
      <c r="A294" s="24" t="s">
        <v>4682</v>
      </c>
      <c r="B294" s="4">
        <v>296777</v>
      </c>
      <c r="C294" s="5" t="s">
        <v>4681</v>
      </c>
      <c r="D294" s="5" t="s">
        <v>184</v>
      </c>
      <c r="E294" s="3" t="s">
        <v>28</v>
      </c>
      <c r="F294" s="3" t="s">
        <v>29</v>
      </c>
      <c r="G294" s="3">
        <v>7</v>
      </c>
      <c r="H294" s="7">
        <v>31</v>
      </c>
      <c r="I294" s="7">
        <v>207</v>
      </c>
      <c r="J294" s="7">
        <v>238</v>
      </c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47">
        <v>1</v>
      </c>
      <c r="Z294" s="46">
        <f t="shared" si="4"/>
        <v>650</v>
      </c>
    </row>
    <row r="295" spans="1:26" ht="12" customHeight="1" x14ac:dyDescent="0.25">
      <c r="A295" s="24" t="s">
        <v>4805</v>
      </c>
      <c r="B295" s="4">
        <v>299071</v>
      </c>
      <c r="C295" s="5" t="s">
        <v>4803</v>
      </c>
      <c r="D295" s="5" t="s">
        <v>184</v>
      </c>
      <c r="E295" s="3" t="s">
        <v>28</v>
      </c>
      <c r="F295" s="3" t="s">
        <v>29</v>
      </c>
      <c r="G295" s="3">
        <v>7</v>
      </c>
      <c r="H295" s="7">
        <v>35</v>
      </c>
      <c r="I295" s="7">
        <v>202</v>
      </c>
      <c r="J295" s="7">
        <v>237</v>
      </c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47">
        <v>1</v>
      </c>
      <c r="Z295" s="46">
        <f t="shared" si="4"/>
        <v>650</v>
      </c>
    </row>
    <row r="296" spans="1:26" ht="12" customHeight="1" x14ac:dyDescent="0.25">
      <c r="A296" s="24" t="s">
        <v>4789</v>
      </c>
      <c r="B296" s="4">
        <v>322973</v>
      </c>
      <c r="C296" s="5" t="s">
        <v>4787</v>
      </c>
      <c r="D296" s="5" t="s">
        <v>184</v>
      </c>
      <c r="E296" s="3" t="s">
        <v>28</v>
      </c>
      <c r="F296" s="3" t="s">
        <v>29</v>
      </c>
      <c r="G296" s="3">
        <v>6</v>
      </c>
      <c r="H296" s="7">
        <v>40</v>
      </c>
      <c r="I296" s="7">
        <v>79</v>
      </c>
      <c r="J296" s="7">
        <v>119</v>
      </c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47">
        <v>1</v>
      </c>
      <c r="Z296" s="46">
        <f t="shared" si="4"/>
        <v>650</v>
      </c>
    </row>
    <row r="297" spans="1:26" ht="12" customHeight="1" x14ac:dyDescent="0.25">
      <c r="A297" s="24" t="s">
        <v>4260</v>
      </c>
      <c r="B297" s="4">
        <v>299404</v>
      </c>
      <c r="C297" s="5" t="s">
        <v>4258</v>
      </c>
      <c r="D297" s="5" t="s">
        <v>184</v>
      </c>
      <c r="E297" s="3" t="s">
        <v>415</v>
      </c>
      <c r="F297" s="3">
        <v>5</v>
      </c>
      <c r="G297" s="3">
        <v>7</v>
      </c>
      <c r="H297" s="7">
        <v>0</v>
      </c>
      <c r="I297" s="7">
        <v>361</v>
      </c>
      <c r="J297" s="7">
        <v>361</v>
      </c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47">
        <v>1</v>
      </c>
      <c r="Z297" s="46">
        <f t="shared" si="4"/>
        <v>650</v>
      </c>
    </row>
    <row r="298" spans="1:26" ht="12" customHeight="1" x14ac:dyDescent="0.25">
      <c r="A298" s="24" t="s">
        <v>4716</v>
      </c>
      <c r="B298" s="4">
        <v>300033</v>
      </c>
      <c r="C298" s="5" t="s">
        <v>4715</v>
      </c>
      <c r="D298" s="5" t="s">
        <v>184</v>
      </c>
      <c r="E298" s="3" t="s">
        <v>409</v>
      </c>
      <c r="F298" s="3">
        <v>1</v>
      </c>
      <c r="G298" s="3">
        <v>4</v>
      </c>
      <c r="H298" s="7">
        <v>0</v>
      </c>
      <c r="I298" s="7">
        <v>51</v>
      </c>
      <c r="J298" s="7">
        <v>51</v>
      </c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47">
        <v>1</v>
      </c>
      <c r="Z298" s="46">
        <f t="shared" si="4"/>
        <v>650</v>
      </c>
    </row>
    <row r="299" spans="1:26" ht="12" customHeight="1" x14ac:dyDescent="0.25">
      <c r="A299" s="24" t="s">
        <v>4722</v>
      </c>
      <c r="B299" s="4">
        <v>300847</v>
      </c>
      <c r="C299" s="5" t="s">
        <v>4721</v>
      </c>
      <c r="D299" s="5" t="s">
        <v>184</v>
      </c>
      <c r="E299" s="3" t="s">
        <v>33</v>
      </c>
      <c r="F299" s="3">
        <v>8</v>
      </c>
      <c r="G299" s="3">
        <v>12</v>
      </c>
      <c r="H299" s="7">
        <v>0</v>
      </c>
      <c r="I299" s="7">
        <v>500</v>
      </c>
      <c r="J299" s="7">
        <v>500</v>
      </c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47">
        <v>1</v>
      </c>
      <c r="Z299" s="46">
        <f t="shared" si="4"/>
        <v>650</v>
      </c>
    </row>
    <row r="300" spans="1:26" ht="12" customHeight="1" x14ac:dyDescent="0.25">
      <c r="A300" s="24" t="s">
        <v>4954</v>
      </c>
      <c r="B300" s="4">
        <v>110186</v>
      </c>
      <c r="C300" s="5" t="s">
        <v>4953</v>
      </c>
      <c r="D300" s="5" t="s">
        <v>223</v>
      </c>
      <c r="E300" s="3" t="s">
        <v>28</v>
      </c>
      <c r="F300" s="3" t="s">
        <v>29</v>
      </c>
      <c r="G300" s="3">
        <v>7</v>
      </c>
      <c r="H300" s="7">
        <v>21</v>
      </c>
      <c r="I300" s="7">
        <v>118</v>
      </c>
      <c r="J300" s="7">
        <v>139</v>
      </c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47">
        <v>1</v>
      </c>
      <c r="Z300" s="46">
        <f t="shared" si="4"/>
        <v>650</v>
      </c>
    </row>
    <row r="301" spans="1:26" ht="12" customHeight="1" x14ac:dyDescent="0.25">
      <c r="A301" s="24" t="s">
        <v>4971</v>
      </c>
      <c r="B301" s="4">
        <v>141044</v>
      </c>
      <c r="C301" s="5" t="s">
        <v>4970</v>
      </c>
      <c r="D301" s="5" t="s">
        <v>223</v>
      </c>
      <c r="E301" s="3" t="s">
        <v>28</v>
      </c>
      <c r="F301" s="3" t="s">
        <v>412</v>
      </c>
      <c r="G301" s="3">
        <v>7</v>
      </c>
      <c r="H301" s="7">
        <v>11</v>
      </c>
      <c r="I301" s="7">
        <v>162</v>
      </c>
      <c r="J301" s="7">
        <v>173</v>
      </c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47">
        <v>1</v>
      </c>
      <c r="Z301" s="46">
        <f t="shared" si="4"/>
        <v>650</v>
      </c>
    </row>
    <row r="302" spans="1:26" ht="12" customHeight="1" x14ac:dyDescent="0.25">
      <c r="A302" s="24" t="s">
        <v>4992</v>
      </c>
      <c r="B302" s="4">
        <v>226551</v>
      </c>
      <c r="C302" s="5" t="s">
        <v>4991</v>
      </c>
      <c r="D302" s="5" t="s">
        <v>223</v>
      </c>
      <c r="E302" s="3" t="s">
        <v>28</v>
      </c>
      <c r="F302" s="3" t="s">
        <v>29</v>
      </c>
      <c r="G302" s="3">
        <v>7</v>
      </c>
      <c r="H302" s="7">
        <v>85</v>
      </c>
      <c r="I302" s="7">
        <v>463</v>
      </c>
      <c r="J302" s="7">
        <v>548</v>
      </c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47">
        <v>1</v>
      </c>
      <c r="Z302" s="46">
        <f t="shared" si="4"/>
        <v>650</v>
      </c>
    </row>
    <row r="303" spans="1:26" ht="12" customHeight="1" x14ac:dyDescent="0.25">
      <c r="A303" s="24" t="s">
        <v>5005</v>
      </c>
      <c r="B303" s="4">
        <v>158101</v>
      </c>
      <c r="C303" s="5" t="s">
        <v>5004</v>
      </c>
      <c r="D303" s="5" t="s">
        <v>223</v>
      </c>
      <c r="E303" s="3" t="s">
        <v>28</v>
      </c>
      <c r="F303" s="3" t="s">
        <v>29</v>
      </c>
      <c r="G303" s="3">
        <v>6</v>
      </c>
      <c r="H303" s="7">
        <v>19</v>
      </c>
      <c r="I303" s="7">
        <v>83</v>
      </c>
      <c r="J303" s="7">
        <v>102</v>
      </c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47">
        <v>1</v>
      </c>
      <c r="Z303" s="46">
        <f t="shared" si="4"/>
        <v>650</v>
      </c>
    </row>
    <row r="304" spans="1:26" ht="12" customHeight="1" x14ac:dyDescent="0.25">
      <c r="A304" s="24" t="s">
        <v>5066</v>
      </c>
      <c r="B304" s="4">
        <v>227143</v>
      </c>
      <c r="C304" s="5" t="s">
        <v>5062</v>
      </c>
      <c r="D304" s="5" t="s">
        <v>223</v>
      </c>
      <c r="E304" s="3" t="s">
        <v>28</v>
      </c>
      <c r="F304" s="3" t="s">
        <v>29</v>
      </c>
      <c r="G304" s="3">
        <v>7</v>
      </c>
      <c r="H304" s="7">
        <v>35</v>
      </c>
      <c r="I304" s="7">
        <v>172</v>
      </c>
      <c r="J304" s="7">
        <v>207</v>
      </c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47">
        <v>1</v>
      </c>
      <c r="Z304" s="46">
        <f t="shared" si="4"/>
        <v>650</v>
      </c>
    </row>
    <row r="305" spans="1:26" ht="12" customHeight="1" x14ac:dyDescent="0.25">
      <c r="A305" s="24" t="s">
        <v>5084</v>
      </c>
      <c r="B305" s="4">
        <v>238354</v>
      </c>
      <c r="C305" s="5" t="s">
        <v>5082</v>
      </c>
      <c r="D305" s="5" t="s">
        <v>223</v>
      </c>
      <c r="E305" s="3" t="s">
        <v>33</v>
      </c>
      <c r="F305" s="3">
        <v>8</v>
      </c>
      <c r="G305" s="3">
        <v>12</v>
      </c>
      <c r="H305" s="7">
        <v>0</v>
      </c>
      <c r="I305" s="7">
        <v>271</v>
      </c>
      <c r="J305" s="7">
        <v>271</v>
      </c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47">
        <v>1</v>
      </c>
      <c r="Z305" s="46">
        <f t="shared" si="4"/>
        <v>650</v>
      </c>
    </row>
    <row r="306" spans="1:26" ht="12" customHeight="1" x14ac:dyDescent="0.25">
      <c r="A306" s="24" t="s">
        <v>5236</v>
      </c>
      <c r="B306" s="4">
        <v>265623</v>
      </c>
      <c r="C306" s="5" t="s">
        <v>5234</v>
      </c>
      <c r="D306" s="5" t="s">
        <v>223</v>
      </c>
      <c r="E306" s="3" t="s">
        <v>28</v>
      </c>
      <c r="F306" s="3" t="s">
        <v>29</v>
      </c>
      <c r="G306" s="3">
        <v>7</v>
      </c>
      <c r="H306" s="7">
        <v>6</v>
      </c>
      <c r="I306" s="7">
        <v>34</v>
      </c>
      <c r="J306" s="7">
        <v>40</v>
      </c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47">
        <v>1</v>
      </c>
      <c r="Z306" s="46">
        <f t="shared" si="4"/>
        <v>650</v>
      </c>
    </row>
    <row r="307" spans="1:26" ht="12" customHeight="1" x14ac:dyDescent="0.25">
      <c r="A307" s="24" t="s">
        <v>5053</v>
      </c>
      <c r="B307" s="4">
        <v>268139</v>
      </c>
      <c r="C307" s="5" t="s">
        <v>5052</v>
      </c>
      <c r="D307" s="5" t="s">
        <v>223</v>
      </c>
      <c r="E307" s="3" t="s">
        <v>33</v>
      </c>
      <c r="F307" s="3">
        <v>8</v>
      </c>
      <c r="G307" s="3">
        <v>12</v>
      </c>
      <c r="H307" s="7">
        <v>0</v>
      </c>
      <c r="I307" s="7">
        <v>924</v>
      </c>
      <c r="J307" s="7">
        <v>924</v>
      </c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47">
        <v>1</v>
      </c>
      <c r="Z307" s="46">
        <f t="shared" si="4"/>
        <v>650</v>
      </c>
    </row>
    <row r="308" spans="1:26" ht="12" customHeight="1" x14ac:dyDescent="0.25">
      <c r="A308" s="24" t="s">
        <v>6001</v>
      </c>
      <c r="B308" s="4">
        <v>327265</v>
      </c>
      <c r="C308" s="5" t="s">
        <v>5999</v>
      </c>
      <c r="D308" s="5" t="s">
        <v>278</v>
      </c>
      <c r="E308" s="3" t="s">
        <v>33</v>
      </c>
      <c r="F308" s="3">
        <v>8</v>
      </c>
      <c r="G308" s="3">
        <v>12</v>
      </c>
      <c r="H308" s="7">
        <v>0</v>
      </c>
      <c r="I308" s="7">
        <v>281</v>
      </c>
      <c r="J308" s="7">
        <v>281</v>
      </c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47">
        <v>1</v>
      </c>
      <c r="Z308" s="46">
        <f t="shared" si="4"/>
        <v>650</v>
      </c>
    </row>
    <row r="309" spans="1:26" ht="12" customHeight="1" x14ac:dyDescent="0.25">
      <c r="A309" s="24" t="s">
        <v>5672</v>
      </c>
      <c r="B309" s="4">
        <v>194805</v>
      </c>
      <c r="C309" s="5" t="s">
        <v>5669</v>
      </c>
      <c r="D309" s="5" t="s">
        <v>278</v>
      </c>
      <c r="E309" s="3" t="s">
        <v>28</v>
      </c>
      <c r="F309" s="3" t="s">
        <v>29</v>
      </c>
      <c r="G309" s="3">
        <v>7</v>
      </c>
      <c r="H309" s="7">
        <v>19</v>
      </c>
      <c r="I309" s="7">
        <v>108</v>
      </c>
      <c r="J309" s="7">
        <v>127</v>
      </c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47">
        <v>1</v>
      </c>
      <c r="Z309" s="46">
        <f t="shared" si="4"/>
        <v>650</v>
      </c>
    </row>
    <row r="310" spans="1:26" ht="12" customHeight="1" x14ac:dyDescent="0.25">
      <c r="A310" s="24" t="s">
        <v>6054</v>
      </c>
      <c r="B310" s="4">
        <v>410367</v>
      </c>
      <c r="C310" s="5" t="s">
        <v>6052</v>
      </c>
      <c r="D310" s="5" t="s">
        <v>278</v>
      </c>
      <c r="E310" s="3" t="s">
        <v>28</v>
      </c>
      <c r="F310" s="3" t="s">
        <v>29</v>
      </c>
      <c r="G310" s="3">
        <v>7</v>
      </c>
      <c r="H310" s="7">
        <v>52</v>
      </c>
      <c r="I310" s="7">
        <v>361</v>
      </c>
      <c r="J310" s="7">
        <v>413</v>
      </c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47">
        <v>1</v>
      </c>
      <c r="Z310" s="46">
        <f t="shared" si="4"/>
        <v>650</v>
      </c>
    </row>
    <row r="311" spans="1:26" ht="12" customHeight="1" x14ac:dyDescent="0.25">
      <c r="A311" s="24" t="s">
        <v>5442</v>
      </c>
      <c r="B311" s="4">
        <v>227476</v>
      </c>
      <c r="C311" s="5" t="s">
        <v>5441</v>
      </c>
      <c r="D311" s="5" t="s">
        <v>278</v>
      </c>
      <c r="E311" s="3" t="s">
        <v>33</v>
      </c>
      <c r="F311" s="3">
        <v>8</v>
      </c>
      <c r="G311" s="3">
        <v>12</v>
      </c>
      <c r="H311" s="7">
        <v>0</v>
      </c>
      <c r="I311" s="7">
        <v>255</v>
      </c>
      <c r="J311" s="7">
        <v>255</v>
      </c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47">
        <v>1</v>
      </c>
      <c r="Z311" s="46">
        <f t="shared" si="4"/>
        <v>650</v>
      </c>
    </row>
    <row r="312" spans="1:26" ht="12" customHeight="1" x14ac:dyDescent="0.25">
      <c r="A312" s="24" t="s">
        <v>6176</v>
      </c>
      <c r="B312" s="4">
        <v>327376</v>
      </c>
      <c r="C312" s="5" t="s">
        <v>6174</v>
      </c>
      <c r="D312" s="5" t="s">
        <v>278</v>
      </c>
      <c r="E312" s="3" t="s">
        <v>33</v>
      </c>
      <c r="F312" s="3">
        <v>8</v>
      </c>
      <c r="G312" s="3">
        <v>12</v>
      </c>
      <c r="H312" s="7">
        <v>0</v>
      </c>
      <c r="I312" s="7">
        <v>845</v>
      </c>
      <c r="J312" s="7">
        <v>845</v>
      </c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47">
        <v>1</v>
      </c>
      <c r="Z312" s="46">
        <f t="shared" si="4"/>
        <v>650</v>
      </c>
    </row>
    <row r="313" spans="1:26" ht="12" customHeight="1" x14ac:dyDescent="0.25">
      <c r="A313" s="24" t="s">
        <v>5405</v>
      </c>
      <c r="B313" s="4">
        <v>113553</v>
      </c>
      <c r="C313" s="5" t="s">
        <v>5403</v>
      </c>
      <c r="D313" s="5" t="s">
        <v>278</v>
      </c>
      <c r="E313" s="3" t="s">
        <v>33</v>
      </c>
      <c r="F313" s="3">
        <v>8</v>
      </c>
      <c r="G313" s="3">
        <v>12</v>
      </c>
      <c r="H313" s="7">
        <v>0</v>
      </c>
      <c r="I313" s="7">
        <v>505</v>
      </c>
      <c r="J313" s="7">
        <v>505</v>
      </c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47">
        <v>1</v>
      </c>
      <c r="Z313" s="46">
        <f t="shared" si="4"/>
        <v>650</v>
      </c>
    </row>
    <row r="314" spans="1:26" ht="12" customHeight="1" x14ac:dyDescent="0.25">
      <c r="A314" s="24" t="s">
        <v>5636</v>
      </c>
      <c r="B314" s="4">
        <v>128760</v>
      </c>
      <c r="C314" s="5" t="s">
        <v>5634</v>
      </c>
      <c r="D314" s="5" t="s">
        <v>278</v>
      </c>
      <c r="E314" s="3" t="s">
        <v>28</v>
      </c>
      <c r="F314" s="3" t="s">
        <v>29</v>
      </c>
      <c r="G314" s="3">
        <v>7</v>
      </c>
      <c r="H314" s="7">
        <v>23</v>
      </c>
      <c r="I314" s="7">
        <v>123</v>
      </c>
      <c r="J314" s="7">
        <v>146</v>
      </c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47">
        <v>1</v>
      </c>
      <c r="Z314" s="46">
        <f t="shared" si="4"/>
        <v>650</v>
      </c>
    </row>
    <row r="315" spans="1:26" ht="12" customHeight="1" x14ac:dyDescent="0.25">
      <c r="A315" s="24" t="s">
        <v>5528</v>
      </c>
      <c r="B315" s="4">
        <v>119029</v>
      </c>
      <c r="C315" s="5" t="s">
        <v>5526</v>
      </c>
      <c r="D315" s="5" t="s">
        <v>278</v>
      </c>
      <c r="E315" s="3" t="s">
        <v>33</v>
      </c>
      <c r="F315" s="3">
        <v>8</v>
      </c>
      <c r="G315" s="3">
        <v>12</v>
      </c>
      <c r="H315" s="7">
        <v>0</v>
      </c>
      <c r="I315" s="7">
        <v>670</v>
      </c>
      <c r="J315" s="7">
        <v>670</v>
      </c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47">
        <v>1</v>
      </c>
      <c r="Z315" s="46">
        <f t="shared" si="4"/>
        <v>650</v>
      </c>
    </row>
    <row r="316" spans="1:26" ht="12" customHeight="1" x14ac:dyDescent="0.25">
      <c r="A316" s="24" t="s">
        <v>5595</v>
      </c>
      <c r="B316" s="4">
        <v>121323</v>
      </c>
      <c r="C316" s="5" t="s">
        <v>5593</v>
      </c>
      <c r="D316" s="5" t="s">
        <v>278</v>
      </c>
      <c r="E316" s="3" t="s">
        <v>28</v>
      </c>
      <c r="F316" s="3" t="s">
        <v>29</v>
      </c>
      <c r="G316" s="3">
        <v>7</v>
      </c>
      <c r="H316" s="7">
        <v>33</v>
      </c>
      <c r="I316" s="7">
        <v>152</v>
      </c>
      <c r="J316" s="7">
        <v>185</v>
      </c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47">
        <v>1</v>
      </c>
      <c r="Z316" s="46">
        <f t="shared" si="4"/>
        <v>650</v>
      </c>
    </row>
    <row r="317" spans="1:26" ht="12" customHeight="1" x14ac:dyDescent="0.25">
      <c r="A317" s="24" t="s">
        <v>5609</v>
      </c>
      <c r="B317" s="4">
        <v>123913</v>
      </c>
      <c r="C317" s="5" t="s">
        <v>5607</v>
      </c>
      <c r="D317" s="5" t="s">
        <v>278</v>
      </c>
      <c r="E317" s="3" t="s">
        <v>28</v>
      </c>
      <c r="F317" s="3" t="s">
        <v>29</v>
      </c>
      <c r="G317" s="3">
        <v>7</v>
      </c>
      <c r="H317" s="7">
        <v>32</v>
      </c>
      <c r="I317" s="7">
        <v>341</v>
      </c>
      <c r="J317" s="7">
        <v>373</v>
      </c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47">
        <v>1</v>
      </c>
      <c r="Z317" s="46">
        <f t="shared" si="4"/>
        <v>650</v>
      </c>
    </row>
    <row r="318" spans="1:26" ht="12" customHeight="1" x14ac:dyDescent="0.25">
      <c r="A318" s="24" t="s">
        <v>5545</v>
      </c>
      <c r="B318" s="4">
        <v>188626</v>
      </c>
      <c r="C318" s="5" t="s">
        <v>5544</v>
      </c>
      <c r="D318" s="5" t="s">
        <v>278</v>
      </c>
      <c r="E318" s="3" t="s">
        <v>28</v>
      </c>
      <c r="F318" s="3" t="s">
        <v>29</v>
      </c>
      <c r="G318" s="3">
        <v>7</v>
      </c>
      <c r="H318" s="7">
        <v>22</v>
      </c>
      <c r="I318" s="7">
        <v>238</v>
      </c>
      <c r="J318" s="7">
        <v>260</v>
      </c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47">
        <v>1</v>
      </c>
      <c r="Z318" s="46">
        <f t="shared" si="4"/>
        <v>650</v>
      </c>
    </row>
    <row r="319" spans="1:26" ht="12" customHeight="1" x14ac:dyDescent="0.25">
      <c r="A319" s="24" t="s">
        <v>5703</v>
      </c>
      <c r="B319" s="4">
        <v>143116</v>
      </c>
      <c r="C319" s="5" t="s">
        <v>5701</v>
      </c>
      <c r="D319" s="5" t="s">
        <v>278</v>
      </c>
      <c r="E319" s="3" t="s">
        <v>28</v>
      </c>
      <c r="F319" s="3" t="s">
        <v>29</v>
      </c>
      <c r="G319" s="3">
        <v>7</v>
      </c>
      <c r="H319" s="7">
        <v>25</v>
      </c>
      <c r="I319" s="7">
        <v>478</v>
      </c>
      <c r="J319" s="7">
        <v>503</v>
      </c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47">
        <v>1</v>
      </c>
      <c r="Z319" s="46">
        <f t="shared" si="4"/>
        <v>650</v>
      </c>
    </row>
    <row r="320" spans="1:26" ht="12" customHeight="1" x14ac:dyDescent="0.25">
      <c r="A320" s="24" t="s">
        <v>6193</v>
      </c>
      <c r="B320" s="4">
        <v>327154</v>
      </c>
      <c r="C320" s="5" t="s">
        <v>6191</v>
      </c>
      <c r="D320" s="5" t="s">
        <v>278</v>
      </c>
      <c r="E320" s="3" t="s">
        <v>28</v>
      </c>
      <c r="F320" s="3" t="s">
        <v>29</v>
      </c>
      <c r="G320" s="3">
        <v>7</v>
      </c>
      <c r="H320" s="7">
        <v>66</v>
      </c>
      <c r="I320" s="7">
        <v>638</v>
      </c>
      <c r="J320" s="7">
        <v>704</v>
      </c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47">
        <v>1</v>
      </c>
      <c r="Z320" s="46">
        <f t="shared" si="4"/>
        <v>650</v>
      </c>
    </row>
    <row r="321" spans="1:26" ht="12" customHeight="1" x14ac:dyDescent="0.25">
      <c r="A321" s="24" t="s">
        <v>6182</v>
      </c>
      <c r="B321" s="4">
        <v>146335</v>
      </c>
      <c r="C321" s="5" t="s">
        <v>6180</v>
      </c>
      <c r="D321" s="5" t="s">
        <v>278</v>
      </c>
      <c r="E321" s="3" t="s">
        <v>28</v>
      </c>
      <c r="F321" s="3" t="s">
        <v>29</v>
      </c>
      <c r="G321" s="3">
        <v>7</v>
      </c>
      <c r="H321" s="7">
        <v>30</v>
      </c>
      <c r="I321" s="7">
        <v>237</v>
      </c>
      <c r="J321" s="7">
        <v>267</v>
      </c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47">
        <v>1</v>
      </c>
      <c r="Z321" s="46">
        <f t="shared" si="4"/>
        <v>650</v>
      </c>
    </row>
    <row r="322" spans="1:26" ht="12" customHeight="1" x14ac:dyDescent="0.25">
      <c r="A322" s="24" t="s">
        <v>6220</v>
      </c>
      <c r="B322" s="4">
        <v>152588</v>
      </c>
      <c r="C322" s="5" t="s">
        <v>6218</v>
      </c>
      <c r="D322" s="5" t="s">
        <v>278</v>
      </c>
      <c r="E322" s="3" t="s">
        <v>28</v>
      </c>
      <c r="F322" s="3" t="s">
        <v>29</v>
      </c>
      <c r="G322" s="3">
        <v>7</v>
      </c>
      <c r="H322" s="7">
        <v>24</v>
      </c>
      <c r="I322" s="7">
        <v>200</v>
      </c>
      <c r="J322" s="7">
        <v>224</v>
      </c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47">
        <v>1</v>
      </c>
      <c r="Z322" s="46">
        <f t="shared" si="4"/>
        <v>650</v>
      </c>
    </row>
    <row r="323" spans="1:26" ht="12" customHeight="1" x14ac:dyDescent="0.25">
      <c r="A323" s="24" t="s">
        <v>5928</v>
      </c>
      <c r="B323" s="4">
        <v>131313</v>
      </c>
      <c r="C323" s="5" t="s">
        <v>5926</v>
      </c>
      <c r="D323" s="5" t="s">
        <v>278</v>
      </c>
      <c r="E323" s="3" t="s">
        <v>28</v>
      </c>
      <c r="F323" s="3" t="s">
        <v>29</v>
      </c>
      <c r="G323" s="3">
        <v>7</v>
      </c>
      <c r="H323" s="7">
        <v>21</v>
      </c>
      <c r="I323" s="7">
        <v>131</v>
      </c>
      <c r="J323" s="7">
        <v>152</v>
      </c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47">
        <v>1</v>
      </c>
      <c r="Z323" s="46">
        <f t="shared" si="4"/>
        <v>650</v>
      </c>
    </row>
    <row r="324" spans="1:26" ht="12" customHeight="1" x14ac:dyDescent="0.25">
      <c r="A324" s="24" t="s">
        <v>5626</v>
      </c>
      <c r="B324" s="4">
        <v>191623</v>
      </c>
      <c r="C324" s="5" t="s">
        <v>5625</v>
      </c>
      <c r="D324" s="5" t="s">
        <v>278</v>
      </c>
      <c r="E324" s="3" t="s">
        <v>28</v>
      </c>
      <c r="F324" s="3" t="s">
        <v>29</v>
      </c>
      <c r="G324" s="3">
        <v>7</v>
      </c>
      <c r="H324" s="7">
        <v>34</v>
      </c>
      <c r="I324" s="7">
        <v>224</v>
      </c>
      <c r="J324" s="7">
        <v>258</v>
      </c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47">
        <v>1</v>
      </c>
      <c r="Z324" s="46">
        <f t="shared" si="4"/>
        <v>650</v>
      </c>
    </row>
    <row r="325" spans="1:26" ht="12" customHeight="1" x14ac:dyDescent="0.25">
      <c r="A325" s="24" t="s">
        <v>5638</v>
      </c>
      <c r="B325" s="4">
        <v>197247</v>
      </c>
      <c r="C325" s="5" t="s">
        <v>5637</v>
      </c>
      <c r="D325" s="5" t="s">
        <v>278</v>
      </c>
      <c r="E325" s="3" t="s">
        <v>28</v>
      </c>
      <c r="F325" s="3" t="s">
        <v>29</v>
      </c>
      <c r="G325" s="3">
        <v>7</v>
      </c>
      <c r="H325" s="7">
        <v>31</v>
      </c>
      <c r="I325" s="7">
        <v>259</v>
      </c>
      <c r="J325" s="7">
        <v>290</v>
      </c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47">
        <v>1</v>
      </c>
      <c r="Z325" s="46">
        <f t="shared" si="4"/>
        <v>650</v>
      </c>
    </row>
    <row r="326" spans="1:26" ht="12" customHeight="1" x14ac:dyDescent="0.25">
      <c r="A326" s="24" t="s">
        <v>5402</v>
      </c>
      <c r="B326" s="4">
        <v>446146</v>
      </c>
      <c r="C326" s="5" t="s">
        <v>5400</v>
      </c>
      <c r="D326" s="5" t="s">
        <v>278</v>
      </c>
      <c r="E326" s="3" t="s">
        <v>28</v>
      </c>
      <c r="F326" s="3" t="s">
        <v>29</v>
      </c>
      <c r="G326" s="3">
        <v>5</v>
      </c>
      <c r="H326" s="7">
        <v>24</v>
      </c>
      <c r="I326" s="7">
        <v>187</v>
      </c>
      <c r="J326" s="7">
        <v>211</v>
      </c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47">
        <v>1</v>
      </c>
      <c r="Z326" s="46">
        <f t="shared" si="4"/>
        <v>650</v>
      </c>
    </row>
    <row r="327" spans="1:26" ht="12" customHeight="1" x14ac:dyDescent="0.25">
      <c r="A327" s="24" t="s">
        <v>5664</v>
      </c>
      <c r="B327" s="4">
        <v>235690</v>
      </c>
      <c r="C327" s="5" t="s">
        <v>5663</v>
      </c>
      <c r="D327" s="5" t="s">
        <v>278</v>
      </c>
      <c r="E327" s="3" t="s">
        <v>28</v>
      </c>
      <c r="F327" s="3" t="s">
        <v>29</v>
      </c>
      <c r="G327" s="3">
        <v>7</v>
      </c>
      <c r="H327" s="7">
        <v>39</v>
      </c>
      <c r="I327" s="7">
        <v>339</v>
      </c>
      <c r="J327" s="7">
        <v>378</v>
      </c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47">
        <v>1</v>
      </c>
      <c r="Z327" s="46">
        <f t="shared" si="4"/>
        <v>650</v>
      </c>
    </row>
    <row r="328" spans="1:26" ht="12" customHeight="1" x14ac:dyDescent="0.25">
      <c r="A328" s="24" t="s">
        <v>5681</v>
      </c>
      <c r="B328" s="4">
        <v>140008</v>
      </c>
      <c r="C328" s="5" t="s">
        <v>5680</v>
      </c>
      <c r="D328" s="5" t="s">
        <v>278</v>
      </c>
      <c r="E328" s="3" t="s">
        <v>28</v>
      </c>
      <c r="F328" s="3" t="s">
        <v>29</v>
      </c>
      <c r="G328" s="3">
        <v>7</v>
      </c>
      <c r="H328" s="7">
        <v>58</v>
      </c>
      <c r="I328" s="7">
        <v>250</v>
      </c>
      <c r="J328" s="7">
        <v>308</v>
      </c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47">
        <v>1</v>
      </c>
      <c r="Z328" s="46">
        <f t="shared" ref="Z328:Z391" si="5">(K328*400+L328*850+M328*1000+N328*1000+O328*220+P328*200+Q328*120+R328*400+S328*40+T328*40+U328*40+V328*45+W328*200+X328*300+Y328*500)*1.3</f>
        <v>650</v>
      </c>
    </row>
    <row r="329" spans="1:26" ht="12" customHeight="1" x14ac:dyDescent="0.25">
      <c r="A329" s="24" t="s">
        <v>5695</v>
      </c>
      <c r="B329" s="4">
        <v>211680</v>
      </c>
      <c r="C329" s="5" t="s">
        <v>5694</v>
      </c>
      <c r="D329" s="5" t="s">
        <v>278</v>
      </c>
      <c r="E329" s="3" t="s">
        <v>28</v>
      </c>
      <c r="F329" s="3" t="s">
        <v>29</v>
      </c>
      <c r="G329" s="3">
        <v>7</v>
      </c>
      <c r="H329" s="7">
        <v>30</v>
      </c>
      <c r="I329" s="7">
        <v>252</v>
      </c>
      <c r="J329" s="7">
        <v>282</v>
      </c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47">
        <v>1</v>
      </c>
      <c r="Z329" s="46">
        <f t="shared" si="5"/>
        <v>650</v>
      </c>
    </row>
    <row r="330" spans="1:26" ht="12" customHeight="1" x14ac:dyDescent="0.25">
      <c r="A330" s="24" t="s">
        <v>6171</v>
      </c>
      <c r="B330" s="4">
        <v>250083</v>
      </c>
      <c r="C330" s="5" t="s">
        <v>6169</v>
      </c>
      <c r="D330" s="5" t="s">
        <v>278</v>
      </c>
      <c r="E330" s="3" t="s">
        <v>33</v>
      </c>
      <c r="F330" s="3">
        <v>8</v>
      </c>
      <c r="G330" s="3">
        <v>12</v>
      </c>
      <c r="H330" s="7">
        <v>0</v>
      </c>
      <c r="I330" s="7">
        <v>948</v>
      </c>
      <c r="J330" s="7">
        <v>948</v>
      </c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47">
        <v>1</v>
      </c>
      <c r="Z330" s="46">
        <f t="shared" si="5"/>
        <v>650</v>
      </c>
    </row>
    <row r="331" spans="1:26" ht="12" customHeight="1" x14ac:dyDescent="0.25">
      <c r="A331" s="24" t="s">
        <v>6038</v>
      </c>
      <c r="B331" s="4">
        <v>446220</v>
      </c>
      <c r="C331" s="5" t="s">
        <v>6035</v>
      </c>
      <c r="D331" s="5" t="s">
        <v>278</v>
      </c>
      <c r="E331" s="3" t="s">
        <v>33</v>
      </c>
      <c r="F331" s="3">
        <v>8</v>
      </c>
      <c r="G331" s="3">
        <v>12</v>
      </c>
      <c r="H331" s="7">
        <v>0</v>
      </c>
      <c r="I331" s="7">
        <v>480</v>
      </c>
      <c r="J331" s="7">
        <v>480</v>
      </c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47">
        <v>1</v>
      </c>
      <c r="Z331" s="46">
        <f t="shared" si="5"/>
        <v>650</v>
      </c>
    </row>
    <row r="332" spans="1:26" ht="12" customHeight="1" x14ac:dyDescent="0.25">
      <c r="A332" s="24" t="s">
        <v>5787</v>
      </c>
      <c r="B332" s="4">
        <v>336996</v>
      </c>
      <c r="C332" s="5" t="s">
        <v>5785</v>
      </c>
      <c r="D332" s="5" t="s">
        <v>278</v>
      </c>
      <c r="E332" s="3" t="s">
        <v>33</v>
      </c>
      <c r="F332" s="3">
        <v>8</v>
      </c>
      <c r="G332" s="3">
        <v>12</v>
      </c>
      <c r="H332" s="7">
        <v>0</v>
      </c>
      <c r="I332" s="7">
        <v>334</v>
      </c>
      <c r="J332" s="7">
        <v>334</v>
      </c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47">
        <v>1</v>
      </c>
      <c r="Z332" s="46">
        <f t="shared" si="5"/>
        <v>650</v>
      </c>
    </row>
    <row r="333" spans="1:26" ht="12" customHeight="1" x14ac:dyDescent="0.25">
      <c r="A333" s="24" t="s">
        <v>5912</v>
      </c>
      <c r="B333" s="4">
        <v>163725</v>
      </c>
      <c r="C333" s="5" t="s">
        <v>5910</v>
      </c>
      <c r="D333" s="5" t="s">
        <v>278</v>
      </c>
      <c r="E333" s="3" t="s">
        <v>33</v>
      </c>
      <c r="F333" s="3">
        <v>8</v>
      </c>
      <c r="G333" s="3">
        <v>12</v>
      </c>
      <c r="H333" s="7">
        <v>0</v>
      </c>
      <c r="I333" s="7">
        <v>684</v>
      </c>
      <c r="J333" s="7">
        <v>684</v>
      </c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47">
        <v>1</v>
      </c>
      <c r="Z333" s="46">
        <f t="shared" si="5"/>
        <v>650</v>
      </c>
    </row>
    <row r="334" spans="1:26" ht="12" customHeight="1" x14ac:dyDescent="0.25">
      <c r="A334" s="24" t="s">
        <v>6388</v>
      </c>
      <c r="B334" s="4">
        <v>232323</v>
      </c>
      <c r="C334" s="5" t="s">
        <v>6386</v>
      </c>
      <c r="D334" s="5" t="s">
        <v>278</v>
      </c>
      <c r="E334" s="3" t="s">
        <v>28</v>
      </c>
      <c r="F334" s="3" t="s">
        <v>29</v>
      </c>
      <c r="G334" s="3">
        <v>4</v>
      </c>
      <c r="H334" s="7">
        <v>47</v>
      </c>
      <c r="I334" s="7">
        <v>268</v>
      </c>
      <c r="J334" s="7">
        <v>315</v>
      </c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47">
        <v>1</v>
      </c>
      <c r="Z334" s="46">
        <f t="shared" si="5"/>
        <v>650</v>
      </c>
    </row>
    <row r="335" spans="1:26" ht="12" customHeight="1" x14ac:dyDescent="0.25">
      <c r="A335" s="24" t="s">
        <v>5952</v>
      </c>
      <c r="B335" s="4">
        <v>218744</v>
      </c>
      <c r="C335" s="5" t="s">
        <v>5950</v>
      </c>
      <c r="D335" s="5" t="s">
        <v>278</v>
      </c>
      <c r="E335" s="3" t="s">
        <v>33</v>
      </c>
      <c r="F335" s="3">
        <v>8</v>
      </c>
      <c r="G335" s="3">
        <v>12</v>
      </c>
      <c r="H335" s="7">
        <v>0</v>
      </c>
      <c r="I335" s="7">
        <v>523</v>
      </c>
      <c r="J335" s="7">
        <v>523</v>
      </c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47">
        <v>1</v>
      </c>
      <c r="Z335" s="46">
        <f t="shared" si="5"/>
        <v>650</v>
      </c>
    </row>
    <row r="336" spans="1:26" ht="12" customHeight="1" x14ac:dyDescent="0.25">
      <c r="A336" s="24" t="s">
        <v>5387</v>
      </c>
      <c r="B336" s="4">
        <v>239205</v>
      </c>
      <c r="C336" s="5" t="s">
        <v>5385</v>
      </c>
      <c r="D336" s="5" t="s">
        <v>278</v>
      </c>
      <c r="E336" s="3" t="s">
        <v>33</v>
      </c>
      <c r="F336" s="3">
        <v>8</v>
      </c>
      <c r="G336" s="3">
        <v>12</v>
      </c>
      <c r="H336" s="7">
        <v>0</v>
      </c>
      <c r="I336" s="7">
        <v>230</v>
      </c>
      <c r="J336" s="7">
        <v>230</v>
      </c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47">
        <v>1</v>
      </c>
      <c r="Z336" s="46">
        <f t="shared" si="5"/>
        <v>650</v>
      </c>
    </row>
    <row r="337" spans="1:26" ht="12" customHeight="1" x14ac:dyDescent="0.25">
      <c r="A337" s="24" t="s">
        <v>5623</v>
      </c>
      <c r="B337" s="4">
        <v>127502</v>
      </c>
      <c r="C337" s="5" t="s">
        <v>5621</v>
      </c>
      <c r="D337" s="5" t="s">
        <v>278</v>
      </c>
      <c r="E337" s="3" t="s">
        <v>28</v>
      </c>
      <c r="F337" s="3" t="s">
        <v>29</v>
      </c>
      <c r="G337" s="3">
        <v>7</v>
      </c>
      <c r="H337" s="7">
        <v>35</v>
      </c>
      <c r="I337" s="7">
        <v>255</v>
      </c>
      <c r="J337" s="7">
        <v>290</v>
      </c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47">
        <v>1</v>
      </c>
      <c r="Z337" s="46">
        <f t="shared" si="5"/>
        <v>650</v>
      </c>
    </row>
    <row r="338" spans="1:26" ht="12" customHeight="1" x14ac:dyDescent="0.25">
      <c r="A338" s="24" t="s">
        <v>5792</v>
      </c>
      <c r="B338" s="4">
        <v>249898</v>
      </c>
      <c r="C338" s="5" t="s">
        <v>5791</v>
      </c>
      <c r="D338" s="5" t="s">
        <v>278</v>
      </c>
      <c r="E338" s="3" t="s">
        <v>415</v>
      </c>
      <c r="F338" s="3">
        <v>5</v>
      </c>
      <c r="G338" s="3">
        <v>7</v>
      </c>
      <c r="H338" s="7">
        <v>0</v>
      </c>
      <c r="I338" s="7">
        <v>205</v>
      </c>
      <c r="J338" s="7">
        <v>205</v>
      </c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47">
        <v>1</v>
      </c>
      <c r="Z338" s="46">
        <f t="shared" si="5"/>
        <v>650</v>
      </c>
    </row>
    <row r="339" spans="1:26" ht="12" customHeight="1" x14ac:dyDescent="0.25">
      <c r="A339" s="24" t="s">
        <v>5771</v>
      </c>
      <c r="B339" s="4">
        <v>341325</v>
      </c>
      <c r="C339" s="5" t="s">
        <v>5768</v>
      </c>
      <c r="D339" s="5" t="s">
        <v>278</v>
      </c>
      <c r="E339" s="3" t="s">
        <v>33</v>
      </c>
      <c r="F339" s="3">
        <v>8</v>
      </c>
      <c r="G339" s="3">
        <v>12</v>
      </c>
      <c r="H339" s="7">
        <v>0</v>
      </c>
      <c r="I339" s="7">
        <v>577</v>
      </c>
      <c r="J339" s="7">
        <v>577</v>
      </c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47">
        <v>1</v>
      </c>
      <c r="Z339" s="46">
        <f t="shared" si="5"/>
        <v>650</v>
      </c>
    </row>
    <row r="340" spans="1:26" ht="12" customHeight="1" x14ac:dyDescent="0.25">
      <c r="A340" s="24" t="s">
        <v>5880</v>
      </c>
      <c r="B340" s="4">
        <v>320198</v>
      </c>
      <c r="C340" s="5" t="s">
        <v>5878</v>
      </c>
      <c r="D340" s="5" t="s">
        <v>278</v>
      </c>
      <c r="E340" s="3" t="s">
        <v>28</v>
      </c>
      <c r="F340" s="3" t="s">
        <v>29</v>
      </c>
      <c r="G340" s="3">
        <v>6</v>
      </c>
      <c r="H340" s="7">
        <v>30</v>
      </c>
      <c r="I340" s="7">
        <v>201</v>
      </c>
      <c r="J340" s="7">
        <v>231</v>
      </c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47">
        <v>1</v>
      </c>
      <c r="Z340" s="46">
        <f t="shared" si="5"/>
        <v>650</v>
      </c>
    </row>
    <row r="341" spans="1:26" ht="12" customHeight="1" x14ac:dyDescent="0.25">
      <c r="A341" s="24" t="s">
        <v>5827</v>
      </c>
      <c r="B341" s="4">
        <v>212824</v>
      </c>
      <c r="C341" s="5" t="s">
        <v>5826</v>
      </c>
      <c r="D341" s="5" t="s">
        <v>278</v>
      </c>
      <c r="E341" s="3" t="s">
        <v>28</v>
      </c>
      <c r="F341" s="3" t="s">
        <v>29</v>
      </c>
      <c r="G341" s="3">
        <v>7</v>
      </c>
      <c r="H341" s="7">
        <v>8</v>
      </c>
      <c r="I341" s="7">
        <v>67</v>
      </c>
      <c r="J341" s="7">
        <v>75</v>
      </c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47">
        <v>1</v>
      </c>
      <c r="Z341" s="46">
        <f t="shared" si="5"/>
        <v>650</v>
      </c>
    </row>
    <row r="342" spans="1:26" ht="12" customHeight="1" x14ac:dyDescent="0.25">
      <c r="A342" s="24" t="s">
        <v>5842</v>
      </c>
      <c r="B342" s="4">
        <v>267695</v>
      </c>
      <c r="C342" s="5" t="s">
        <v>5841</v>
      </c>
      <c r="D342" s="5" t="s">
        <v>278</v>
      </c>
      <c r="E342" s="3" t="s">
        <v>33</v>
      </c>
      <c r="F342" s="3">
        <v>8</v>
      </c>
      <c r="G342" s="3">
        <v>12</v>
      </c>
      <c r="H342" s="7">
        <v>0</v>
      </c>
      <c r="I342" s="7">
        <v>1041</v>
      </c>
      <c r="J342" s="7">
        <v>1041</v>
      </c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47">
        <v>1</v>
      </c>
      <c r="Z342" s="46">
        <f t="shared" si="5"/>
        <v>650</v>
      </c>
    </row>
    <row r="343" spans="1:26" ht="12" customHeight="1" x14ac:dyDescent="0.25">
      <c r="A343" s="24" t="s">
        <v>6443</v>
      </c>
      <c r="B343" s="4">
        <v>219817</v>
      </c>
      <c r="C343" s="5" t="s">
        <v>6441</v>
      </c>
      <c r="D343" s="5" t="s">
        <v>278</v>
      </c>
      <c r="E343" s="3" t="s">
        <v>28</v>
      </c>
      <c r="F343" s="3" t="s">
        <v>29</v>
      </c>
      <c r="G343" s="3">
        <v>6</v>
      </c>
      <c r="H343" s="7">
        <v>36</v>
      </c>
      <c r="I343" s="7">
        <v>213</v>
      </c>
      <c r="J343" s="7">
        <v>249</v>
      </c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47">
        <v>1</v>
      </c>
      <c r="Z343" s="46">
        <f t="shared" si="5"/>
        <v>650</v>
      </c>
    </row>
    <row r="344" spans="1:26" ht="12" customHeight="1" x14ac:dyDescent="0.25">
      <c r="A344" s="24" t="s">
        <v>5876</v>
      </c>
      <c r="B344" s="4">
        <v>288193</v>
      </c>
      <c r="C344" s="5" t="s">
        <v>5873</v>
      </c>
      <c r="D344" s="5" t="s">
        <v>278</v>
      </c>
      <c r="E344" s="3" t="s">
        <v>28</v>
      </c>
      <c r="F344" s="3" t="s">
        <v>29</v>
      </c>
      <c r="G344" s="3">
        <v>4</v>
      </c>
      <c r="H344" s="7">
        <v>82</v>
      </c>
      <c r="I344" s="7">
        <v>437</v>
      </c>
      <c r="J344" s="7">
        <v>519</v>
      </c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47">
        <v>1</v>
      </c>
      <c r="Z344" s="46">
        <f t="shared" si="5"/>
        <v>650</v>
      </c>
    </row>
    <row r="345" spans="1:26" ht="12" customHeight="1" x14ac:dyDescent="0.25">
      <c r="A345" s="24" t="s">
        <v>5869</v>
      </c>
      <c r="B345" s="4">
        <v>341288</v>
      </c>
      <c r="C345" s="5" t="s">
        <v>5868</v>
      </c>
      <c r="D345" s="5" t="s">
        <v>278</v>
      </c>
      <c r="E345" s="3" t="s">
        <v>28</v>
      </c>
      <c r="F345" s="3" t="s">
        <v>29</v>
      </c>
      <c r="G345" s="3">
        <v>7</v>
      </c>
      <c r="H345" s="7">
        <v>27</v>
      </c>
      <c r="I345" s="7">
        <v>253</v>
      </c>
      <c r="J345" s="7">
        <v>280</v>
      </c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47">
        <v>1</v>
      </c>
      <c r="Z345" s="46">
        <f t="shared" si="5"/>
        <v>650</v>
      </c>
    </row>
    <row r="346" spans="1:26" ht="12" customHeight="1" x14ac:dyDescent="0.25">
      <c r="A346" s="24" t="s">
        <v>5975</v>
      </c>
      <c r="B346" s="4">
        <v>104636</v>
      </c>
      <c r="C346" s="5" t="s">
        <v>5973</v>
      </c>
      <c r="D346" s="5" t="s">
        <v>278</v>
      </c>
      <c r="E346" s="3" t="s">
        <v>28</v>
      </c>
      <c r="F346" s="3" t="s">
        <v>29</v>
      </c>
      <c r="G346" s="3">
        <v>7</v>
      </c>
      <c r="H346" s="7">
        <v>33</v>
      </c>
      <c r="I346" s="7">
        <v>655</v>
      </c>
      <c r="J346" s="7">
        <v>688</v>
      </c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47">
        <v>1</v>
      </c>
      <c r="Z346" s="46">
        <f t="shared" si="5"/>
        <v>650</v>
      </c>
    </row>
    <row r="347" spans="1:26" ht="12" customHeight="1" x14ac:dyDescent="0.25">
      <c r="A347" s="24" t="s">
        <v>6072</v>
      </c>
      <c r="B347" s="4">
        <v>106116</v>
      </c>
      <c r="C347" s="5" t="s">
        <v>6070</v>
      </c>
      <c r="D347" s="5" t="s">
        <v>278</v>
      </c>
      <c r="E347" s="3" t="s">
        <v>28</v>
      </c>
      <c r="F347" s="3" t="s">
        <v>29</v>
      </c>
      <c r="G347" s="3">
        <v>5</v>
      </c>
      <c r="H347" s="7">
        <v>10</v>
      </c>
      <c r="I347" s="7">
        <v>113</v>
      </c>
      <c r="J347" s="7">
        <v>123</v>
      </c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47">
        <v>1</v>
      </c>
      <c r="Z347" s="46">
        <f t="shared" si="5"/>
        <v>650</v>
      </c>
    </row>
    <row r="348" spans="1:26" ht="12" customHeight="1" x14ac:dyDescent="0.25">
      <c r="A348" s="24" t="s">
        <v>6344</v>
      </c>
      <c r="B348" s="4">
        <v>182928</v>
      </c>
      <c r="C348" s="5" t="s">
        <v>6342</v>
      </c>
      <c r="D348" s="5" t="s">
        <v>278</v>
      </c>
      <c r="E348" s="3" t="s">
        <v>28</v>
      </c>
      <c r="F348" s="3" t="s">
        <v>29</v>
      </c>
      <c r="G348" s="3">
        <v>7</v>
      </c>
      <c r="H348" s="7">
        <v>54</v>
      </c>
      <c r="I348" s="7">
        <v>445</v>
      </c>
      <c r="J348" s="7">
        <v>499</v>
      </c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47">
        <v>1</v>
      </c>
      <c r="Z348" s="46">
        <f t="shared" si="5"/>
        <v>650</v>
      </c>
    </row>
    <row r="349" spans="1:26" ht="12" customHeight="1" x14ac:dyDescent="0.25">
      <c r="A349" s="24" t="s">
        <v>6135</v>
      </c>
      <c r="B349" s="4">
        <v>107781</v>
      </c>
      <c r="C349" s="5" t="s">
        <v>6133</v>
      </c>
      <c r="D349" s="5" t="s">
        <v>278</v>
      </c>
      <c r="E349" s="3" t="s">
        <v>28</v>
      </c>
      <c r="F349" s="3" t="s">
        <v>29</v>
      </c>
      <c r="G349" s="3">
        <v>7</v>
      </c>
      <c r="H349" s="7">
        <v>85</v>
      </c>
      <c r="I349" s="7">
        <v>484</v>
      </c>
      <c r="J349" s="7">
        <v>569</v>
      </c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47">
        <v>1</v>
      </c>
      <c r="Z349" s="46">
        <f t="shared" si="5"/>
        <v>650</v>
      </c>
    </row>
    <row r="350" spans="1:26" ht="12" customHeight="1" x14ac:dyDescent="0.25">
      <c r="A350" s="24" t="s">
        <v>5619</v>
      </c>
      <c r="B350" s="4">
        <v>310393</v>
      </c>
      <c r="C350" s="5" t="s">
        <v>5617</v>
      </c>
      <c r="D350" s="5" t="s">
        <v>278</v>
      </c>
      <c r="E350" s="3" t="s">
        <v>33</v>
      </c>
      <c r="F350" s="3">
        <v>8</v>
      </c>
      <c r="G350" s="3">
        <v>12</v>
      </c>
      <c r="H350" s="7">
        <v>0</v>
      </c>
      <c r="I350" s="7">
        <v>162</v>
      </c>
      <c r="J350" s="7">
        <v>162</v>
      </c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47">
        <v>1</v>
      </c>
      <c r="Z350" s="46">
        <f t="shared" si="5"/>
        <v>650</v>
      </c>
    </row>
    <row r="351" spans="1:26" ht="12" customHeight="1" x14ac:dyDescent="0.25">
      <c r="A351" s="24" t="s">
        <v>5901</v>
      </c>
      <c r="B351" s="4">
        <v>108780</v>
      </c>
      <c r="C351" s="5" t="s">
        <v>5899</v>
      </c>
      <c r="D351" s="5" t="s">
        <v>278</v>
      </c>
      <c r="E351" s="3" t="s">
        <v>415</v>
      </c>
      <c r="F351" s="3">
        <v>5</v>
      </c>
      <c r="G351" s="3">
        <v>7</v>
      </c>
      <c r="H351" s="7">
        <v>0</v>
      </c>
      <c r="I351" s="7">
        <v>506</v>
      </c>
      <c r="J351" s="7">
        <v>506</v>
      </c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47">
        <v>1</v>
      </c>
      <c r="Z351" s="46">
        <f t="shared" si="5"/>
        <v>650</v>
      </c>
    </row>
    <row r="352" spans="1:26" ht="12" customHeight="1" x14ac:dyDescent="0.25">
      <c r="A352" s="24" t="s">
        <v>5776</v>
      </c>
      <c r="B352" s="4">
        <v>310023</v>
      </c>
      <c r="C352" s="5" t="s">
        <v>5774</v>
      </c>
      <c r="D352" s="5" t="s">
        <v>278</v>
      </c>
      <c r="E352" s="3" t="s">
        <v>33</v>
      </c>
      <c r="F352" s="3">
        <v>8</v>
      </c>
      <c r="G352" s="3">
        <v>12</v>
      </c>
      <c r="H352" s="7">
        <v>0</v>
      </c>
      <c r="I352" s="7">
        <v>262</v>
      </c>
      <c r="J352" s="7">
        <v>262</v>
      </c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47">
        <v>1</v>
      </c>
      <c r="Z352" s="46">
        <f t="shared" si="5"/>
        <v>650</v>
      </c>
    </row>
    <row r="353" spans="1:26" ht="12" customHeight="1" x14ac:dyDescent="0.25">
      <c r="A353" s="24" t="s">
        <v>285</v>
      </c>
      <c r="B353" s="4">
        <v>443334</v>
      </c>
      <c r="C353" s="5" t="s">
        <v>283</v>
      </c>
      <c r="D353" s="5" t="s">
        <v>278</v>
      </c>
      <c r="E353" s="3" t="s">
        <v>33</v>
      </c>
      <c r="F353" s="3">
        <v>8</v>
      </c>
      <c r="G353" s="3">
        <v>12</v>
      </c>
      <c r="H353" s="7"/>
      <c r="I353" s="7">
        <v>1000</v>
      </c>
      <c r="J353" s="7">
        <v>1000</v>
      </c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47">
        <v>1</v>
      </c>
      <c r="Z353" s="46">
        <f t="shared" si="5"/>
        <v>650</v>
      </c>
    </row>
    <row r="354" spans="1:26" ht="12" customHeight="1" x14ac:dyDescent="0.25">
      <c r="A354" s="24" t="s">
        <v>5958</v>
      </c>
      <c r="B354" s="4">
        <v>314944</v>
      </c>
      <c r="C354" s="5" t="s">
        <v>5957</v>
      </c>
      <c r="D354" s="5" t="s">
        <v>278</v>
      </c>
      <c r="E354" s="3" t="s">
        <v>28</v>
      </c>
      <c r="F354" s="3" t="s">
        <v>29</v>
      </c>
      <c r="G354" s="3">
        <v>7</v>
      </c>
      <c r="H354" s="7">
        <v>10</v>
      </c>
      <c r="I354" s="7">
        <v>67</v>
      </c>
      <c r="J354" s="7">
        <v>77</v>
      </c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47">
        <v>1</v>
      </c>
      <c r="Z354" s="46">
        <f t="shared" si="5"/>
        <v>650</v>
      </c>
    </row>
    <row r="355" spans="1:26" ht="12" customHeight="1" x14ac:dyDescent="0.25">
      <c r="A355" s="24" t="s">
        <v>5978</v>
      </c>
      <c r="B355" s="4">
        <v>126651</v>
      </c>
      <c r="C355" s="5" t="s">
        <v>5977</v>
      </c>
      <c r="D355" s="5" t="s">
        <v>278</v>
      </c>
      <c r="E355" s="3" t="s">
        <v>28</v>
      </c>
      <c r="F355" s="3" t="s">
        <v>29</v>
      </c>
      <c r="G355" s="3">
        <v>7</v>
      </c>
      <c r="H355" s="7">
        <v>0</v>
      </c>
      <c r="I355" s="7">
        <v>382</v>
      </c>
      <c r="J355" s="7">
        <v>382</v>
      </c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47">
        <v>1</v>
      </c>
      <c r="Z355" s="46">
        <f t="shared" si="5"/>
        <v>650</v>
      </c>
    </row>
    <row r="356" spans="1:26" ht="12" customHeight="1" x14ac:dyDescent="0.25">
      <c r="A356" s="24" t="s">
        <v>6235</v>
      </c>
      <c r="B356" s="4">
        <v>139416</v>
      </c>
      <c r="C356" s="5" t="s">
        <v>6233</v>
      </c>
      <c r="D356" s="5" t="s">
        <v>278</v>
      </c>
      <c r="E356" s="3" t="s">
        <v>33</v>
      </c>
      <c r="F356" s="3">
        <v>8</v>
      </c>
      <c r="G356" s="3">
        <v>12</v>
      </c>
      <c r="H356" s="7">
        <v>0</v>
      </c>
      <c r="I356" s="7">
        <v>530</v>
      </c>
      <c r="J356" s="7">
        <v>530</v>
      </c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47">
        <v>1</v>
      </c>
      <c r="Z356" s="46">
        <f t="shared" si="5"/>
        <v>650</v>
      </c>
    </row>
    <row r="357" spans="1:26" ht="12" customHeight="1" x14ac:dyDescent="0.25">
      <c r="A357" s="24" t="s">
        <v>6006</v>
      </c>
      <c r="B357" s="4">
        <v>310874</v>
      </c>
      <c r="C357" s="5" t="s">
        <v>6005</v>
      </c>
      <c r="D357" s="5" t="s">
        <v>278</v>
      </c>
      <c r="E357" s="3" t="s">
        <v>33</v>
      </c>
      <c r="F357" s="3">
        <v>8</v>
      </c>
      <c r="G357" s="3">
        <v>12</v>
      </c>
      <c r="H357" s="7">
        <v>0</v>
      </c>
      <c r="I357" s="7">
        <v>260</v>
      </c>
      <c r="J357" s="7">
        <v>260</v>
      </c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47">
        <v>1</v>
      </c>
      <c r="Z357" s="46">
        <f t="shared" si="5"/>
        <v>650</v>
      </c>
    </row>
    <row r="358" spans="1:26" ht="12" customHeight="1" x14ac:dyDescent="0.25">
      <c r="A358" s="24" t="s">
        <v>6197</v>
      </c>
      <c r="B358" s="4">
        <v>149739</v>
      </c>
      <c r="C358" s="5" t="s">
        <v>6195</v>
      </c>
      <c r="D358" s="5" t="s">
        <v>278</v>
      </c>
      <c r="E358" s="3" t="s">
        <v>28</v>
      </c>
      <c r="F358" s="3" t="s">
        <v>29</v>
      </c>
      <c r="G358" s="3">
        <v>7</v>
      </c>
      <c r="H358" s="7">
        <v>34</v>
      </c>
      <c r="I358" s="7">
        <v>496</v>
      </c>
      <c r="J358" s="7">
        <v>530</v>
      </c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47">
        <v>1</v>
      </c>
      <c r="Z358" s="46">
        <f t="shared" si="5"/>
        <v>650</v>
      </c>
    </row>
    <row r="359" spans="1:26" ht="12" customHeight="1" x14ac:dyDescent="0.25">
      <c r="A359" s="24" t="s">
        <v>6025</v>
      </c>
      <c r="B359" s="4">
        <v>133459</v>
      </c>
      <c r="C359" s="5" t="s">
        <v>6024</v>
      </c>
      <c r="D359" s="5" t="s">
        <v>278</v>
      </c>
      <c r="E359" s="3" t="s">
        <v>28</v>
      </c>
      <c r="F359" s="3" t="s">
        <v>29</v>
      </c>
      <c r="G359" s="3">
        <v>7</v>
      </c>
      <c r="H359" s="7">
        <v>16</v>
      </c>
      <c r="I359" s="7">
        <v>162</v>
      </c>
      <c r="J359" s="7">
        <v>178</v>
      </c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47">
        <v>1</v>
      </c>
      <c r="Z359" s="46">
        <f t="shared" si="5"/>
        <v>650</v>
      </c>
    </row>
    <row r="360" spans="1:26" ht="12" customHeight="1" x14ac:dyDescent="0.25">
      <c r="A360" s="24" t="s">
        <v>5848</v>
      </c>
      <c r="B360" s="4">
        <v>320124</v>
      </c>
      <c r="C360" s="5" t="s">
        <v>5846</v>
      </c>
      <c r="D360" s="5" t="s">
        <v>278</v>
      </c>
      <c r="E360" s="3" t="s">
        <v>33</v>
      </c>
      <c r="F360" s="3">
        <v>8</v>
      </c>
      <c r="G360" s="3">
        <v>12</v>
      </c>
      <c r="H360" s="7">
        <v>0</v>
      </c>
      <c r="I360" s="7">
        <v>453</v>
      </c>
      <c r="J360" s="7">
        <v>453</v>
      </c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47">
        <v>1</v>
      </c>
      <c r="Z360" s="46">
        <f t="shared" si="5"/>
        <v>650</v>
      </c>
    </row>
    <row r="361" spans="1:26" ht="12" customHeight="1" x14ac:dyDescent="0.25">
      <c r="A361" s="24" t="s">
        <v>5972</v>
      </c>
      <c r="B361" s="4">
        <v>304917</v>
      </c>
      <c r="C361" s="5" t="s">
        <v>5970</v>
      </c>
      <c r="D361" s="5" t="s">
        <v>278</v>
      </c>
      <c r="E361" s="3" t="s">
        <v>33</v>
      </c>
      <c r="F361" s="3">
        <v>8</v>
      </c>
      <c r="G361" s="3">
        <v>12</v>
      </c>
      <c r="H361" s="7">
        <v>0</v>
      </c>
      <c r="I361" s="7">
        <v>209</v>
      </c>
      <c r="J361" s="7">
        <v>209</v>
      </c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47">
        <v>1</v>
      </c>
      <c r="Z361" s="46">
        <f t="shared" si="5"/>
        <v>650</v>
      </c>
    </row>
    <row r="362" spans="1:26" ht="12" customHeight="1" x14ac:dyDescent="0.25">
      <c r="A362" s="24" t="s">
        <v>6062</v>
      </c>
      <c r="B362" s="4">
        <v>318422</v>
      </c>
      <c r="C362" s="5" t="s">
        <v>6061</v>
      </c>
      <c r="D362" s="5" t="s">
        <v>278</v>
      </c>
      <c r="E362" s="3" t="s">
        <v>28</v>
      </c>
      <c r="F362" s="3" t="s">
        <v>29</v>
      </c>
      <c r="G362" s="3">
        <v>7</v>
      </c>
      <c r="H362" s="7">
        <v>96</v>
      </c>
      <c r="I362" s="7">
        <v>546</v>
      </c>
      <c r="J362" s="7">
        <v>642</v>
      </c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47">
        <v>1</v>
      </c>
      <c r="Z362" s="46">
        <f t="shared" si="5"/>
        <v>650</v>
      </c>
    </row>
    <row r="363" spans="1:26" ht="12" customHeight="1" x14ac:dyDescent="0.25">
      <c r="A363" s="24" t="s">
        <v>6075</v>
      </c>
      <c r="B363" s="4">
        <v>171791</v>
      </c>
      <c r="C363" s="5" t="s">
        <v>6074</v>
      </c>
      <c r="D363" s="5" t="s">
        <v>278</v>
      </c>
      <c r="E363" s="3" t="s">
        <v>28</v>
      </c>
      <c r="F363" s="3" t="s">
        <v>29</v>
      </c>
      <c r="G363" s="3">
        <v>7</v>
      </c>
      <c r="H363" s="7">
        <v>62</v>
      </c>
      <c r="I363" s="7">
        <v>434</v>
      </c>
      <c r="J363" s="7">
        <v>496</v>
      </c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47">
        <v>1</v>
      </c>
      <c r="Z363" s="46">
        <f t="shared" si="5"/>
        <v>650</v>
      </c>
    </row>
    <row r="364" spans="1:26" ht="12" customHeight="1" x14ac:dyDescent="0.25">
      <c r="A364" s="24" t="s">
        <v>5653</v>
      </c>
      <c r="B364" s="4">
        <v>306898</v>
      </c>
      <c r="C364" s="5" t="s">
        <v>5650</v>
      </c>
      <c r="D364" s="5" t="s">
        <v>278</v>
      </c>
      <c r="E364" s="3" t="s">
        <v>28</v>
      </c>
      <c r="F364" s="3" t="s">
        <v>29</v>
      </c>
      <c r="G364" s="3">
        <v>7</v>
      </c>
      <c r="H364" s="7">
        <v>74</v>
      </c>
      <c r="I364" s="7">
        <v>513</v>
      </c>
      <c r="J364" s="7">
        <v>587</v>
      </c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47">
        <v>1</v>
      </c>
      <c r="Z364" s="46">
        <f t="shared" si="5"/>
        <v>650</v>
      </c>
    </row>
    <row r="365" spans="1:26" ht="12" customHeight="1" x14ac:dyDescent="0.25">
      <c r="A365" s="24" t="s">
        <v>6333</v>
      </c>
      <c r="B365" s="4">
        <v>210604</v>
      </c>
      <c r="C365" s="5" t="s">
        <v>6331</v>
      </c>
      <c r="D365" s="5" t="s">
        <v>278</v>
      </c>
      <c r="E365" s="3" t="s">
        <v>28</v>
      </c>
      <c r="F365" s="3" t="s">
        <v>29</v>
      </c>
      <c r="G365" s="3">
        <v>7</v>
      </c>
      <c r="H365" s="7">
        <v>23</v>
      </c>
      <c r="I365" s="7">
        <v>185</v>
      </c>
      <c r="J365" s="7">
        <v>208</v>
      </c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47">
        <v>1</v>
      </c>
      <c r="Z365" s="46">
        <f t="shared" si="5"/>
        <v>650</v>
      </c>
    </row>
    <row r="366" spans="1:26" ht="12" customHeight="1" x14ac:dyDescent="0.25">
      <c r="A366" s="24" t="s">
        <v>6013</v>
      </c>
      <c r="B366" s="4">
        <v>177637</v>
      </c>
      <c r="C366" s="5" t="s">
        <v>6011</v>
      </c>
      <c r="D366" s="5" t="s">
        <v>278</v>
      </c>
      <c r="E366" s="3" t="s">
        <v>33</v>
      </c>
      <c r="F366" s="3">
        <v>8</v>
      </c>
      <c r="G366" s="3">
        <v>12</v>
      </c>
      <c r="H366" s="7">
        <v>0</v>
      </c>
      <c r="I366" s="7">
        <v>883</v>
      </c>
      <c r="J366" s="7">
        <v>883</v>
      </c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47">
        <v>1</v>
      </c>
      <c r="Z366" s="46">
        <f t="shared" si="5"/>
        <v>650</v>
      </c>
    </row>
    <row r="367" spans="1:26" ht="12" customHeight="1" x14ac:dyDescent="0.25">
      <c r="A367" s="24" t="s">
        <v>6114</v>
      </c>
      <c r="B367" s="4">
        <v>274910</v>
      </c>
      <c r="C367" s="5" t="s">
        <v>6113</v>
      </c>
      <c r="D367" s="5" t="s">
        <v>278</v>
      </c>
      <c r="E367" s="3" t="s">
        <v>415</v>
      </c>
      <c r="F367" s="3">
        <v>5</v>
      </c>
      <c r="G367" s="3">
        <v>7</v>
      </c>
      <c r="H367" s="7">
        <v>0</v>
      </c>
      <c r="I367" s="7">
        <v>190</v>
      </c>
      <c r="J367" s="7">
        <v>190</v>
      </c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47">
        <v>1</v>
      </c>
      <c r="Z367" s="46">
        <f t="shared" si="5"/>
        <v>650</v>
      </c>
    </row>
    <row r="368" spans="1:26" ht="12" customHeight="1" x14ac:dyDescent="0.25">
      <c r="A368" s="24" t="s">
        <v>5615</v>
      </c>
      <c r="B368" s="4">
        <v>306915</v>
      </c>
      <c r="C368" s="5" t="s">
        <v>5612</v>
      </c>
      <c r="D368" s="5" t="s">
        <v>278</v>
      </c>
      <c r="E368" s="3" t="s">
        <v>28</v>
      </c>
      <c r="F368" s="3" t="s">
        <v>29</v>
      </c>
      <c r="G368" s="3">
        <v>7</v>
      </c>
      <c r="H368" s="7">
        <v>91</v>
      </c>
      <c r="I368" s="7">
        <v>947</v>
      </c>
      <c r="J368" s="7">
        <v>1038</v>
      </c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47">
        <v>1</v>
      </c>
      <c r="Z368" s="46">
        <f t="shared" si="5"/>
        <v>650</v>
      </c>
    </row>
    <row r="369" spans="1:26" ht="12" customHeight="1" x14ac:dyDescent="0.25">
      <c r="A369" s="24" t="s">
        <v>6278</v>
      </c>
      <c r="B369" s="4">
        <v>200799</v>
      </c>
      <c r="C369" s="5" t="s">
        <v>6276</v>
      </c>
      <c r="D369" s="5" t="s">
        <v>278</v>
      </c>
      <c r="E369" s="3" t="s">
        <v>33</v>
      </c>
      <c r="F369" s="3">
        <v>8</v>
      </c>
      <c r="G369" s="3">
        <v>12</v>
      </c>
      <c r="H369" s="7">
        <v>0</v>
      </c>
      <c r="I369" s="7">
        <v>1179</v>
      </c>
      <c r="J369" s="7">
        <v>1179</v>
      </c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47">
        <v>1</v>
      </c>
      <c r="Z369" s="46">
        <f t="shared" si="5"/>
        <v>650</v>
      </c>
    </row>
    <row r="370" spans="1:26" ht="12" customHeight="1" x14ac:dyDescent="0.25">
      <c r="A370" s="24" t="s">
        <v>6137</v>
      </c>
      <c r="B370" s="4">
        <v>212158</v>
      </c>
      <c r="C370" s="5" t="s">
        <v>6136</v>
      </c>
      <c r="D370" s="5" t="s">
        <v>278</v>
      </c>
      <c r="E370" s="3" t="s">
        <v>28</v>
      </c>
      <c r="F370" s="3" t="s">
        <v>412</v>
      </c>
      <c r="G370" s="3">
        <v>7</v>
      </c>
      <c r="H370" s="7">
        <v>53</v>
      </c>
      <c r="I370" s="7">
        <v>352</v>
      </c>
      <c r="J370" s="7">
        <v>405</v>
      </c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47">
        <v>1</v>
      </c>
      <c r="Z370" s="46">
        <f t="shared" si="5"/>
        <v>650</v>
      </c>
    </row>
    <row r="371" spans="1:26" ht="12" customHeight="1" x14ac:dyDescent="0.25">
      <c r="A371" s="24" t="s">
        <v>6317</v>
      </c>
      <c r="B371" s="4">
        <v>202427</v>
      </c>
      <c r="C371" s="5" t="s">
        <v>6315</v>
      </c>
      <c r="D371" s="5" t="s">
        <v>278</v>
      </c>
      <c r="E371" s="3" t="s">
        <v>28</v>
      </c>
      <c r="F371" s="3" t="s">
        <v>29</v>
      </c>
      <c r="G371" s="3">
        <v>7</v>
      </c>
      <c r="H371" s="7">
        <v>6</v>
      </c>
      <c r="I371" s="7">
        <v>89</v>
      </c>
      <c r="J371" s="7">
        <v>95</v>
      </c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47">
        <v>1</v>
      </c>
      <c r="Z371" s="46">
        <f t="shared" si="5"/>
        <v>650</v>
      </c>
    </row>
    <row r="372" spans="1:26" ht="12" customHeight="1" x14ac:dyDescent="0.25">
      <c r="A372" s="24" t="s">
        <v>6152</v>
      </c>
      <c r="B372" s="4">
        <v>210641</v>
      </c>
      <c r="C372" s="5" t="s">
        <v>6151</v>
      </c>
      <c r="D372" s="5" t="s">
        <v>278</v>
      </c>
      <c r="E372" s="3" t="s">
        <v>33</v>
      </c>
      <c r="F372" s="3">
        <v>8</v>
      </c>
      <c r="G372" s="3">
        <v>12</v>
      </c>
      <c r="H372" s="7">
        <v>0</v>
      </c>
      <c r="I372" s="7">
        <v>460</v>
      </c>
      <c r="J372" s="7">
        <v>460</v>
      </c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47">
        <v>1</v>
      </c>
      <c r="Z372" s="46">
        <f t="shared" si="5"/>
        <v>650</v>
      </c>
    </row>
    <row r="373" spans="1:26" ht="12" customHeight="1" x14ac:dyDescent="0.25">
      <c r="A373" s="24" t="s">
        <v>6340</v>
      </c>
      <c r="B373" s="4">
        <v>208458</v>
      </c>
      <c r="C373" s="5" t="s">
        <v>6338</v>
      </c>
      <c r="D373" s="5" t="s">
        <v>278</v>
      </c>
      <c r="E373" s="3" t="s">
        <v>28</v>
      </c>
      <c r="F373" s="3" t="s">
        <v>29</v>
      </c>
      <c r="G373" s="3">
        <v>5</v>
      </c>
      <c r="H373" s="7">
        <v>67</v>
      </c>
      <c r="I373" s="7">
        <v>414</v>
      </c>
      <c r="J373" s="7">
        <v>481</v>
      </c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47">
        <v>1</v>
      </c>
      <c r="Z373" s="46">
        <f t="shared" si="5"/>
        <v>650</v>
      </c>
    </row>
    <row r="374" spans="1:26" ht="12" customHeight="1" x14ac:dyDescent="0.25">
      <c r="A374" s="24" t="s">
        <v>6372</v>
      </c>
      <c r="B374" s="4">
        <v>208791</v>
      </c>
      <c r="C374" s="5" t="s">
        <v>6370</v>
      </c>
      <c r="D374" s="5" t="s">
        <v>278</v>
      </c>
      <c r="E374" s="3" t="s">
        <v>28</v>
      </c>
      <c r="F374" s="3" t="s">
        <v>29</v>
      </c>
      <c r="G374" s="3">
        <v>7</v>
      </c>
      <c r="H374" s="7">
        <v>53</v>
      </c>
      <c r="I374" s="7">
        <v>576</v>
      </c>
      <c r="J374" s="7">
        <v>629</v>
      </c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47">
        <v>1</v>
      </c>
      <c r="Z374" s="46">
        <f t="shared" si="5"/>
        <v>650</v>
      </c>
    </row>
    <row r="375" spans="1:26" ht="12" customHeight="1" x14ac:dyDescent="0.25">
      <c r="A375" s="24" t="s">
        <v>5835</v>
      </c>
      <c r="B375" s="4">
        <v>167684</v>
      </c>
      <c r="C375" s="5" t="s">
        <v>5832</v>
      </c>
      <c r="D375" s="5" t="s">
        <v>278</v>
      </c>
      <c r="E375" s="3" t="s">
        <v>33</v>
      </c>
      <c r="F375" s="3">
        <v>8</v>
      </c>
      <c r="G375" s="3">
        <v>12</v>
      </c>
      <c r="H375" s="7">
        <v>0</v>
      </c>
      <c r="I375" s="7">
        <v>848</v>
      </c>
      <c r="J375" s="7">
        <v>848</v>
      </c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47">
        <v>1</v>
      </c>
      <c r="Z375" s="46">
        <f t="shared" si="5"/>
        <v>650</v>
      </c>
    </row>
    <row r="376" spans="1:26" ht="12" customHeight="1" x14ac:dyDescent="0.25">
      <c r="A376" s="24" t="s">
        <v>5811</v>
      </c>
      <c r="B376" s="4">
        <v>307285</v>
      </c>
      <c r="C376" s="5" t="s">
        <v>5807</v>
      </c>
      <c r="D376" s="5" t="s">
        <v>278</v>
      </c>
      <c r="E376" s="3" t="s">
        <v>28</v>
      </c>
      <c r="F376" s="3" t="s">
        <v>29</v>
      </c>
      <c r="G376" s="3">
        <v>7</v>
      </c>
      <c r="H376" s="7">
        <v>65</v>
      </c>
      <c r="I376" s="7">
        <v>735</v>
      </c>
      <c r="J376" s="7">
        <v>800</v>
      </c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47">
        <v>1</v>
      </c>
      <c r="Z376" s="46">
        <f t="shared" si="5"/>
        <v>650</v>
      </c>
    </row>
    <row r="377" spans="1:26" ht="12" customHeight="1" x14ac:dyDescent="0.25">
      <c r="A377" s="24" t="s">
        <v>6448</v>
      </c>
      <c r="B377" s="4">
        <v>313353</v>
      </c>
      <c r="C377" s="5" t="s">
        <v>6446</v>
      </c>
      <c r="D377" s="5" t="s">
        <v>278</v>
      </c>
      <c r="E377" s="3" t="s">
        <v>28</v>
      </c>
      <c r="F377" s="3" t="s">
        <v>29</v>
      </c>
      <c r="G377" s="3">
        <v>7</v>
      </c>
      <c r="H377" s="7">
        <v>46</v>
      </c>
      <c r="I377" s="7">
        <v>571</v>
      </c>
      <c r="J377" s="7">
        <v>617</v>
      </c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47">
        <v>1</v>
      </c>
      <c r="Z377" s="46">
        <f t="shared" si="5"/>
        <v>650</v>
      </c>
    </row>
    <row r="378" spans="1:26" ht="12" customHeight="1" x14ac:dyDescent="0.25">
      <c r="A378" s="24" t="s">
        <v>6200</v>
      </c>
      <c r="B378" s="4">
        <v>180819</v>
      </c>
      <c r="C378" s="5" t="s">
        <v>6199</v>
      </c>
      <c r="D378" s="5" t="s">
        <v>278</v>
      </c>
      <c r="E378" s="3" t="s">
        <v>28</v>
      </c>
      <c r="F378" s="3" t="s">
        <v>29</v>
      </c>
      <c r="G378" s="3">
        <v>4</v>
      </c>
      <c r="H378" s="7">
        <v>23</v>
      </c>
      <c r="I378" s="7">
        <v>103</v>
      </c>
      <c r="J378" s="7">
        <v>126</v>
      </c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47">
        <v>1</v>
      </c>
      <c r="Z378" s="46">
        <f t="shared" si="5"/>
        <v>650</v>
      </c>
    </row>
    <row r="379" spans="1:26" ht="12" customHeight="1" x14ac:dyDescent="0.25">
      <c r="A379" s="24" t="s">
        <v>5819</v>
      </c>
      <c r="B379" s="4">
        <v>307359</v>
      </c>
      <c r="C379" s="5" t="s">
        <v>5816</v>
      </c>
      <c r="D379" s="5" t="s">
        <v>278</v>
      </c>
      <c r="E379" s="3" t="s">
        <v>28</v>
      </c>
      <c r="F379" s="3" t="s">
        <v>29</v>
      </c>
      <c r="G379" s="3">
        <v>7</v>
      </c>
      <c r="H379" s="7">
        <v>60</v>
      </c>
      <c r="I379" s="7">
        <v>306</v>
      </c>
      <c r="J379" s="7">
        <v>366</v>
      </c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47">
        <v>1</v>
      </c>
      <c r="Z379" s="46">
        <f t="shared" si="5"/>
        <v>650</v>
      </c>
    </row>
    <row r="380" spans="1:26" ht="12" customHeight="1" x14ac:dyDescent="0.25">
      <c r="A380" s="24" t="s">
        <v>5450</v>
      </c>
      <c r="B380" s="4">
        <v>442113</v>
      </c>
      <c r="C380" s="5" t="s">
        <v>422</v>
      </c>
      <c r="D380" s="5" t="s">
        <v>278</v>
      </c>
      <c r="E380" s="3" t="s">
        <v>28</v>
      </c>
      <c r="F380" s="3" t="s">
        <v>29</v>
      </c>
      <c r="G380" s="3">
        <v>7</v>
      </c>
      <c r="H380" s="7">
        <v>47</v>
      </c>
      <c r="I380" s="7">
        <v>378</v>
      </c>
      <c r="J380" s="7">
        <v>425</v>
      </c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47">
        <v>1</v>
      </c>
      <c r="Z380" s="46">
        <f t="shared" si="5"/>
        <v>650</v>
      </c>
    </row>
    <row r="381" spans="1:26" ht="12" customHeight="1" x14ac:dyDescent="0.25">
      <c r="A381" s="24" t="s">
        <v>6407</v>
      </c>
      <c r="B381" s="4">
        <v>238280</v>
      </c>
      <c r="C381" s="5" t="s">
        <v>6405</v>
      </c>
      <c r="D381" s="5" t="s">
        <v>278</v>
      </c>
      <c r="E381" s="3" t="s">
        <v>28</v>
      </c>
      <c r="F381" s="3" t="s">
        <v>29</v>
      </c>
      <c r="G381" s="3">
        <v>7</v>
      </c>
      <c r="H381" s="7">
        <v>70</v>
      </c>
      <c r="I381" s="7">
        <v>672</v>
      </c>
      <c r="J381" s="7">
        <v>742</v>
      </c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47">
        <v>1</v>
      </c>
      <c r="Z381" s="46">
        <f t="shared" si="5"/>
        <v>650</v>
      </c>
    </row>
    <row r="382" spans="1:26" ht="12" customHeight="1" x14ac:dyDescent="0.25">
      <c r="A382" s="24" t="s">
        <v>5997</v>
      </c>
      <c r="B382" s="4">
        <v>262848</v>
      </c>
      <c r="C382" s="5" t="s">
        <v>5994</v>
      </c>
      <c r="D382" s="5" t="s">
        <v>278</v>
      </c>
      <c r="E382" s="3" t="s">
        <v>33</v>
      </c>
      <c r="F382" s="3">
        <v>8</v>
      </c>
      <c r="G382" s="3">
        <v>12</v>
      </c>
      <c r="H382" s="7">
        <v>0</v>
      </c>
      <c r="I382" s="7">
        <v>537</v>
      </c>
      <c r="J382" s="7">
        <v>537</v>
      </c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47">
        <v>1</v>
      </c>
      <c r="Z382" s="46">
        <f t="shared" si="5"/>
        <v>650</v>
      </c>
    </row>
    <row r="383" spans="1:26" ht="12" customHeight="1" x14ac:dyDescent="0.25">
      <c r="A383" s="24" t="s">
        <v>5919</v>
      </c>
      <c r="B383" s="4">
        <v>241462</v>
      </c>
      <c r="C383" s="5" t="s">
        <v>5916</v>
      </c>
      <c r="D383" s="5" t="s">
        <v>278</v>
      </c>
      <c r="E383" s="3" t="s">
        <v>28</v>
      </c>
      <c r="F383" s="3" t="s">
        <v>29</v>
      </c>
      <c r="G383" s="3">
        <v>4</v>
      </c>
      <c r="H383" s="7">
        <v>78</v>
      </c>
      <c r="I383" s="7">
        <v>558</v>
      </c>
      <c r="J383" s="7">
        <v>636</v>
      </c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47">
        <v>1</v>
      </c>
      <c r="Z383" s="46">
        <f t="shared" si="5"/>
        <v>650</v>
      </c>
    </row>
    <row r="384" spans="1:26" ht="12" customHeight="1" x14ac:dyDescent="0.25">
      <c r="A384" s="24" t="s">
        <v>6223</v>
      </c>
      <c r="B384" s="4">
        <v>219854</v>
      </c>
      <c r="C384" s="5" t="s">
        <v>6222</v>
      </c>
      <c r="D384" s="5" t="s">
        <v>278</v>
      </c>
      <c r="E384" s="3" t="s">
        <v>33</v>
      </c>
      <c r="F384" s="3">
        <v>8</v>
      </c>
      <c r="G384" s="3">
        <v>12</v>
      </c>
      <c r="H384" s="7">
        <v>0</v>
      </c>
      <c r="I384" s="7">
        <v>461</v>
      </c>
      <c r="J384" s="7">
        <v>461</v>
      </c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47">
        <v>1</v>
      </c>
      <c r="Z384" s="46">
        <f t="shared" si="5"/>
        <v>650</v>
      </c>
    </row>
    <row r="385" spans="1:26" ht="12" customHeight="1" x14ac:dyDescent="0.25">
      <c r="A385" s="24" t="s">
        <v>5592</v>
      </c>
      <c r="B385" s="4">
        <v>248973</v>
      </c>
      <c r="C385" s="5" t="s">
        <v>5589</v>
      </c>
      <c r="D385" s="5" t="s">
        <v>278</v>
      </c>
      <c r="E385" s="3" t="s">
        <v>33</v>
      </c>
      <c r="F385" s="3">
        <v>8</v>
      </c>
      <c r="G385" s="3">
        <v>12</v>
      </c>
      <c r="H385" s="7">
        <v>0</v>
      </c>
      <c r="I385" s="7">
        <v>455</v>
      </c>
      <c r="J385" s="7">
        <v>455</v>
      </c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47">
        <v>1</v>
      </c>
      <c r="Z385" s="46">
        <f t="shared" si="5"/>
        <v>650</v>
      </c>
    </row>
    <row r="386" spans="1:26" ht="12" customHeight="1" x14ac:dyDescent="0.25">
      <c r="A386" s="24" t="s">
        <v>5860</v>
      </c>
      <c r="B386" s="4">
        <v>309912</v>
      </c>
      <c r="C386" s="5" t="s">
        <v>5858</v>
      </c>
      <c r="D386" s="5" t="s">
        <v>278</v>
      </c>
      <c r="E386" s="3" t="s">
        <v>33</v>
      </c>
      <c r="F386" s="3">
        <v>8</v>
      </c>
      <c r="G386" s="3">
        <v>12</v>
      </c>
      <c r="H386" s="7">
        <v>0</v>
      </c>
      <c r="I386" s="7">
        <v>289</v>
      </c>
      <c r="J386" s="7">
        <v>289</v>
      </c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47">
        <v>1</v>
      </c>
      <c r="Z386" s="46">
        <f t="shared" si="5"/>
        <v>650</v>
      </c>
    </row>
    <row r="387" spans="1:26" ht="12" customHeight="1" x14ac:dyDescent="0.25">
      <c r="A387" s="24" t="s">
        <v>6455</v>
      </c>
      <c r="B387" s="4">
        <v>446035</v>
      </c>
      <c r="C387" s="5" t="s">
        <v>6453</v>
      </c>
      <c r="D387" s="5" t="s">
        <v>278</v>
      </c>
      <c r="E387" s="3" t="s">
        <v>28</v>
      </c>
      <c r="F387" s="3" t="s">
        <v>29</v>
      </c>
      <c r="G387" s="3">
        <v>7</v>
      </c>
      <c r="H387" s="7">
        <v>30</v>
      </c>
      <c r="I387" s="7">
        <v>222</v>
      </c>
      <c r="J387" s="7">
        <v>252</v>
      </c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47">
        <v>1</v>
      </c>
      <c r="Z387" s="46">
        <f t="shared" si="5"/>
        <v>650</v>
      </c>
    </row>
    <row r="388" spans="1:26" ht="12" customHeight="1" x14ac:dyDescent="0.25">
      <c r="A388" s="24" t="s">
        <v>6247</v>
      </c>
      <c r="B388" s="4">
        <v>285714</v>
      </c>
      <c r="C388" s="5" t="s">
        <v>6246</v>
      </c>
      <c r="D388" s="5" t="s">
        <v>278</v>
      </c>
      <c r="E388" s="3" t="s">
        <v>28</v>
      </c>
      <c r="F388" s="3" t="s">
        <v>29</v>
      </c>
      <c r="G388" s="3">
        <v>4</v>
      </c>
      <c r="H388" s="7">
        <v>39</v>
      </c>
      <c r="I388" s="7">
        <v>151</v>
      </c>
      <c r="J388" s="7">
        <v>190</v>
      </c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47">
        <v>1</v>
      </c>
      <c r="Z388" s="46">
        <f t="shared" si="5"/>
        <v>650</v>
      </c>
    </row>
    <row r="389" spans="1:26" ht="12" customHeight="1" x14ac:dyDescent="0.25">
      <c r="A389" s="24" t="s">
        <v>5992</v>
      </c>
      <c r="B389" s="4">
        <v>446109</v>
      </c>
      <c r="C389" s="5" t="s">
        <v>5990</v>
      </c>
      <c r="D389" s="5" t="s">
        <v>278</v>
      </c>
      <c r="E389" s="3" t="s">
        <v>28</v>
      </c>
      <c r="F389" s="3" t="s">
        <v>29</v>
      </c>
      <c r="G389" s="3">
        <v>7</v>
      </c>
      <c r="H389" s="7">
        <v>30</v>
      </c>
      <c r="I389" s="7">
        <v>331</v>
      </c>
      <c r="J389" s="7">
        <v>361</v>
      </c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47">
        <v>1</v>
      </c>
      <c r="Z389" s="46">
        <f t="shared" si="5"/>
        <v>650</v>
      </c>
    </row>
    <row r="390" spans="1:26" ht="12" customHeight="1" x14ac:dyDescent="0.25">
      <c r="A390" s="24" t="s">
        <v>6260</v>
      </c>
      <c r="B390" s="4">
        <v>237836</v>
      </c>
      <c r="C390" s="5" t="s">
        <v>6259</v>
      </c>
      <c r="D390" s="5" t="s">
        <v>278</v>
      </c>
      <c r="E390" s="3" t="s">
        <v>33</v>
      </c>
      <c r="F390" s="3">
        <v>8</v>
      </c>
      <c r="G390" s="3">
        <v>12</v>
      </c>
      <c r="H390" s="7">
        <v>0</v>
      </c>
      <c r="I390" s="7">
        <v>537</v>
      </c>
      <c r="J390" s="7">
        <v>537</v>
      </c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47">
        <v>1</v>
      </c>
      <c r="Z390" s="46">
        <f t="shared" si="5"/>
        <v>650</v>
      </c>
    </row>
    <row r="391" spans="1:26" ht="12" customHeight="1" x14ac:dyDescent="0.25">
      <c r="A391" s="24" t="s">
        <v>5796</v>
      </c>
      <c r="B391" s="4">
        <v>324675</v>
      </c>
      <c r="C391" s="5" t="s">
        <v>5793</v>
      </c>
      <c r="D391" s="5" t="s">
        <v>278</v>
      </c>
      <c r="E391" s="3" t="s">
        <v>33</v>
      </c>
      <c r="F391" s="3">
        <v>8</v>
      </c>
      <c r="G391" s="3">
        <v>12</v>
      </c>
      <c r="H391" s="7">
        <v>0</v>
      </c>
      <c r="I391" s="7">
        <v>1055</v>
      </c>
      <c r="J391" s="7">
        <v>1055</v>
      </c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47">
        <v>1</v>
      </c>
      <c r="Z391" s="46">
        <f t="shared" si="5"/>
        <v>650</v>
      </c>
    </row>
    <row r="392" spans="1:26" ht="12" customHeight="1" x14ac:dyDescent="0.25">
      <c r="A392" s="24" t="s">
        <v>6269</v>
      </c>
      <c r="B392" s="4">
        <v>302142</v>
      </c>
      <c r="C392" s="5" t="s">
        <v>6268</v>
      </c>
      <c r="D392" s="5" t="s">
        <v>278</v>
      </c>
      <c r="E392" s="3" t="s">
        <v>28</v>
      </c>
      <c r="F392" s="3" t="s">
        <v>412</v>
      </c>
      <c r="G392" s="3">
        <v>7</v>
      </c>
      <c r="H392" s="7">
        <v>41</v>
      </c>
      <c r="I392" s="7">
        <v>464</v>
      </c>
      <c r="J392" s="7">
        <v>505</v>
      </c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47">
        <v>1</v>
      </c>
      <c r="Z392" s="46">
        <f t="shared" ref="Z392:Z455" si="6">(K392*400+L392*850+M392*1000+N392*1000+O392*220+P392*200+Q392*120+R392*400+S392*40+T392*40+U392*40+V392*45+W392*200+X392*300+Y392*500)*1.3</f>
        <v>650</v>
      </c>
    </row>
    <row r="393" spans="1:26" ht="12" customHeight="1" x14ac:dyDescent="0.25">
      <c r="A393" s="24" t="s">
        <v>5831</v>
      </c>
      <c r="B393" s="4">
        <v>285862</v>
      </c>
      <c r="C393" s="5" t="s">
        <v>5828</v>
      </c>
      <c r="D393" s="5" t="s">
        <v>278</v>
      </c>
      <c r="E393" s="3" t="s">
        <v>28</v>
      </c>
      <c r="F393" s="3" t="s">
        <v>29</v>
      </c>
      <c r="G393" s="3">
        <v>7</v>
      </c>
      <c r="H393" s="7">
        <v>102</v>
      </c>
      <c r="I393" s="7">
        <v>948</v>
      </c>
      <c r="J393" s="7">
        <v>1050</v>
      </c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47">
        <v>1</v>
      </c>
      <c r="Z393" s="46">
        <f t="shared" si="6"/>
        <v>650</v>
      </c>
    </row>
    <row r="394" spans="1:26" ht="12" customHeight="1" x14ac:dyDescent="0.25">
      <c r="A394" s="24" t="s">
        <v>6282</v>
      </c>
      <c r="B394" s="4">
        <v>335035</v>
      </c>
      <c r="C394" s="5" t="s">
        <v>6281</v>
      </c>
      <c r="D394" s="5" t="s">
        <v>278</v>
      </c>
      <c r="E394" s="3" t="s">
        <v>28</v>
      </c>
      <c r="F394" s="3" t="s">
        <v>29</v>
      </c>
      <c r="G394" s="3">
        <v>5</v>
      </c>
      <c r="H394" s="7">
        <v>28</v>
      </c>
      <c r="I394" s="7">
        <v>108</v>
      </c>
      <c r="J394" s="7">
        <v>136</v>
      </c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47">
        <v>1</v>
      </c>
      <c r="Z394" s="46">
        <f t="shared" si="6"/>
        <v>650</v>
      </c>
    </row>
    <row r="395" spans="1:26" ht="12" customHeight="1" x14ac:dyDescent="0.25">
      <c r="A395" s="24" t="s">
        <v>5602</v>
      </c>
      <c r="B395" s="4">
        <v>307655</v>
      </c>
      <c r="C395" s="5" t="s">
        <v>5599</v>
      </c>
      <c r="D395" s="5" t="s">
        <v>278</v>
      </c>
      <c r="E395" s="3" t="s">
        <v>33</v>
      </c>
      <c r="F395" s="3">
        <v>8</v>
      </c>
      <c r="G395" s="3">
        <v>12</v>
      </c>
      <c r="H395" s="7">
        <v>0</v>
      </c>
      <c r="I395" s="7">
        <v>899</v>
      </c>
      <c r="J395" s="7">
        <v>899</v>
      </c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47">
        <v>1</v>
      </c>
      <c r="Z395" s="46">
        <f t="shared" si="6"/>
        <v>650</v>
      </c>
    </row>
    <row r="396" spans="1:26" ht="12" customHeight="1" x14ac:dyDescent="0.25">
      <c r="A396" s="24" t="s">
        <v>5519</v>
      </c>
      <c r="B396" s="4">
        <v>280386</v>
      </c>
      <c r="C396" s="5" t="s">
        <v>5517</v>
      </c>
      <c r="D396" s="5" t="s">
        <v>278</v>
      </c>
      <c r="E396" s="3" t="s">
        <v>28</v>
      </c>
      <c r="F396" s="3" t="s">
        <v>29</v>
      </c>
      <c r="G396" s="3">
        <v>7</v>
      </c>
      <c r="H396" s="7">
        <v>70</v>
      </c>
      <c r="I396" s="7">
        <v>695</v>
      </c>
      <c r="J396" s="7">
        <v>765</v>
      </c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47">
        <v>1</v>
      </c>
      <c r="Z396" s="46">
        <f t="shared" si="6"/>
        <v>650</v>
      </c>
    </row>
    <row r="397" spans="1:26" ht="12" customHeight="1" x14ac:dyDescent="0.25">
      <c r="A397" s="24" t="s">
        <v>6143</v>
      </c>
      <c r="B397" s="4">
        <v>120990</v>
      </c>
      <c r="C397" s="5" t="s">
        <v>6141</v>
      </c>
      <c r="D397" s="5" t="s">
        <v>278</v>
      </c>
      <c r="E397" s="3" t="s">
        <v>28</v>
      </c>
      <c r="F397" s="3" t="s">
        <v>29</v>
      </c>
      <c r="G397" s="3">
        <v>7</v>
      </c>
      <c r="H397" s="7">
        <v>33</v>
      </c>
      <c r="I397" s="7">
        <v>215</v>
      </c>
      <c r="J397" s="7">
        <v>248</v>
      </c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47">
        <v>1</v>
      </c>
      <c r="Z397" s="46">
        <f t="shared" si="6"/>
        <v>650</v>
      </c>
    </row>
    <row r="398" spans="1:26" ht="12" customHeight="1" x14ac:dyDescent="0.25">
      <c r="A398" s="24" t="s">
        <v>5893</v>
      </c>
      <c r="B398" s="4">
        <v>327302</v>
      </c>
      <c r="C398" s="5" t="s">
        <v>5890</v>
      </c>
      <c r="D398" s="5" t="s">
        <v>278</v>
      </c>
      <c r="E398" s="3" t="s">
        <v>28</v>
      </c>
      <c r="F398" s="3" t="s">
        <v>29</v>
      </c>
      <c r="G398" s="3">
        <v>7</v>
      </c>
      <c r="H398" s="7">
        <v>46</v>
      </c>
      <c r="I398" s="7">
        <v>357</v>
      </c>
      <c r="J398" s="7">
        <v>403</v>
      </c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47">
        <v>1</v>
      </c>
      <c r="Z398" s="46">
        <f t="shared" si="6"/>
        <v>650</v>
      </c>
    </row>
    <row r="399" spans="1:26" ht="12" customHeight="1" x14ac:dyDescent="0.25">
      <c r="A399" s="24" t="s">
        <v>5726</v>
      </c>
      <c r="B399" s="4">
        <v>163096</v>
      </c>
      <c r="C399" s="5" t="s">
        <v>5724</v>
      </c>
      <c r="D399" s="5" t="s">
        <v>278</v>
      </c>
      <c r="E399" s="3" t="s">
        <v>28</v>
      </c>
      <c r="F399" s="3" t="s">
        <v>29</v>
      </c>
      <c r="G399" s="3">
        <v>4</v>
      </c>
      <c r="H399" s="7">
        <v>83</v>
      </c>
      <c r="I399" s="7">
        <v>479</v>
      </c>
      <c r="J399" s="7">
        <v>562</v>
      </c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47">
        <v>1</v>
      </c>
      <c r="Z399" s="46">
        <f t="shared" si="6"/>
        <v>650</v>
      </c>
    </row>
    <row r="400" spans="1:26" ht="12" customHeight="1" x14ac:dyDescent="0.25">
      <c r="A400" s="24" t="s">
        <v>6308</v>
      </c>
      <c r="B400" s="4">
        <v>301957</v>
      </c>
      <c r="C400" s="5" t="s">
        <v>6307</v>
      </c>
      <c r="D400" s="5" t="s">
        <v>278</v>
      </c>
      <c r="E400" s="3" t="s">
        <v>28</v>
      </c>
      <c r="F400" s="3" t="s">
        <v>29</v>
      </c>
      <c r="G400" s="3">
        <v>7</v>
      </c>
      <c r="H400" s="7">
        <v>16</v>
      </c>
      <c r="I400" s="7">
        <v>159</v>
      </c>
      <c r="J400" s="7">
        <v>175</v>
      </c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47">
        <v>1</v>
      </c>
      <c r="Z400" s="46">
        <f t="shared" si="6"/>
        <v>650</v>
      </c>
    </row>
    <row r="401" spans="1:26" ht="12" customHeight="1" x14ac:dyDescent="0.25">
      <c r="A401" s="24" t="s">
        <v>6348</v>
      </c>
      <c r="B401" s="4">
        <v>181707</v>
      </c>
      <c r="C401" s="5" t="s">
        <v>6346</v>
      </c>
      <c r="D401" s="5" t="s">
        <v>278</v>
      </c>
      <c r="E401" s="3" t="s">
        <v>28</v>
      </c>
      <c r="F401" s="3" t="s">
        <v>29</v>
      </c>
      <c r="G401" s="3">
        <v>7</v>
      </c>
      <c r="H401" s="7">
        <v>14</v>
      </c>
      <c r="I401" s="7">
        <v>189</v>
      </c>
      <c r="J401" s="7">
        <v>203</v>
      </c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47">
        <v>1</v>
      </c>
      <c r="Z401" s="46">
        <f t="shared" si="6"/>
        <v>650</v>
      </c>
    </row>
    <row r="402" spans="1:26" ht="12" customHeight="1" x14ac:dyDescent="0.25">
      <c r="A402" s="24" t="s">
        <v>6244</v>
      </c>
      <c r="B402" s="4">
        <v>195064</v>
      </c>
      <c r="C402" s="5" t="s">
        <v>6242</v>
      </c>
      <c r="D402" s="5" t="s">
        <v>278</v>
      </c>
      <c r="E402" s="3" t="s">
        <v>28</v>
      </c>
      <c r="F402" s="3" t="s">
        <v>29</v>
      </c>
      <c r="G402" s="3">
        <v>4</v>
      </c>
      <c r="H402" s="7">
        <v>16</v>
      </c>
      <c r="I402" s="7">
        <v>43</v>
      </c>
      <c r="J402" s="7">
        <v>59</v>
      </c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47">
        <v>1</v>
      </c>
      <c r="Z402" s="46">
        <f t="shared" si="6"/>
        <v>650</v>
      </c>
    </row>
    <row r="403" spans="1:26" ht="12" customHeight="1" x14ac:dyDescent="0.25">
      <c r="A403" s="24" t="s">
        <v>6314</v>
      </c>
      <c r="B403" s="4">
        <v>185481</v>
      </c>
      <c r="C403" s="5" t="s">
        <v>6313</v>
      </c>
      <c r="D403" s="5" t="s">
        <v>278</v>
      </c>
      <c r="E403" s="3" t="s">
        <v>33</v>
      </c>
      <c r="F403" s="3">
        <v>8</v>
      </c>
      <c r="G403" s="3">
        <v>12</v>
      </c>
      <c r="H403" s="7">
        <v>0</v>
      </c>
      <c r="I403" s="7">
        <v>353</v>
      </c>
      <c r="J403" s="7">
        <v>353</v>
      </c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47">
        <v>1</v>
      </c>
      <c r="Z403" s="46">
        <f t="shared" si="6"/>
        <v>650</v>
      </c>
    </row>
    <row r="404" spans="1:26" ht="12" customHeight="1" x14ac:dyDescent="0.25">
      <c r="A404" s="24" t="s">
        <v>6320</v>
      </c>
      <c r="B404" s="4">
        <v>237355</v>
      </c>
      <c r="C404" s="5" t="s">
        <v>6319</v>
      </c>
      <c r="D404" s="5" t="s">
        <v>278</v>
      </c>
      <c r="E404" s="3" t="s">
        <v>409</v>
      </c>
      <c r="F404" s="3" t="s">
        <v>412</v>
      </c>
      <c r="G404" s="3">
        <v>4</v>
      </c>
      <c r="H404" s="7">
        <v>136</v>
      </c>
      <c r="I404" s="7">
        <v>965</v>
      </c>
      <c r="J404" s="7">
        <v>1101</v>
      </c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47">
        <v>1</v>
      </c>
      <c r="Z404" s="46">
        <f t="shared" si="6"/>
        <v>650</v>
      </c>
    </row>
    <row r="405" spans="1:26" ht="12" customHeight="1" x14ac:dyDescent="0.25">
      <c r="A405" s="24" t="s">
        <v>5734</v>
      </c>
      <c r="B405" s="4">
        <v>240759</v>
      </c>
      <c r="C405" s="5" t="s">
        <v>5732</v>
      </c>
      <c r="D405" s="5" t="s">
        <v>278</v>
      </c>
      <c r="E405" s="3" t="s">
        <v>33</v>
      </c>
      <c r="F405" s="3">
        <v>8</v>
      </c>
      <c r="G405" s="3">
        <v>12</v>
      </c>
      <c r="H405" s="7">
        <v>0</v>
      </c>
      <c r="I405" s="7">
        <v>211</v>
      </c>
      <c r="J405" s="7">
        <v>211</v>
      </c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47">
        <v>1</v>
      </c>
      <c r="Z405" s="46">
        <f t="shared" si="6"/>
        <v>650</v>
      </c>
    </row>
    <row r="406" spans="1:26" ht="12" customHeight="1" x14ac:dyDescent="0.25">
      <c r="A406" s="24" t="s">
        <v>6019</v>
      </c>
      <c r="B406" s="4">
        <v>267177</v>
      </c>
      <c r="C406" s="5" t="s">
        <v>6017</v>
      </c>
      <c r="D406" s="5" t="s">
        <v>278</v>
      </c>
      <c r="E406" s="3" t="s">
        <v>28</v>
      </c>
      <c r="F406" s="3" t="s">
        <v>29</v>
      </c>
      <c r="G406" s="3">
        <v>7</v>
      </c>
      <c r="H406" s="7">
        <v>20</v>
      </c>
      <c r="I406" s="7">
        <v>150</v>
      </c>
      <c r="J406" s="7">
        <v>170</v>
      </c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47">
        <v>1</v>
      </c>
      <c r="Z406" s="46">
        <f t="shared" si="6"/>
        <v>650</v>
      </c>
    </row>
    <row r="407" spans="1:26" ht="12" customHeight="1" x14ac:dyDescent="0.25">
      <c r="A407" s="24" t="s">
        <v>5937</v>
      </c>
      <c r="B407" s="4">
        <v>270211</v>
      </c>
      <c r="C407" s="5" t="s">
        <v>5935</v>
      </c>
      <c r="D407" s="5" t="s">
        <v>278</v>
      </c>
      <c r="E407" s="3" t="s">
        <v>33</v>
      </c>
      <c r="F407" s="3">
        <v>8</v>
      </c>
      <c r="G407" s="3">
        <v>12</v>
      </c>
      <c r="H407" s="7">
        <v>0</v>
      </c>
      <c r="I407" s="7">
        <v>441</v>
      </c>
      <c r="J407" s="7">
        <v>441</v>
      </c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47">
        <v>1</v>
      </c>
      <c r="Z407" s="46">
        <f t="shared" si="6"/>
        <v>650</v>
      </c>
    </row>
    <row r="408" spans="1:26" ht="12" customHeight="1" x14ac:dyDescent="0.25">
      <c r="A408" s="24" t="s">
        <v>6335</v>
      </c>
      <c r="B408" s="4">
        <v>290080</v>
      </c>
      <c r="C408" s="5" t="s">
        <v>6334</v>
      </c>
      <c r="D408" s="5" t="s">
        <v>278</v>
      </c>
      <c r="E408" s="3" t="s">
        <v>415</v>
      </c>
      <c r="F408" s="3">
        <v>5</v>
      </c>
      <c r="G408" s="3">
        <v>7</v>
      </c>
      <c r="H408" s="7">
        <v>0</v>
      </c>
      <c r="I408" s="7">
        <v>1152</v>
      </c>
      <c r="J408" s="7">
        <v>1152</v>
      </c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47">
        <v>1</v>
      </c>
      <c r="Z408" s="46">
        <f t="shared" si="6"/>
        <v>650</v>
      </c>
    </row>
    <row r="409" spans="1:26" ht="12" customHeight="1" x14ac:dyDescent="0.25">
      <c r="A409" s="24" t="s">
        <v>6240</v>
      </c>
      <c r="B409" s="4">
        <v>178118</v>
      </c>
      <c r="C409" s="5" t="s">
        <v>6238</v>
      </c>
      <c r="D409" s="5" t="s">
        <v>278</v>
      </c>
      <c r="E409" s="3" t="s">
        <v>33</v>
      </c>
      <c r="F409" s="3">
        <v>8</v>
      </c>
      <c r="G409" s="3">
        <v>12</v>
      </c>
      <c r="H409" s="7">
        <v>0</v>
      </c>
      <c r="I409" s="7">
        <v>210</v>
      </c>
      <c r="J409" s="7">
        <v>210</v>
      </c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47">
        <v>1</v>
      </c>
      <c r="Z409" s="46">
        <f t="shared" si="6"/>
        <v>650</v>
      </c>
    </row>
    <row r="410" spans="1:26" ht="12" customHeight="1" x14ac:dyDescent="0.25">
      <c r="A410" s="24" t="s">
        <v>5556</v>
      </c>
      <c r="B410" s="4">
        <v>175232</v>
      </c>
      <c r="C410" s="5" t="s">
        <v>5553</v>
      </c>
      <c r="D410" s="5" t="s">
        <v>278</v>
      </c>
      <c r="E410" s="3" t="s">
        <v>28</v>
      </c>
      <c r="F410" s="3" t="s">
        <v>29</v>
      </c>
      <c r="G410" s="3">
        <v>7</v>
      </c>
      <c r="H410" s="7">
        <v>6</v>
      </c>
      <c r="I410" s="7">
        <v>359</v>
      </c>
      <c r="J410" s="7">
        <v>365</v>
      </c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47">
        <v>1</v>
      </c>
      <c r="Z410" s="46">
        <f t="shared" si="6"/>
        <v>650</v>
      </c>
    </row>
    <row r="411" spans="1:26" ht="12" customHeight="1" x14ac:dyDescent="0.25">
      <c r="A411" s="24" t="s">
        <v>6098</v>
      </c>
      <c r="B411" s="4">
        <v>171310</v>
      </c>
      <c r="C411" s="5" t="s">
        <v>6095</v>
      </c>
      <c r="D411" s="5" t="s">
        <v>278</v>
      </c>
      <c r="E411" s="3" t="s">
        <v>28</v>
      </c>
      <c r="F411" s="3" t="s">
        <v>29</v>
      </c>
      <c r="G411" s="3">
        <v>4</v>
      </c>
      <c r="H411" s="7">
        <v>28</v>
      </c>
      <c r="I411" s="7">
        <v>195</v>
      </c>
      <c r="J411" s="7">
        <v>223</v>
      </c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47">
        <v>1</v>
      </c>
      <c r="Z411" s="46">
        <f t="shared" si="6"/>
        <v>650</v>
      </c>
    </row>
    <row r="412" spans="1:26" ht="12" customHeight="1" x14ac:dyDescent="0.25">
      <c r="A412" s="24" t="s">
        <v>5964</v>
      </c>
      <c r="B412" s="4">
        <v>231176</v>
      </c>
      <c r="C412" s="5" t="s">
        <v>5960</v>
      </c>
      <c r="D412" s="5" t="s">
        <v>278</v>
      </c>
      <c r="E412" s="3" t="s">
        <v>28</v>
      </c>
      <c r="F412" s="3" t="s">
        <v>29</v>
      </c>
      <c r="G412" s="3">
        <v>7</v>
      </c>
      <c r="H412" s="7">
        <v>36</v>
      </c>
      <c r="I412" s="7">
        <v>304</v>
      </c>
      <c r="J412" s="7">
        <v>340</v>
      </c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47">
        <v>1</v>
      </c>
      <c r="Z412" s="46">
        <f t="shared" si="6"/>
        <v>650</v>
      </c>
    </row>
    <row r="413" spans="1:26" ht="12" customHeight="1" x14ac:dyDescent="0.25">
      <c r="A413" s="24" t="s">
        <v>5730</v>
      </c>
      <c r="B413" s="4">
        <v>155252</v>
      </c>
      <c r="C413" s="5" t="s">
        <v>5727</v>
      </c>
      <c r="D413" s="5" t="s">
        <v>278</v>
      </c>
      <c r="E413" s="3" t="s">
        <v>28</v>
      </c>
      <c r="F413" s="3" t="s">
        <v>29</v>
      </c>
      <c r="G413" s="3">
        <v>7</v>
      </c>
      <c r="H413" s="7">
        <v>69</v>
      </c>
      <c r="I413" s="7">
        <v>603</v>
      </c>
      <c r="J413" s="7">
        <v>672</v>
      </c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47">
        <v>1</v>
      </c>
      <c r="Z413" s="46">
        <f t="shared" si="6"/>
        <v>650</v>
      </c>
    </row>
    <row r="414" spans="1:26" ht="12" customHeight="1" x14ac:dyDescent="0.25">
      <c r="A414" s="24" t="s">
        <v>5692</v>
      </c>
      <c r="B414" s="4">
        <v>136049</v>
      </c>
      <c r="C414" s="5" t="s">
        <v>5690</v>
      </c>
      <c r="D414" s="5" t="s">
        <v>278</v>
      </c>
      <c r="E414" s="3" t="s">
        <v>28</v>
      </c>
      <c r="F414" s="3" t="s">
        <v>29</v>
      </c>
      <c r="G414" s="3">
        <v>7</v>
      </c>
      <c r="H414" s="7">
        <v>38</v>
      </c>
      <c r="I414" s="7">
        <v>198</v>
      </c>
      <c r="J414" s="7">
        <v>236</v>
      </c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47">
        <v>1</v>
      </c>
      <c r="Z414" s="46">
        <f t="shared" si="6"/>
        <v>650</v>
      </c>
    </row>
    <row r="415" spans="1:26" ht="12" customHeight="1" x14ac:dyDescent="0.25">
      <c r="A415" s="24" t="s">
        <v>6050</v>
      </c>
      <c r="B415" s="4">
        <v>167795</v>
      </c>
      <c r="C415" s="5" t="s">
        <v>6047</v>
      </c>
      <c r="D415" s="5" t="s">
        <v>278</v>
      </c>
      <c r="E415" s="3" t="s">
        <v>28</v>
      </c>
      <c r="F415" s="3" t="s">
        <v>29</v>
      </c>
      <c r="G415" s="3">
        <v>7</v>
      </c>
      <c r="H415" s="7">
        <v>34</v>
      </c>
      <c r="I415" s="7">
        <v>169</v>
      </c>
      <c r="J415" s="7">
        <v>203</v>
      </c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47">
        <v>1</v>
      </c>
      <c r="Z415" s="46">
        <f t="shared" si="6"/>
        <v>650</v>
      </c>
    </row>
    <row r="416" spans="1:26" ht="12" customHeight="1" x14ac:dyDescent="0.25">
      <c r="A416" s="24" t="s">
        <v>6353</v>
      </c>
      <c r="B416" s="4">
        <v>181855</v>
      </c>
      <c r="C416" s="5" t="s">
        <v>6351</v>
      </c>
      <c r="D416" s="5" t="s">
        <v>278</v>
      </c>
      <c r="E416" s="3" t="s">
        <v>28</v>
      </c>
      <c r="F416" s="3" t="s">
        <v>29</v>
      </c>
      <c r="G416" s="3">
        <v>7</v>
      </c>
      <c r="H416" s="7">
        <v>28</v>
      </c>
      <c r="I416" s="7">
        <v>345</v>
      </c>
      <c r="J416" s="7">
        <v>373</v>
      </c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47">
        <v>1</v>
      </c>
      <c r="Z416" s="46">
        <f t="shared" si="6"/>
        <v>650</v>
      </c>
    </row>
    <row r="417" spans="1:26" ht="12" customHeight="1" x14ac:dyDescent="0.25">
      <c r="A417" s="24" t="s">
        <v>5500</v>
      </c>
      <c r="B417" s="4">
        <v>191586</v>
      </c>
      <c r="C417" s="5" t="s">
        <v>5498</v>
      </c>
      <c r="D417" s="5" t="s">
        <v>278</v>
      </c>
      <c r="E417" s="3" t="s">
        <v>33</v>
      </c>
      <c r="F417" s="3">
        <v>8</v>
      </c>
      <c r="G417" s="3">
        <v>12</v>
      </c>
      <c r="H417" s="7">
        <v>0</v>
      </c>
      <c r="I417" s="7">
        <v>876</v>
      </c>
      <c r="J417" s="7">
        <v>876</v>
      </c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47">
        <v>1</v>
      </c>
      <c r="Z417" s="46">
        <f t="shared" si="6"/>
        <v>650</v>
      </c>
    </row>
    <row r="418" spans="1:26" ht="12" customHeight="1" x14ac:dyDescent="0.25">
      <c r="A418" s="24" t="s">
        <v>6366</v>
      </c>
      <c r="B418" s="4">
        <v>206919</v>
      </c>
      <c r="C418" s="5" t="s">
        <v>6365</v>
      </c>
      <c r="D418" s="5" t="s">
        <v>278</v>
      </c>
      <c r="E418" s="3" t="s">
        <v>33</v>
      </c>
      <c r="F418" s="3">
        <v>8</v>
      </c>
      <c r="G418" s="3">
        <v>12</v>
      </c>
      <c r="H418" s="7">
        <v>0</v>
      </c>
      <c r="I418" s="7">
        <v>533</v>
      </c>
      <c r="J418" s="7">
        <v>533</v>
      </c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47">
        <v>1</v>
      </c>
      <c r="Z418" s="46">
        <f t="shared" si="6"/>
        <v>650</v>
      </c>
    </row>
    <row r="419" spans="1:26" ht="12" customHeight="1" x14ac:dyDescent="0.25">
      <c r="A419" s="24" t="s">
        <v>6083</v>
      </c>
      <c r="B419" s="4">
        <v>225034</v>
      </c>
      <c r="C419" s="5" t="s">
        <v>6081</v>
      </c>
      <c r="D419" s="5" t="s">
        <v>278</v>
      </c>
      <c r="E419" s="3" t="s">
        <v>33</v>
      </c>
      <c r="F419" s="3">
        <v>8</v>
      </c>
      <c r="G419" s="3">
        <v>12</v>
      </c>
      <c r="H419" s="7">
        <v>0</v>
      </c>
      <c r="I419" s="7">
        <v>483</v>
      </c>
      <c r="J419" s="7">
        <v>483</v>
      </c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47">
        <v>1</v>
      </c>
      <c r="Z419" s="46">
        <f t="shared" si="6"/>
        <v>650</v>
      </c>
    </row>
    <row r="420" spans="1:26" ht="12" customHeight="1" x14ac:dyDescent="0.25">
      <c r="A420" s="24" t="s">
        <v>6255</v>
      </c>
      <c r="B420" s="4">
        <v>230214</v>
      </c>
      <c r="C420" s="5" t="s">
        <v>6253</v>
      </c>
      <c r="D420" s="5" t="s">
        <v>278</v>
      </c>
      <c r="E420" s="3" t="s">
        <v>33</v>
      </c>
      <c r="F420" s="3">
        <v>8</v>
      </c>
      <c r="G420" s="3">
        <v>12</v>
      </c>
      <c r="H420" s="7">
        <v>0</v>
      </c>
      <c r="I420" s="7">
        <v>278</v>
      </c>
      <c r="J420" s="7">
        <v>278</v>
      </c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47">
        <v>1</v>
      </c>
      <c r="Z420" s="46">
        <f t="shared" si="6"/>
        <v>650</v>
      </c>
    </row>
    <row r="421" spans="1:26" ht="12" customHeight="1" x14ac:dyDescent="0.25">
      <c r="A421" s="24" t="s">
        <v>6107</v>
      </c>
      <c r="B421" s="4">
        <v>333888</v>
      </c>
      <c r="C421" s="5" t="s">
        <v>6104</v>
      </c>
      <c r="D421" s="5" t="s">
        <v>278</v>
      </c>
      <c r="E421" s="3" t="s">
        <v>28</v>
      </c>
      <c r="F421" s="3" t="s">
        <v>29</v>
      </c>
      <c r="G421" s="3">
        <v>7</v>
      </c>
      <c r="H421" s="7">
        <v>58</v>
      </c>
      <c r="I421" s="7">
        <v>594</v>
      </c>
      <c r="J421" s="7">
        <v>652</v>
      </c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47">
        <v>1</v>
      </c>
      <c r="Z421" s="46">
        <f t="shared" si="6"/>
        <v>650</v>
      </c>
    </row>
    <row r="422" spans="1:26" ht="12" customHeight="1" x14ac:dyDescent="0.25">
      <c r="A422" s="24" t="s">
        <v>6451</v>
      </c>
      <c r="B422" s="4">
        <v>248344</v>
      </c>
      <c r="C422" s="5" t="s">
        <v>6449</v>
      </c>
      <c r="D422" s="5" t="s">
        <v>278</v>
      </c>
      <c r="E422" s="3" t="s">
        <v>28</v>
      </c>
      <c r="F422" s="3" t="s">
        <v>29</v>
      </c>
      <c r="G422" s="3">
        <v>4</v>
      </c>
      <c r="H422" s="7">
        <v>60</v>
      </c>
      <c r="I422" s="7">
        <v>246</v>
      </c>
      <c r="J422" s="7">
        <v>306</v>
      </c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47">
        <v>1</v>
      </c>
      <c r="Z422" s="46">
        <f t="shared" si="6"/>
        <v>650</v>
      </c>
    </row>
    <row r="423" spans="1:26" ht="12" customHeight="1" x14ac:dyDescent="0.25">
      <c r="A423" s="24" t="s">
        <v>6458</v>
      </c>
      <c r="B423" s="4">
        <v>253080</v>
      </c>
      <c r="C423" s="5" t="s">
        <v>6456</v>
      </c>
      <c r="D423" s="5" t="s">
        <v>278</v>
      </c>
      <c r="E423" s="3" t="s">
        <v>415</v>
      </c>
      <c r="F423" s="3">
        <v>5</v>
      </c>
      <c r="G423" s="3">
        <v>7</v>
      </c>
      <c r="H423" s="7">
        <v>0</v>
      </c>
      <c r="I423" s="7">
        <v>130</v>
      </c>
      <c r="J423" s="7">
        <v>130</v>
      </c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47">
        <v>1</v>
      </c>
      <c r="Z423" s="46">
        <f t="shared" si="6"/>
        <v>650</v>
      </c>
    </row>
    <row r="424" spans="1:26" ht="12" customHeight="1" x14ac:dyDescent="0.25">
      <c r="A424" s="24" t="s">
        <v>6464</v>
      </c>
      <c r="B424" s="4">
        <v>265290</v>
      </c>
      <c r="C424" s="5" t="s">
        <v>6462</v>
      </c>
      <c r="D424" s="5" t="s">
        <v>278</v>
      </c>
      <c r="E424" s="3" t="s">
        <v>415</v>
      </c>
      <c r="F424" s="3">
        <v>5</v>
      </c>
      <c r="G424" s="3">
        <v>7</v>
      </c>
      <c r="H424" s="7">
        <v>0</v>
      </c>
      <c r="I424" s="7">
        <v>165</v>
      </c>
      <c r="J424" s="7">
        <v>165</v>
      </c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47">
        <v>1</v>
      </c>
      <c r="Z424" s="46">
        <f t="shared" si="6"/>
        <v>650</v>
      </c>
    </row>
    <row r="425" spans="1:26" ht="12" customHeight="1" x14ac:dyDescent="0.25">
      <c r="A425" s="24" t="s">
        <v>6422</v>
      </c>
      <c r="B425" s="8">
        <v>492581</v>
      </c>
      <c r="C425" s="31" t="s">
        <v>6420</v>
      </c>
      <c r="D425" s="5" t="s">
        <v>278</v>
      </c>
      <c r="E425" s="3" t="s">
        <v>28</v>
      </c>
      <c r="F425" s="3" t="s">
        <v>29</v>
      </c>
      <c r="G425" s="3">
        <v>7</v>
      </c>
      <c r="H425" s="7"/>
      <c r="I425" s="7"/>
      <c r="J425" s="7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47">
        <v>1</v>
      </c>
      <c r="Z425" s="46">
        <f t="shared" si="6"/>
        <v>650</v>
      </c>
    </row>
    <row r="426" spans="1:26" ht="12" customHeight="1" x14ac:dyDescent="0.25">
      <c r="A426" s="24" t="s">
        <v>6486</v>
      </c>
      <c r="B426" s="4">
        <v>123284</v>
      </c>
      <c r="C426" s="5" t="s">
        <v>6485</v>
      </c>
      <c r="D426" s="5" t="s">
        <v>330</v>
      </c>
      <c r="E426" s="3" t="s">
        <v>33</v>
      </c>
      <c r="F426" s="3">
        <v>8</v>
      </c>
      <c r="G426" s="3">
        <v>12</v>
      </c>
      <c r="H426" s="7">
        <v>0</v>
      </c>
      <c r="I426" s="7">
        <v>636</v>
      </c>
      <c r="J426" s="7">
        <v>636</v>
      </c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47">
        <v>1</v>
      </c>
      <c r="Z426" s="46">
        <f t="shared" si="6"/>
        <v>650</v>
      </c>
    </row>
    <row r="427" spans="1:26" ht="12" customHeight="1" x14ac:dyDescent="0.25">
      <c r="A427" s="24" t="s">
        <v>6725</v>
      </c>
      <c r="B427" s="4">
        <v>168905</v>
      </c>
      <c r="C427" s="5" t="s">
        <v>6722</v>
      </c>
      <c r="D427" s="5" t="s">
        <v>330</v>
      </c>
      <c r="E427" s="3" t="s">
        <v>33</v>
      </c>
      <c r="F427" s="3">
        <v>8</v>
      </c>
      <c r="G427" s="3">
        <v>12</v>
      </c>
      <c r="H427" s="7">
        <v>0</v>
      </c>
      <c r="I427" s="7">
        <v>153</v>
      </c>
      <c r="J427" s="7">
        <v>153</v>
      </c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47">
        <v>1</v>
      </c>
      <c r="Z427" s="46">
        <f t="shared" si="6"/>
        <v>650</v>
      </c>
    </row>
    <row r="428" spans="1:26" ht="12" customHeight="1" x14ac:dyDescent="0.25">
      <c r="A428" s="24" t="s">
        <v>6524</v>
      </c>
      <c r="B428" s="4">
        <v>180042</v>
      </c>
      <c r="C428" s="5" t="s">
        <v>6523</v>
      </c>
      <c r="D428" s="5" t="s">
        <v>330</v>
      </c>
      <c r="E428" s="3" t="s">
        <v>28</v>
      </c>
      <c r="F428" s="3" t="s">
        <v>29</v>
      </c>
      <c r="G428" s="3">
        <v>7</v>
      </c>
      <c r="H428" s="7">
        <v>12</v>
      </c>
      <c r="I428" s="7">
        <v>130</v>
      </c>
      <c r="J428" s="7">
        <v>142</v>
      </c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47">
        <v>1</v>
      </c>
      <c r="Z428" s="46">
        <f t="shared" si="6"/>
        <v>650</v>
      </c>
    </row>
    <row r="429" spans="1:26" ht="12" customHeight="1" x14ac:dyDescent="0.25">
      <c r="A429" s="24" t="s">
        <v>6536</v>
      </c>
      <c r="B429" s="4">
        <v>305620</v>
      </c>
      <c r="C429" s="5" t="s">
        <v>6533</v>
      </c>
      <c r="D429" s="5" t="s">
        <v>330</v>
      </c>
      <c r="E429" s="3" t="s">
        <v>33</v>
      </c>
      <c r="F429" s="3">
        <v>8</v>
      </c>
      <c r="G429" s="3">
        <v>12</v>
      </c>
      <c r="H429" s="7">
        <v>0</v>
      </c>
      <c r="I429" s="7">
        <v>471</v>
      </c>
      <c r="J429" s="7">
        <v>471</v>
      </c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47">
        <v>1</v>
      </c>
      <c r="Z429" s="46">
        <f t="shared" si="6"/>
        <v>650</v>
      </c>
    </row>
    <row r="430" spans="1:26" ht="12" customHeight="1" x14ac:dyDescent="0.25">
      <c r="A430" s="24" t="s">
        <v>6553</v>
      </c>
      <c r="B430" s="4">
        <v>204610</v>
      </c>
      <c r="C430" s="5" t="s">
        <v>6552</v>
      </c>
      <c r="D430" s="5" t="s">
        <v>330</v>
      </c>
      <c r="E430" s="3" t="s">
        <v>415</v>
      </c>
      <c r="F430" s="3">
        <v>5</v>
      </c>
      <c r="G430" s="3">
        <v>7</v>
      </c>
      <c r="H430" s="7">
        <v>0</v>
      </c>
      <c r="I430" s="7">
        <v>202</v>
      </c>
      <c r="J430" s="7">
        <v>202</v>
      </c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47">
        <v>1</v>
      </c>
      <c r="Z430" s="46">
        <f t="shared" si="6"/>
        <v>650</v>
      </c>
    </row>
    <row r="431" spans="1:26" ht="12" customHeight="1" x14ac:dyDescent="0.25">
      <c r="A431" s="24" t="s">
        <v>6567</v>
      </c>
      <c r="B431" s="4">
        <v>170903</v>
      </c>
      <c r="C431" s="5" t="s">
        <v>6566</v>
      </c>
      <c r="D431" s="5" t="s">
        <v>330</v>
      </c>
      <c r="E431" s="3" t="s">
        <v>28</v>
      </c>
      <c r="F431" s="3" t="s">
        <v>29</v>
      </c>
      <c r="G431" s="3">
        <v>7</v>
      </c>
      <c r="H431" s="7">
        <v>90</v>
      </c>
      <c r="I431" s="7">
        <v>802</v>
      </c>
      <c r="J431" s="7">
        <v>892</v>
      </c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47">
        <v>1</v>
      </c>
      <c r="Z431" s="46">
        <f t="shared" si="6"/>
        <v>650</v>
      </c>
    </row>
    <row r="432" spans="1:26" ht="12" customHeight="1" x14ac:dyDescent="0.25">
      <c r="A432" s="24" t="s">
        <v>6626</v>
      </c>
      <c r="B432" s="4">
        <v>205942</v>
      </c>
      <c r="C432" s="5" t="s">
        <v>6623</v>
      </c>
      <c r="D432" s="5" t="s">
        <v>330</v>
      </c>
      <c r="E432" s="3" t="s">
        <v>33</v>
      </c>
      <c r="F432" s="3">
        <v>8</v>
      </c>
      <c r="G432" s="3">
        <v>12</v>
      </c>
      <c r="H432" s="7">
        <v>0</v>
      </c>
      <c r="I432" s="7">
        <v>651</v>
      </c>
      <c r="J432" s="7">
        <v>651</v>
      </c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47">
        <v>1</v>
      </c>
      <c r="Z432" s="46">
        <f t="shared" si="6"/>
        <v>650</v>
      </c>
    </row>
    <row r="433" spans="1:26" ht="12" customHeight="1" x14ac:dyDescent="0.25">
      <c r="A433" s="24" t="s">
        <v>6585</v>
      </c>
      <c r="B433" s="4">
        <v>205313</v>
      </c>
      <c r="C433" s="5" t="s">
        <v>6584</v>
      </c>
      <c r="D433" s="5" t="s">
        <v>330</v>
      </c>
      <c r="E433" s="3" t="s">
        <v>28</v>
      </c>
      <c r="F433" s="3" t="s">
        <v>29</v>
      </c>
      <c r="G433" s="3">
        <v>7</v>
      </c>
      <c r="H433" s="7">
        <v>53</v>
      </c>
      <c r="I433" s="7">
        <v>479</v>
      </c>
      <c r="J433" s="7">
        <v>532</v>
      </c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47">
        <v>1</v>
      </c>
      <c r="Z433" s="46">
        <f t="shared" si="6"/>
        <v>650</v>
      </c>
    </row>
    <row r="434" spans="1:26" ht="12" customHeight="1" x14ac:dyDescent="0.25">
      <c r="A434" s="24" t="s">
        <v>6592</v>
      </c>
      <c r="B434" s="4">
        <v>305953</v>
      </c>
      <c r="C434" s="5" t="s">
        <v>6591</v>
      </c>
      <c r="D434" s="5" t="s">
        <v>330</v>
      </c>
      <c r="E434" s="3" t="s">
        <v>137</v>
      </c>
      <c r="F434" s="3" t="s">
        <v>29</v>
      </c>
      <c r="G434" s="3">
        <v>12</v>
      </c>
      <c r="H434" s="7">
        <v>68</v>
      </c>
      <c r="I434" s="7">
        <v>1473</v>
      </c>
      <c r="J434" s="7">
        <v>1541</v>
      </c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47">
        <v>1</v>
      </c>
      <c r="Z434" s="46">
        <f t="shared" si="6"/>
        <v>650</v>
      </c>
    </row>
    <row r="435" spans="1:26" ht="12" customHeight="1" x14ac:dyDescent="0.25">
      <c r="A435" s="24" t="s">
        <v>6604</v>
      </c>
      <c r="B435" s="4">
        <v>151885</v>
      </c>
      <c r="C435" s="5" t="s">
        <v>6603</v>
      </c>
      <c r="D435" s="5" t="s">
        <v>330</v>
      </c>
      <c r="E435" s="3" t="s">
        <v>28</v>
      </c>
      <c r="F435" s="3" t="s">
        <v>29</v>
      </c>
      <c r="G435" s="3">
        <v>7</v>
      </c>
      <c r="H435" s="7">
        <v>35</v>
      </c>
      <c r="I435" s="7">
        <v>849</v>
      </c>
      <c r="J435" s="7">
        <v>884</v>
      </c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47">
        <v>1</v>
      </c>
      <c r="Z435" s="46">
        <f t="shared" si="6"/>
        <v>650</v>
      </c>
    </row>
    <row r="436" spans="1:26" ht="12" customHeight="1" x14ac:dyDescent="0.25">
      <c r="A436" s="24" t="s">
        <v>6615</v>
      </c>
      <c r="B436" s="4">
        <v>338513</v>
      </c>
      <c r="C436" s="5" t="s">
        <v>6614</v>
      </c>
      <c r="D436" s="5" t="s">
        <v>330</v>
      </c>
      <c r="E436" s="3" t="s">
        <v>28</v>
      </c>
      <c r="F436" s="3" t="s">
        <v>29</v>
      </c>
      <c r="G436" s="3">
        <v>7</v>
      </c>
      <c r="H436" s="7">
        <v>43</v>
      </c>
      <c r="I436" s="7">
        <v>500</v>
      </c>
      <c r="J436" s="7">
        <v>543</v>
      </c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47">
        <v>1</v>
      </c>
      <c r="Z436" s="46">
        <f t="shared" si="6"/>
        <v>650</v>
      </c>
    </row>
    <row r="437" spans="1:26" ht="12" customHeight="1" x14ac:dyDescent="0.25">
      <c r="A437" s="24" t="s">
        <v>6630</v>
      </c>
      <c r="B437" s="4">
        <v>165760</v>
      </c>
      <c r="C437" s="5" t="s">
        <v>6629</v>
      </c>
      <c r="D437" s="5" t="s">
        <v>330</v>
      </c>
      <c r="E437" s="3" t="s">
        <v>28</v>
      </c>
      <c r="F437" s="3" t="s">
        <v>29</v>
      </c>
      <c r="G437" s="3">
        <v>7</v>
      </c>
      <c r="H437" s="7">
        <v>120</v>
      </c>
      <c r="I437" s="7">
        <v>889</v>
      </c>
      <c r="J437" s="7">
        <v>1009</v>
      </c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47">
        <v>1</v>
      </c>
      <c r="Z437" s="46">
        <f t="shared" si="6"/>
        <v>650</v>
      </c>
    </row>
    <row r="438" spans="1:26" ht="12" customHeight="1" x14ac:dyDescent="0.25">
      <c r="A438" s="24" t="s">
        <v>6518</v>
      </c>
      <c r="B438" s="4">
        <v>325933</v>
      </c>
      <c r="C438" s="5" t="s">
        <v>6515</v>
      </c>
      <c r="D438" s="5" t="s">
        <v>330</v>
      </c>
      <c r="E438" s="3" t="s">
        <v>33</v>
      </c>
      <c r="F438" s="3">
        <v>8</v>
      </c>
      <c r="G438" s="3">
        <v>12</v>
      </c>
      <c r="H438" s="7">
        <v>0</v>
      </c>
      <c r="I438" s="7">
        <v>212</v>
      </c>
      <c r="J438" s="7">
        <v>212</v>
      </c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47">
        <v>1</v>
      </c>
      <c r="Z438" s="46">
        <f t="shared" si="6"/>
        <v>650</v>
      </c>
    </row>
    <row r="439" spans="1:26" ht="12" customHeight="1" x14ac:dyDescent="0.25">
      <c r="A439" s="24" t="s">
        <v>6654</v>
      </c>
      <c r="B439" s="4">
        <v>165575</v>
      </c>
      <c r="C439" s="5" t="s">
        <v>6653</v>
      </c>
      <c r="D439" s="5" t="s">
        <v>330</v>
      </c>
      <c r="E439" s="3" t="s">
        <v>28</v>
      </c>
      <c r="F439" s="3" t="s">
        <v>29</v>
      </c>
      <c r="G439" s="3">
        <v>4</v>
      </c>
      <c r="H439" s="7">
        <v>56</v>
      </c>
      <c r="I439" s="7">
        <v>915</v>
      </c>
      <c r="J439" s="7">
        <v>971</v>
      </c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47">
        <v>1</v>
      </c>
      <c r="Z439" s="46">
        <f t="shared" si="6"/>
        <v>650</v>
      </c>
    </row>
    <row r="440" spans="1:26" ht="12" customHeight="1" x14ac:dyDescent="0.25">
      <c r="A440" s="24" t="s">
        <v>6666</v>
      </c>
      <c r="B440" s="4">
        <v>168720</v>
      </c>
      <c r="C440" s="5" t="s">
        <v>6665</v>
      </c>
      <c r="D440" s="5" t="s">
        <v>330</v>
      </c>
      <c r="E440" s="3" t="s">
        <v>33</v>
      </c>
      <c r="F440" s="3">
        <v>8</v>
      </c>
      <c r="G440" s="3">
        <v>12</v>
      </c>
      <c r="H440" s="7">
        <v>0</v>
      </c>
      <c r="I440" s="7">
        <v>939</v>
      </c>
      <c r="J440" s="7">
        <v>939</v>
      </c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47">
        <v>1</v>
      </c>
      <c r="Z440" s="46">
        <f t="shared" si="6"/>
        <v>650</v>
      </c>
    </row>
    <row r="441" spans="1:26" ht="12" customHeight="1" x14ac:dyDescent="0.25">
      <c r="A441" s="24" t="s">
        <v>6677</v>
      </c>
      <c r="B441" s="4">
        <v>118585</v>
      </c>
      <c r="C441" s="5" t="s">
        <v>6676</v>
      </c>
      <c r="D441" s="5" t="s">
        <v>330</v>
      </c>
      <c r="E441" s="3" t="s">
        <v>28</v>
      </c>
      <c r="F441" s="3" t="s">
        <v>29</v>
      </c>
      <c r="G441" s="3">
        <v>7</v>
      </c>
      <c r="H441" s="7">
        <v>34</v>
      </c>
      <c r="I441" s="7">
        <v>314</v>
      </c>
      <c r="J441" s="7">
        <v>348</v>
      </c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47">
        <v>1</v>
      </c>
      <c r="Z441" s="46">
        <f t="shared" si="6"/>
        <v>650</v>
      </c>
    </row>
    <row r="442" spans="1:26" ht="12" customHeight="1" x14ac:dyDescent="0.25">
      <c r="A442" s="24" t="s">
        <v>6686</v>
      </c>
      <c r="B442" s="4">
        <v>295667</v>
      </c>
      <c r="C442" s="5" t="s">
        <v>6685</v>
      </c>
      <c r="D442" s="5" t="s">
        <v>330</v>
      </c>
      <c r="E442" s="3" t="s">
        <v>33</v>
      </c>
      <c r="F442" s="3">
        <v>8</v>
      </c>
      <c r="G442" s="3">
        <v>12</v>
      </c>
      <c r="H442" s="7">
        <v>0</v>
      </c>
      <c r="I442" s="7">
        <v>812</v>
      </c>
      <c r="J442" s="7">
        <v>812</v>
      </c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47">
        <v>1</v>
      </c>
      <c r="Z442" s="46">
        <f t="shared" si="6"/>
        <v>650</v>
      </c>
    </row>
    <row r="443" spans="1:26" ht="12" customHeight="1" x14ac:dyDescent="0.25">
      <c r="A443" s="24" t="s">
        <v>6693</v>
      </c>
      <c r="B443" s="4">
        <v>103304</v>
      </c>
      <c r="C443" s="5" t="s">
        <v>6692</v>
      </c>
      <c r="D443" s="5" t="s">
        <v>330</v>
      </c>
      <c r="E443" s="3" t="s">
        <v>33</v>
      </c>
      <c r="F443" s="3">
        <v>8</v>
      </c>
      <c r="G443" s="3">
        <v>12</v>
      </c>
      <c r="H443" s="7">
        <v>0</v>
      </c>
      <c r="I443" s="7">
        <v>575</v>
      </c>
      <c r="J443" s="7">
        <v>575</v>
      </c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47">
        <v>1</v>
      </c>
      <c r="Z443" s="46">
        <f t="shared" si="6"/>
        <v>650</v>
      </c>
    </row>
    <row r="444" spans="1:26" ht="12" customHeight="1" x14ac:dyDescent="0.25">
      <c r="A444" s="24" t="s">
        <v>6700</v>
      </c>
      <c r="B444" s="4">
        <v>246420</v>
      </c>
      <c r="C444" s="5" t="s">
        <v>6699</v>
      </c>
      <c r="D444" s="5" t="s">
        <v>330</v>
      </c>
      <c r="E444" s="3" t="s">
        <v>28</v>
      </c>
      <c r="F444" s="3" t="s">
        <v>29</v>
      </c>
      <c r="G444" s="3">
        <v>7</v>
      </c>
      <c r="H444" s="7">
        <v>19</v>
      </c>
      <c r="I444" s="7">
        <v>109</v>
      </c>
      <c r="J444" s="7">
        <v>128</v>
      </c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47">
        <v>1</v>
      </c>
      <c r="Z444" s="46">
        <f t="shared" si="6"/>
        <v>650</v>
      </c>
    </row>
    <row r="445" spans="1:26" ht="12" customHeight="1" x14ac:dyDescent="0.25">
      <c r="A445" s="24" t="s">
        <v>6709</v>
      </c>
      <c r="B445" s="4">
        <v>125578</v>
      </c>
      <c r="C445" s="5" t="s">
        <v>6708</v>
      </c>
      <c r="D445" s="5" t="s">
        <v>330</v>
      </c>
      <c r="E445" s="3" t="s">
        <v>28</v>
      </c>
      <c r="F445" s="3" t="s">
        <v>29</v>
      </c>
      <c r="G445" s="3">
        <v>7</v>
      </c>
      <c r="H445" s="7">
        <v>30</v>
      </c>
      <c r="I445" s="7">
        <v>245</v>
      </c>
      <c r="J445" s="7">
        <v>275</v>
      </c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47">
        <v>1</v>
      </c>
      <c r="Z445" s="46">
        <f t="shared" si="6"/>
        <v>650</v>
      </c>
    </row>
    <row r="446" spans="1:26" ht="12" customHeight="1" x14ac:dyDescent="0.25">
      <c r="A446" s="24" t="s">
        <v>6755</v>
      </c>
      <c r="B446" s="4">
        <v>440781</v>
      </c>
      <c r="C446" s="5" t="s">
        <v>6754</v>
      </c>
      <c r="D446" s="5" t="s">
        <v>413</v>
      </c>
      <c r="E446" s="3" t="s">
        <v>134</v>
      </c>
      <c r="F446" s="3">
        <v>10</v>
      </c>
      <c r="G446" s="3">
        <v>12</v>
      </c>
      <c r="H446" s="7">
        <v>0</v>
      </c>
      <c r="I446" s="7">
        <v>204</v>
      </c>
      <c r="J446" s="7">
        <v>204</v>
      </c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47">
        <v>1</v>
      </c>
      <c r="Z446" s="46">
        <f t="shared" si="6"/>
        <v>650</v>
      </c>
    </row>
    <row r="447" spans="1:26" ht="12" customHeight="1" x14ac:dyDescent="0.25">
      <c r="A447" s="24" t="s">
        <v>6775</v>
      </c>
      <c r="B447" s="4">
        <v>209901</v>
      </c>
      <c r="C447" s="5" t="s">
        <v>6774</v>
      </c>
      <c r="D447" s="5" t="s">
        <v>413</v>
      </c>
      <c r="E447" s="3" t="s">
        <v>137</v>
      </c>
      <c r="F447" s="3" t="s">
        <v>29</v>
      </c>
      <c r="G447" s="3">
        <v>12</v>
      </c>
      <c r="H447" s="7">
        <v>34</v>
      </c>
      <c r="I447" s="7">
        <v>596</v>
      </c>
      <c r="J447" s="7">
        <v>630</v>
      </c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47">
        <v>1</v>
      </c>
      <c r="Z447" s="46">
        <f t="shared" si="6"/>
        <v>650</v>
      </c>
    </row>
    <row r="448" spans="1:26" ht="12" customHeight="1" x14ac:dyDescent="0.25">
      <c r="A448" s="24" t="s">
        <v>6791</v>
      </c>
      <c r="B448" s="4">
        <v>447145</v>
      </c>
      <c r="C448" s="5" t="s">
        <v>434</v>
      </c>
      <c r="D448" s="5" t="s">
        <v>413</v>
      </c>
      <c r="E448" s="3" t="s">
        <v>28</v>
      </c>
      <c r="F448" s="3" t="s">
        <v>29</v>
      </c>
      <c r="G448" s="3">
        <v>7</v>
      </c>
      <c r="H448" s="7">
        <v>40</v>
      </c>
      <c r="I448" s="7">
        <v>374</v>
      </c>
      <c r="J448" s="7">
        <v>414</v>
      </c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47">
        <v>1</v>
      </c>
      <c r="Z448" s="46">
        <f t="shared" si="6"/>
        <v>650</v>
      </c>
    </row>
    <row r="449" spans="1:26" ht="12" customHeight="1" x14ac:dyDescent="0.25">
      <c r="A449" s="24" t="s">
        <v>6773</v>
      </c>
      <c r="B449" s="4">
        <v>187590</v>
      </c>
      <c r="C449" s="5" t="s">
        <v>6771</v>
      </c>
      <c r="D449" s="5" t="s">
        <v>413</v>
      </c>
      <c r="E449" s="3" t="s">
        <v>28</v>
      </c>
      <c r="F449" s="3" t="s">
        <v>29</v>
      </c>
      <c r="G449" s="3">
        <v>7</v>
      </c>
      <c r="H449" s="7">
        <v>26</v>
      </c>
      <c r="I449" s="7">
        <v>208</v>
      </c>
      <c r="J449" s="7">
        <v>234</v>
      </c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47">
        <v>1</v>
      </c>
      <c r="Z449" s="46">
        <f t="shared" si="6"/>
        <v>650</v>
      </c>
    </row>
    <row r="450" spans="1:26" ht="12" customHeight="1" x14ac:dyDescent="0.25">
      <c r="A450" s="24" t="s">
        <v>6824</v>
      </c>
      <c r="B450" s="4">
        <v>105746</v>
      </c>
      <c r="C450" s="5" t="s">
        <v>6823</v>
      </c>
      <c r="D450" s="5" t="s">
        <v>413</v>
      </c>
      <c r="E450" s="3" t="s">
        <v>28</v>
      </c>
      <c r="F450" s="3" t="s">
        <v>29</v>
      </c>
      <c r="G450" s="3">
        <v>6</v>
      </c>
      <c r="H450" s="7">
        <v>8</v>
      </c>
      <c r="I450" s="7">
        <v>48</v>
      </c>
      <c r="J450" s="7">
        <v>56</v>
      </c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47">
        <v>1</v>
      </c>
      <c r="Z450" s="46">
        <f t="shared" si="6"/>
        <v>650</v>
      </c>
    </row>
    <row r="451" spans="1:26" ht="12" customHeight="1" x14ac:dyDescent="0.25">
      <c r="A451" s="24" t="s">
        <v>6836</v>
      </c>
      <c r="B451" s="4">
        <v>343952</v>
      </c>
      <c r="C451" s="5" t="s">
        <v>6835</v>
      </c>
      <c r="D451" s="5" t="s">
        <v>413</v>
      </c>
      <c r="E451" s="3" t="s">
        <v>28</v>
      </c>
      <c r="F451" s="3" t="s">
        <v>29</v>
      </c>
      <c r="G451" s="3">
        <v>7</v>
      </c>
      <c r="H451" s="7">
        <v>36</v>
      </c>
      <c r="I451" s="7">
        <v>408</v>
      </c>
      <c r="J451" s="7">
        <v>444</v>
      </c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47">
        <v>1</v>
      </c>
      <c r="Z451" s="46">
        <f t="shared" si="6"/>
        <v>650</v>
      </c>
    </row>
    <row r="452" spans="1:26" ht="12" customHeight="1" x14ac:dyDescent="0.25">
      <c r="A452" s="24" t="s">
        <v>7081</v>
      </c>
      <c r="B452" s="4">
        <v>440337</v>
      </c>
      <c r="C452" s="5" t="s">
        <v>7079</v>
      </c>
      <c r="D452" s="5" t="s">
        <v>413</v>
      </c>
      <c r="E452" s="3" t="s">
        <v>28</v>
      </c>
      <c r="F452" s="3" t="s">
        <v>29</v>
      </c>
      <c r="G452" s="3">
        <v>6</v>
      </c>
      <c r="H452" s="7">
        <v>29</v>
      </c>
      <c r="I452" s="7">
        <v>133</v>
      </c>
      <c r="J452" s="7">
        <v>162</v>
      </c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47">
        <v>1</v>
      </c>
      <c r="Z452" s="46">
        <f t="shared" si="6"/>
        <v>650</v>
      </c>
    </row>
    <row r="453" spans="1:26" ht="12" customHeight="1" x14ac:dyDescent="0.25">
      <c r="A453" s="24" t="s">
        <v>7277</v>
      </c>
      <c r="B453" s="4">
        <v>118437</v>
      </c>
      <c r="C453" s="5" t="s">
        <v>7274</v>
      </c>
      <c r="D453" s="5" t="s">
        <v>413</v>
      </c>
      <c r="E453" s="3" t="s">
        <v>28</v>
      </c>
      <c r="F453" s="3">
        <v>1</v>
      </c>
      <c r="G453" s="3">
        <v>7</v>
      </c>
      <c r="H453" s="7">
        <v>0</v>
      </c>
      <c r="I453" s="7">
        <v>83</v>
      </c>
      <c r="J453" s="7">
        <v>83</v>
      </c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47">
        <v>1</v>
      </c>
      <c r="Z453" s="46">
        <f t="shared" si="6"/>
        <v>650</v>
      </c>
    </row>
    <row r="454" spans="1:26" ht="12" customHeight="1" x14ac:dyDescent="0.25">
      <c r="A454" s="24" t="s">
        <v>6888</v>
      </c>
      <c r="B454" s="4">
        <v>122507</v>
      </c>
      <c r="C454" s="5" t="s">
        <v>6886</v>
      </c>
      <c r="D454" s="5" t="s">
        <v>413</v>
      </c>
      <c r="E454" s="3" t="s">
        <v>137</v>
      </c>
      <c r="F454" s="3" t="s">
        <v>29</v>
      </c>
      <c r="G454" s="3">
        <v>12</v>
      </c>
      <c r="H454" s="7">
        <v>49</v>
      </c>
      <c r="I454" s="7">
        <v>624</v>
      </c>
      <c r="J454" s="7">
        <v>673</v>
      </c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47">
        <v>1</v>
      </c>
      <c r="Z454" s="46">
        <f t="shared" si="6"/>
        <v>650</v>
      </c>
    </row>
    <row r="455" spans="1:26" ht="12" customHeight="1" x14ac:dyDescent="0.25">
      <c r="A455" s="24" t="s">
        <v>7299</v>
      </c>
      <c r="B455" s="4">
        <v>440263</v>
      </c>
      <c r="C455" s="5" t="s">
        <v>7296</v>
      </c>
      <c r="D455" s="5" t="s">
        <v>413</v>
      </c>
      <c r="E455" s="3" t="s">
        <v>28</v>
      </c>
      <c r="F455" s="3" t="s">
        <v>29</v>
      </c>
      <c r="G455" s="3">
        <v>5</v>
      </c>
      <c r="H455" s="7">
        <v>36</v>
      </c>
      <c r="I455" s="7">
        <v>124</v>
      </c>
      <c r="J455" s="7">
        <v>160</v>
      </c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47">
        <v>1</v>
      </c>
      <c r="Z455" s="46">
        <f t="shared" si="6"/>
        <v>650</v>
      </c>
    </row>
    <row r="456" spans="1:26" ht="12" customHeight="1" x14ac:dyDescent="0.25">
      <c r="A456" s="24" t="s">
        <v>7488</v>
      </c>
      <c r="B456" s="4">
        <v>152403</v>
      </c>
      <c r="C456" s="5" t="s">
        <v>7486</v>
      </c>
      <c r="D456" s="5" t="s">
        <v>413</v>
      </c>
      <c r="E456" s="3" t="s">
        <v>414</v>
      </c>
      <c r="F456" s="3" t="s">
        <v>412</v>
      </c>
      <c r="G456" s="3">
        <v>8</v>
      </c>
      <c r="H456" s="7">
        <v>34</v>
      </c>
      <c r="I456" s="7">
        <v>418</v>
      </c>
      <c r="J456" s="7">
        <v>452</v>
      </c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47">
        <v>1</v>
      </c>
      <c r="Z456" s="46">
        <f t="shared" ref="Z456:Z519" si="7">(K456*400+L456*850+M456*1000+N456*1000+O456*220+P456*200+Q456*120+R456*400+S456*40+T456*40+U456*40+V456*45+W456*200+X456*300+Y456*500)*1.3</f>
        <v>650</v>
      </c>
    </row>
    <row r="457" spans="1:26" ht="12" customHeight="1" x14ac:dyDescent="0.25">
      <c r="A457" s="24" t="s">
        <v>6916</v>
      </c>
      <c r="B457" s="4">
        <v>111740</v>
      </c>
      <c r="C457" s="5" t="s">
        <v>6915</v>
      </c>
      <c r="D457" s="5" t="s">
        <v>413</v>
      </c>
      <c r="E457" s="3" t="s">
        <v>28</v>
      </c>
      <c r="F457" s="3" t="s">
        <v>29</v>
      </c>
      <c r="G457" s="3">
        <v>7</v>
      </c>
      <c r="H457" s="7">
        <v>27</v>
      </c>
      <c r="I457" s="7">
        <v>181</v>
      </c>
      <c r="J457" s="7">
        <v>208</v>
      </c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47">
        <v>1</v>
      </c>
      <c r="Z457" s="46">
        <f t="shared" si="7"/>
        <v>650</v>
      </c>
    </row>
    <row r="458" spans="1:26" ht="12" customHeight="1" x14ac:dyDescent="0.25">
      <c r="A458" s="24" t="s">
        <v>7196</v>
      </c>
      <c r="B458" s="4">
        <v>140748</v>
      </c>
      <c r="C458" s="5" t="s">
        <v>7194</v>
      </c>
      <c r="D458" s="5" t="s">
        <v>413</v>
      </c>
      <c r="E458" s="3" t="s">
        <v>28</v>
      </c>
      <c r="F458" s="3" t="s">
        <v>29</v>
      </c>
      <c r="G458" s="3">
        <v>4</v>
      </c>
      <c r="H458" s="7">
        <v>22</v>
      </c>
      <c r="I458" s="7">
        <v>58</v>
      </c>
      <c r="J458" s="7">
        <v>80</v>
      </c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47">
        <v>1</v>
      </c>
      <c r="Z458" s="46">
        <f t="shared" si="7"/>
        <v>650</v>
      </c>
    </row>
    <row r="459" spans="1:26" ht="12" customHeight="1" x14ac:dyDescent="0.25">
      <c r="A459" s="24" t="s">
        <v>6936</v>
      </c>
      <c r="B459" s="4">
        <v>120509</v>
      </c>
      <c r="C459" s="5" t="s">
        <v>6935</v>
      </c>
      <c r="D459" s="5" t="s">
        <v>413</v>
      </c>
      <c r="E459" s="3" t="s">
        <v>28</v>
      </c>
      <c r="F459" s="3" t="s">
        <v>29</v>
      </c>
      <c r="G459" s="3">
        <v>7</v>
      </c>
      <c r="H459" s="7">
        <v>13</v>
      </c>
      <c r="I459" s="7">
        <v>57</v>
      </c>
      <c r="J459" s="7">
        <v>70</v>
      </c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47">
        <v>1</v>
      </c>
      <c r="Z459" s="46">
        <f t="shared" si="7"/>
        <v>650</v>
      </c>
    </row>
    <row r="460" spans="1:26" ht="12" customHeight="1" x14ac:dyDescent="0.25">
      <c r="A460" s="24" t="s">
        <v>7295</v>
      </c>
      <c r="B460" s="4">
        <v>121286</v>
      </c>
      <c r="C460" s="5" t="s">
        <v>7292</v>
      </c>
      <c r="D460" s="5" t="s">
        <v>413</v>
      </c>
      <c r="E460" s="3" t="s">
        <v>28</v>
      </c>
      <c r="F460" s="3" t="s">
        <v>29</v>
      </c>
      <c r="G460" s="3">
        <v>7</v>
      </c>
      <c r="H460" s="7">
        <v>10</v>
      </c>
      <c r="I460" s="7">
        <v>134</v>
      </c>
      <c r="J460" s="7">
        <v>144</v>
      </c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47">
        <v>1</v>
      </c>
      <c r="Z460" s="46">
        <f t="shared" si="7"/>
        <v>650</v>
      </c>
    </row>
    <row r="461" spans="1:26" ht="12" customHeight="1" x14ac:dyDescent="0.25">
      <c r="A461" s="24" t="s">
        <v>7303</v>
      </c>
      <c r="B461" s="4">
        <v>121545</v>
      </c>
      <c r="C461" s="5" t="s">
        <v>7300</v>
      </c>
      <c r="D461" s="5" t="s">
        <v>413</v>
      </c>
      <c r="E461" s="3" t="s">
        <v>28</v>
      </c>
      <c r="F461" s="3" t="s">
        <v>412</v>
      </c>
      <c r="G461" s="3">
        <v>7</v>
      </c>
      <c r="H461" s="7">
        <v>11</v>
      </c>
      <c r="I461" s="7">
        <v>90</v>
      </c>
      <c r="J461" s="7">
        <v>101</v>
      </c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47">
        <v>1</v>
      </c>
      <c r="Z461" s="46">
        <f t="shared" si="7"/>
        <v>650</v>
      </c>
    </row>
    <row r="462" spans="1:26" ht="12" customHeight="1" x14ac:dyDescent="0.25">
      <c r="A462" s="24" t="s">
        <v>6964</v>
      </c>
      <c r="B462" s="4">
        <v>126762</v>
      </c>
      <c r="C462" s="5" t="s">
        <v>6963</v>
      </c>
      <c r="D462" s="5" t="s">
        <v>413</v>
      </c>
      <c r="E462" s="3" t="s">
        <v>28</v>
      </c>
      <c r="F462" s="3" t="s">
        <v>29</v>
      </c>
      <c r="G462" s="3">
        <v>7</v>
      </c>
      <c r="H462" s="7">
        <v>20</v>
      </c>
      <c r="I462" s="7">
        <v>99</v>
      </c>
      <c r="J462" s="7">
        <v>119</v>
      </c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47">
        <v>1</v>
      </c>
      <c r="Z462" s="46">
        <f t="shared" si="7"/>
        <v>650</v>
      </c>
    </row>
    <row r="463" spans="1:26" ht="12" customHeight="1" x14ac:dyDescent="0.25">
      <c r="A463" s="24" t="s">
        <v>6786</v>
      </c>
      <c r="B463" s="4">
        <v>440744</v>
      </c>
      <c r="C463" s="5" t="s">
        <v>6783</v>
      </c>
      <c r="D463" s="5" t="s">
        <v>413</v>
      </c>
      <c r="E463" s="3" t="s">
        <v>28</v>
      </c>
      <c r="F463" s="3" t="s">
        <v>29</v>
      </c>
      <c r="G463" s="3">
        <v>6</v>
      </c>
      <c r="H463" s="7">
        <v>40</v>
      </c>
      <c r="I463" s="7">
        <v>280</v>
      </c>
      <c r="J463" s="7">
        <v>320</v>
      </c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47">
        <v>1</v>
      </c>
      <c r="Z463" s="46">
        <f t="shared" si="7"/>
        <v>650</v>
      </c>
    </row>
    <row r="464" spans="1:26" ht="12" customHeight="1" x14ac:dyDescent="0.25">
      <c r="A464" s="24" t="s">
        <v>7309</v>
      </c>
      <c r="B464" s="4">
        <v>440189</v>
      </c>
      <c r="C464" s="5" t="s">
        <v>7307</v>
      </c>
      <c r="D464" s="5" t="s">
        <v>413</v>
      </c>
      <c r="E464" s="3" t="s">
        <v>28</v>
      </c>
      <c r="F464" s="3" t="s">
        <v>29</v>
      </c>
      <c r="G464" s="3">
        <v>7</v>
      </c>
      <c r="H464" s="7">
        <v>40</v>
      </c>
      <c r="I464" s="7">
        <v>192</v>
      </c>
      <c r="J464" s="7">
        <v>232</v>
      </c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47">
        <v>1</v>
      </c>
      <c r="Z464" s="46">
        <f t="shared" si="7"/>
        <v>650</v>
      </c>
    </row>
    <row r="465" spans="1:26" ht="12" customHeight="1" x14ac:dyDescent="0.25">
      <c r="A465" s="24" t="s">
        <v>6990</v>
      </c>
      <c r="B465" s="4">
        <v>133163</v>
      </c>
      <c r="C465" s="5" t="s">
        <v>6989</v>
      </c>
      <c r="D465" s="5" t="s">
        <v>413</v>
      </c>
      <c r="E465" s="3" t="s">
        <v>28</v>
      </c>
      <c r="F465" s="3" t="s">
        <v>29</v>
      </c>
      <c r="G465" s="3">
        <v>7</v>
      </c>
      <c r="H465" s="7">
        <v>26</v>
      </c>
      <c r="I465" s="7">
        <v>361</v>
      </c>
      <c r="J465" s="7">
        <v>387</v>
      </c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47">
        <v>1</v>
      </c>
      <c r="Z465" s="46">
        <f t="shared" si="7"/>
        <v>650</v>
      </c>
    </row>
    <row r="466" spans="1:26" ht="12" customHeight="1" x14ac:dyDescent="0.25">
      <c r="A466" s="24" t="s">
        <v>7006</v>
      </c>
      <c r="B466" s="4">
        <v>136197</v>
      </c>
      <c r="C466" s="5" t="s">
        <v>7005</v>
      </c>
      <c r="D466" s="5" t="s">
        <v>413</v>
      </c>
      <c r="E466" s="3" t="s">
        <v>28</v>
      </c>
      <c r="F466" s="3" t="s">
        <v>29</v>
      </c>
      <c r="G466" s="3">
        <v>7</v>
      </c>
      <c r="H466" s="7">
        <v>5</v>
      </c>
      <c r="I466" s="7">
        <v>68</v>
      </c>
      <c r="J466" s="7">
        <v>73</v>
      </c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47">
        <v>1</v>
      </c>
      <c r="Z466" s="46">
        <f t="shared" si="7"/>
        <v>650</v>
      </c>
    </row>
    <row r="467" spans="1:26" ht="12" customHeight="1" x14ac:dyDescent="0.25">
      <c r="A467" s="24" t="s">
        <v>7211</v>
      </c>
      <c r="B467" s="4">
        <v>440226</v>
      </c>
      <c r="C467" s="5" t="s">
        <v>7206</v>
      </c>
      <c r="D467" s="5" t="s">
        <v>413</v>
      </c>
      <c r="E467" s="3" t="s">
        <v>28</v>
      </c>
      <c r="F467" s="3" t="s">
        <v>29</v>
      </c>
      <c r="G467" s="3">
        <v>4</v>
      </c>
      <c r="H467" s="7">
        <v>39</v>
      </c>
      <c r="I467" s="7">
        <v>204</v>
      </c>
      <c r="J467" s="7">
        <v>243</v>
      </c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47">
        <v>1</v>
      </c>
      <c r="Z467" s="46">
        <f t="shared" si="7"/>
        <v>650</v>
      </c>
    </row>
    <row r="468" spans="1:26" ht="12" customHeight="1" x14ac:dyDescent="0.25">
      <c r="A468" s="24" t="s">
        <v>7031</v>
      </c>
      <c r="B468" s="4">
        <v>148555</v>
      </c>
      <c r="C468" s="5" t="s">
        <v>7030</v>
      </c>
      <c r="D468" s="5" t="s">
        <v>413</v>
      </c>
      <c r="E468" s="3" t="s">
        <v>28</v>
      </c>
      <c r="F468" s="3" t="s">
        <v>29</v>
      </c>
      <c r="G468" s="3">
        <v>7</v>
      </c>
      <c r="H468" s="7">
        <v>14</v>
      </c>
      <c r="I468" s="7">
        <v>95</v>
      </c>
      <c r="J468" s="7">
        <v>109</v>
      </c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47">
        <v>1</v>
      </c>
      <c r="Z468" s="46">
        <f t="shared" si="7"/>
        <v>650</v>
      </c>
    </row>
    <row r="469" spans="1:26" ht="12" customHeight="1" x14ac:dyDescent="0.25">
      <c r="A469" s="24" t="s">
        <v>7040</v>
      </c>
      <c r="B469" s="4">
        <v>156621</v>
      </c>
      <c r="C469" s="5" t="s">
        <v>7039</v>
      </c>
      <c r="D469" s="5" t="s">
        <v>413</v>
      </c>
      <c r="E469" s="3" t="s">
        <v>415</v>
      </c>
      <c r="F469" s="3">
        <v>5</v>
      </c>
      <c r="G469" s="3">
        <v>7</v>
      </c>
      <c r="H469" s="7">
        <v>0</v>
      </c>
      <c r="I469" s="7">
        <v>161</v>
      </c>
      <c r="J469" s="7">
        <v>161</v>
      </c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47">
        <v>1</v>
      </c>
      <c r="Z469" s="46">
        <f t="shared" si="7"/>
        <v>650</v>
      </c>
    </row>
    <row r="470" spans="1:26" ht="12" customHeight="1" x14ac:dyDescent="0.25">
      <c r="A470" s="24" t="s">
        <v>7241</v>
      </c>
      <c r="B470" s="4">
        <v>157398</v>
      </c>
      <c r="C470" s="5" t="s">
        <v>7239</v>
      </c>
      <c r="D470" s="5" t="s">
        <v>413</v>
      </c>
      <c r="E470" s="3" t="s">
        <v>414</v>
      </c>
      <c r="F470" s="3" t="s">
        <v>29</v>
      </c>
      <c r="G470" s="3">
        <v>9</v>
      </c>
      <c r="H470" s="7">
        <v>16</v>
      </c>
      <c r="I470" s="7">
        <v>189</v>
      </c>
      <c r="J470" s="7">
        <v>205</v>
      </c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47">
        <v>1</v>
      </c>
      <c r="Z470" s="46">
        <f t="shared" si="7"/>
        <v>650</v>
      </c>
    </row>
    <row r="471" spans="1:26" ht="12" customHeight="1" x14ac:dyDescent="0.25">
      <c r="A471" s="24" t="s">
        <v>7494</v>
      </c>
      <c r="B471" s="4">
        <v>446590</v>
      </c>
      <c r="C471" s="5" t="s">
        <v>7492</v>
      </c>
      <c r="D471" s="5" t="s">
        <v>413</v>
      </c>
      <c r="E471" s="3" t="s">
        <v>28</v>
      </c>
      <c r="F471" s="3" t="s">
        <v>29</v>
      </c>
      <c r="G471" s="3">
        <v>7</v>
      </c>
      <c r="H471" s="7">
        <v>31</v>
      </c>
      <c r="I471" s="7">
        <v>290</v>
      </c>
      <c r="J471" s="7">
        <v>321</v>
      </c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47">
        <v>1</v>
      </c>
      <c r="Z471" s="46">
        <f t="shared" si="7"/>
        <v>650</v>
      </c>
    </row>
    <row r="472" spans="1:26" ht="12" customHeight="1" x14ac:dyDescent="0.25">
      <c r="A472" s="24" t="s">
        <v>7035</v>
      </c>
      <c r="B472" s="4">
        <v>447734</v>
      </c>
      <c r="C472" s="5" t="s">
        <v>7032</v>
      </c>
      <c r="D472" s="5" t="s">
        <v>413</v>
      </c>
      <c r="E472" s="3" t="s">
        <v>28</v>
      </c>
      <c r="F472" s="3" t="s">
        <v>29</v>
      </c>
      <c r="G472" s="3">
        <v>6</v>
      </c>
      <c r="H472" s="7">
        <v>34</v>
      </c>
      <c r="I472" s="7">
        <v>158</v>
      </c>
      <c r="J472" s="7">
        <v>192</v>
      </c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47">
        <v>1</v>
      </c>
      <c r="Z472" s="46">
        <f t="shared" si="7"/>
        <v>650</v>
      </c>
    </row>
    <row r="473" spans="1:26" ht="12" customHeight="1" x14ac:dyDescent="0.25">
      <c r="A473" s="24" t="s">
        <v>7068</v>
      </c>
      <c r="B473" s="4">
        <v>193695</v>
      </c>
      <c r="C473" s="5" t="s">
        <v>7067</v>
      </c>
      <c r="D473" s="5" t="s">
        <v>413</v>
      </c>
      <c r="E473" s="3" t="s">
        <v>28</v>
      </c>
      <c r="F473" s="3" t="s">
        <v>29</v>
      </c>
      <c r="G473" s="3">
        <v>7</v>
      </c>
      <c r="H473" s="7">
        <v>23</v>
      </c>
      <c r="I473" s="7">
        <v>85</v>
      </c>
      <c r="J473" s="7">
        <v>108</v>
      </c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47">
        <v>1</v>
      </c>
      <c r="Z473" s="46">
        <f t="shared" si="7"/>
        <v>650</v>
      </c>
    </row>
    <row r="474" spans="1:26" ht="12" customHeight="1" x14ac:dyDescent="0.25">
      <c r="A474" s="24" t="s">
        <v>7076</v>
      </c>
      <c r="B474" s="4">
        <v>440818</v>
      </c>
      <c r="C474" s="5" t="s">
        <v>7075</v>
      </c>
      <c r="D474" s="5" t="s">
        <v>413</v>
      </c>
      <c r="E474" s="3" t="s">
        <v>28</v>
      </c>
      <c r="F474" s="3" t="s">
        <v>412</v>
      </c>
      <c r="G474" s="3">
        <v>5</v>
      </c>
      <c r="H474" s="7">
        <v>17</v>
      </c>
      <c r="I474" s="7">
        <v>75</v>
      </c>
      <c r="J474" s="7">
        <v>92</v>
      </c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47">
        <v>1</v>
      </c>
      <c r="Z474" s="46">
        <f t="shared" si="7"/>
        <v>650</v>
      </c>
    </row>
    <row r="475" spans="1:26" ht="12" customHeight="1" x14ac:dyDescent="0.25">
      <c r="A475" s="24" t="s">
        <v>7373</v>
      </c>
      <c r="B475" s="4">
        <v>202168</v>
      </c>
      <c r="C475" s="5" t="s">
        <v>7371</v>
      </c>
      <c r="D475" s="5" t="s">
        <v>413</v>
      </c>
      <c r="E475" s="3" t="s">
        <v>28</v>
      </c>
      <c r="F475" s="3" t="s">
        <v>29</v>
      </c>
      <c r="G475" s="3">
        <v>7</v>
      </c>
      <c r="H475" s="7">
        <v>31</v>
      </c>
      <c r="I475" s="7">
        <v>219</v>
      </c>
      <c r="J475" s="7">
        <v>250</v>
      </c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47">
        <v>1</v>
      </c>
      <c r="Z475" s="46">
        <f t="shared" si="7"/>
        <v>650</v>
      </c>
    </row>
    <row r="476" spans="1:26" ht="12" customHeight="1" x14ac:dyDescent="0.25">
      <c r="A476" s="24" t="s">
        <v>7093</v>
      </c>
      <c r="B476" s="4">
        <v>203463</v>
      </c>
      <c r="C476" s="5" t="s">
        <v>7092</v>
      </c>
      <c r="D476" s="5" t="s">
        <v>413</v>
      </c>
      <c r="E476" s="3" t="s">
        <v>28</v>
      </c>
      <c r="F476" s="3" t="s">
        <v>29</v>
      </c>
      <c r="G476" s="3">
        <v>7</v>
      </c>
      <c r="H476" s="7">
        <v>13</v>
      </c>
      <c r="I476" s="7">
        <v>73</v>
      </c>
      <c r="J476" s="7">
        <v>86</v>
      </c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47">
        <v>1</v>
      </c>
      <c r="Z476" s="46">
        <f t="shared" si="7"/>
        <v>650</v>
      </c>
    </row>
    <row r="477" spans="1:26" ht="12" customHeight="1" x14ac:dyDescent="0.25">
      <c r="A477" s="24" t="s">
        <v>7105</v>
      </c>
      <c r="B477" s="4">
        <v>335183</v>
      </c>
      <c r="C477" s="5" t="s">
        <v>7104</v>
      </c>
      <c r="D477" s="5" t="s">
        <v>413</v>
      </c>
      <c r="E477" s="3" t="s">
        <v>28</v>
      </c>
      <c r="F477" s="3" t="s">
        <v>29</v>
      </c>
      <c r="G477" s="3">
        <v>7</v>
      </c>
      <c r="H477" s="7">
        <v>25</v>
      </c>
      <c r="I477" s="7">
        <v>181</v>
      </c>
      <c r="J477" s="7">
        <v>206</v>
      </c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47">
        <v>1</v>
      </c>
      <c r="Z477" s="46">
        <f t="shared" si="7"/>
        <v>650</v>
      </c>
    </row>
    <row r="478" spans="1:26" ht="12" customHeight="1" x14ac:dyDescent="0.25">
      <c r="A478" s="24" t="s">
        <v>7114</v>
      </c>
      <c r="B478" s="4">
        <v>215969</v>
      </c>
      <c r="C478" s="5" t="s">
        <v>7113</v>
      </c>
      <c r="D478" s="5" t="s">
        <v>413</v>
      </c>
      <c r="E478" s="3" t="s">
        <v>28</v>
      </c>
      <c r="F478" s="3" t="s">
        <v>29</v>
      </c>
      <c r="G478" s="3">
        <v>5</v>
      </c>
      <c r="H478" s="7">
        <v>0</v>
      </c>
      <c r="I478" s="7">
        <v>27</v>
      </c>
      <c r="J478" s="7">
        <v>27</v>
      </c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47">
        <v>1</v>
      </c>
      <c r="Z478" s="46">
        <f t="shared" si="7"/>
        <v>650</v>
      </c>
    </row>
    <row r="479" spans="1:26" ht="12" customHeight="1" x14ac:dyDescent="0.25">
      <c r="A479" s="24" t="s">
        <v>7121</v>
      </c>
      <c r="B479" s="4">
        <v>440374</v>
      </c>
      <c r="C479" s="5" t="s">
        <v>7120</v>
      </c>
      <c r="D479" s="5" t="s">
        <v>413</v>
      </c>
      <c r="E479" s="3" t="s">
        <v>28</v>
      </c>
      <c r="F479" s="3" t="s">
        <v>412</v>
      </c>
      <c r="G479" s="3">
        <v>6</v>
      </c>
      <c r="H479" s="7">
        <v>34</v>
      </c>
      <c r="I479" s="7">
        <v>341</v>
      </c>
      <c r="J479" s="7">
        <v>375</v>
      </c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47">
        <v>1</v>
      </c>
      <c r="Z479" s="46">
        <f t="shared" si="7"/>
        <v>650</v>
      </c>
    </row>
    <row r="480" spans="1:26" ht="12" customHeight="1" x14ac:dyDescent="0.25">
      <c r="A480" s="24" t="s">
        <v>7390</v>
      </c>
      <c r="B480" s="4">
        <v>218596</v>
      </c>
      <c r="C480" s="5" t="s">
        <v>7388</v>
      </c>
      <c r="D480" s="5" t="s">
        <v>413</v>
      </c>
      <c r="E480" s="3" t="s">
        <v>33</v>
      </c>
      <c r="F480" s="3">
        <v>8</v>
      </c>
      <c r="G480" s="3">
        <v>12</v>
      </c>
      <c r="H480" s="7">
        <v>0</v>
      </c>
      <c r="I480" s="7">
        <v>567</v>
      </c>
      <c r="J480" s="7">
        <v>567</v>
      </c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47">
        <v>1</v>
      </c>
      <c r="Z480" s="46">
        <f t="shared" si="7"/>
        <v>650</v>
      </c>
    </row>
    <row r="481" spans="1:26" ht="12" customHeight="1" x14ac:dyDescent="0.25">
      <c r="A481" s="24" t="s">
        <v>7150</v>
      </c>
      <c r="B481" s="4">
        <v>447108</v>
      </c>
      <c r="C481" s="5" t="s">
        <v>7147</v>
      </c>
      <c r="D481" s="5" t="s">
        <v>413</v>
      </c>
      <c r="E481" s="3" t="s">
        <v>28</v>
      </c>
      <c r="F481" s="3" t="s">
        <v>29</v>
      </c>
      <c r="G481" s="3">
        <v>6</v>
      </c>
      <c r="H481" s="7">
        <v>33</v>
      </c>
      <c r="I481" s="7">
        <v>277</v>
      </c>
      <c r="J481" s="7">
        <v>310</v>
      </c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47">
        <v>1</v>
      </c>
      <c r="Z481" s="46">
        <f t="shared" si="7"/>
        <v>650</v>
      </c>
    </row>
    <row r="482" spans="1:26" ht="12" customHeight="1" x14ac:dyDescent="0.25">
      <c r="A482" s="24" t="s">
        <v>7146</v>
      </c>
      <c r="B482" s="4">
        <v>303178</v>
      </c>
      <c r="C482" s="5" t="s">
        <v>7145</v>
      </c>
      <c r="D482" s="5" t="s">
        <v>413</v>
      </c>
      <c r="E482" s="3" t="s">
        <v>409</v>
      </c>
      <c r="F482" s="3" t="s">
        <v>29</v>
      </c>
      <c r="G482" s="3">
        <v>3</v>
      </c>
      <c r="H482" s="7">
        <v>12</v>
      </c>
      <c r="I482" s="7">
        <v>18</v>
      </c>
      <c r="J482" s="7">
        <v>30</v>
      </c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47">
        <v>1</v>
      </c>
      <c r="Z482" s="46">
        <f t="shared" si="7"/>
        <v>650</v>
      </c>
    </row>
    <row r="483" spans="1:26" ht="12" customHeight="1" x14ac:dyDescent="0.25">
      <c r="A483" s="24" t="s">
        <v>6934</v>
      </c>
      <c r="B483" s="4">
        <v>231065</v>
      </c>
      <c r="C483" s="5" t="s">
        <v>6932</v>
      </c>
      <c r="D483" s="5" t="s">
        <v>413</v>
      </c>
      <c r="E483" s="3" t="s">
        <v>28</v>
      </c>
      <c r="F483" s="3" t="s">
        <v>412</v>
      </c>
      <c r="G483" s="3">
        <v>7</v>
      </c>
      <c r="H483" s="7">
        <v>19</v>
      </c>
      <c r="I483" s="7">
        <v>179</v>
      </c>
      <c r="J483" s="7">
        <v>198</v>
      </c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47">
        <v>1</v>
      </c>
      <c r="Z483" s="46">
        <f t="shared" si="7"/>
        <v>650</v>
      </c>
    </row>
    <row r="484" spans="1:26" ht="12" customHeight="1" x14ac:dyDescent="0.25">
      <c r="A484" s="24" t="s">
        <v>6878</v>
      </c>
      <c r="B484" s="4">
        <v>440411</v>
      </c>
      <c r="C484" s="5" t="s">
        <v>6875</v>
      </c>
      <c r="D484" s="5" t="s">
        <v>413</v>
      </c>
      <c r="E484" s="3" t="s">
        <v>28</v>
      </c>
      <c r="F484" s="3" t="s">
        <v>29</v>
      </c>
      <c r="G484" s="3">
        <v>5</v>
      </c>
      <c r="H484" s="7">
        <v>25</v>
      </c>
      <c r="I484" s="7">
        <v>177</v>
      </c>
      <c r="J484" s="7">
        <v>202</v>
      </c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47">
        <v>1</v>
      </c>
      <c r="Z484" s="46">
        <f t="shared" si="7"/>
        <v>650</v>
      </c>
    </row>
    <row r="485" spans="1:26" ht="12" customHeight="1" x14ac:dyDescent="0.25">
      <c r="A485" s="24" t="s">
        <v>7290</v>
      </c>
      <c r="B485" s="4">
        <v>440485</v>
      </c>
      <c r="C485" s="5" t="s">
        <v>1925</v>
      </c>
      <c r="D485" s="5" t="s">
        <v>413</v>
      </c>
      <c r="E485" s="3" t="s">
        <v>28</v>
      </c>
      <c r="F485" s="3" t="s">
        <v>412</v>
      </c>
      <c r="G485" s="3">
        <v>6</v>
      </c>
      <c r="H485" s="7">
        <v>35</v>
      </c>
      <c r="I485" s="7">
        <v>186</v>
      </c>
      <c r="J485" s="7">
        <v>221</v>
      </c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47">
        <v>1</v>
      </c>
      <c r="Z485" s="46">
        <f t="shared" si="7"/>
        <v>650</v>
      </c>
    </row>
    <row r="486" spans="1:26" ht="12" customHeight="1" x14ac:dyDescent="0.25">
      <c r="A486" s="24" t="s">
        <v>7180</v>
      </c>
      <c r="B486" s="4">
        <v>244718</v>
      </c>
      <c r="C486" s="5" t="s">
        <v>7179</v>
      </c>
      <c r="D486" s="5" t="s">
        <v>413</v>
      </c>
      <c r="E486" s="3" t="s">
        <v>28</v>
      </c>
      <c r="F486" s="3" t="s">
        <v>412</v>
      </c>
      <c r="G486" s="3">
        <v>7</v>
      </c>
      <c r="H486" s="7">
        <v>29</v>
      </c>
      <c r="I486" s="7">
        <v>215</v>
      </c>
      <c r="J486" s="7">
        <v>244</v>
      </c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47">
        <v>1</v>
      </c>
      <c r="Z486" s="46">
        <f t="shared" si="7"/>
        <v>650</v>
      </c>
    </row>
    <row r="487" spans="1:26" ht="12" customHeight="1" x14ac:dyDescent="0.25">
      <c r="A487" s="24" t="s">
        <v>6843</v>
      </c>
      <c r="B487" s="4">
        <v>440670</v>
      </c>
      <c r="C487" s="5" t="s">
        <v>6841</v>
      </c>
      <c r="D487" s="5" t="s">
        <v>413</v>
      </c>
      <c r="E487" s="3" t="s">
        <v>33</v>
      </c>
      <c r="F487" s="3">
        <v>8</v>
      </c>
      <c r="G487" s="3">
        <v>12</v>
      </c>
      <c r="H487" s="7">
        <v>0</v>
      </c>
      <c r="I487" s="7">
        <v>218</v>
      </c>
      <c r="J487" s="7">
        <v>218</v>
      </c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47">
        <v>1</v>
      </c>
      <c r="Z487" s="46">
        <f t="shared" si="7"/>
        <v>650</v>
      </c>
    </row>
    <row r="488" spans="1:26" ht="12" customHeight="1" x14ac:dyDescent="0.25">
      <c r="A488" s="24" t="s">
        <v>7198</v>
      </c>
      <c r="B488" s="4">
        <v>446960</v>
      </c>
      <c r="C488" s="5" t="s">
        <v>7197</v>
      </c>
      <c r="D488" s="5" t="s">
        <v>413</v>
      </c>
      <c r="E488" s="3" t="s">
        <v>137</v>
      </c>
      <c r="F488" s="3">
        <v>7</v>
      </c>
      <c r="G488" s="3">
        <v>12</v>
      </c>
      <c r="H488" s="7">
        <v>0</v>
      </c>
      <c r="I488" s="7">
        <v>267</v>
      </c>
      <c r="J488" s="7">
        <v>267</v>
      </c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47">
        <v>1</v>
      </c>
      <c r="Z488" s="46">
        <f t="shared" si="7"/>
        <v>650</v>
      </c>
    </row>
    <row r="489" spans="1:26" ht="12" customHeight="1" x14ac:dyDescent="0.25">
      <c r="A489" s="24" t="s">
        <v>7205</v>
      </c>
      <c r="B489" s="4">
        <v>303622</v>
      </c>
      <c r="C489" s="5" t="s">
        <v>7204</v>
      </c>
      <c r="D489" s="5" t="s">
        <v>413</v>
      </c>
      <c r="E489" s="3" t="s">
        <v>28</v>
      </c>
      <c r="F489" s="3" t="s">
        <v>29</v>
      </c>
      <c r="G489" s="3">
        <v>7</v>
      </c>
      <c r="H489" s="7">
        <v>33</v>
      </c>
      <c r="I489" s="7">
        <v>356</v>
      </c>
      <c r="J489" s="7">
        <v>389</v>
      </c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47">
        <v>1</v>
      </c>
      <c r="Z489" s="46">
        <f t="shared" si="7"/>
        <v>650</v>
      </c>
    </row>
    <row r="490" spans="1:26" ht="12" customHeight="1" x14ac:dyDescent="0.25">
      <c r="A490" s="24" t="s">
        <v>7260</v>
      </c>
      <c r="B490" s="4">
        <v>268324</v>
      </c>
      <c r="C490" s="5" t="s">
        <v>7258</v>
      </c>
      <c r="D490" s="5" t="s">
        <v>413</v>
      </c>
      <c r="E490" s="3" t="s">
        <v>28</v>
      </c>
      <c r="F490" s="3">
        <v>1</v>
      </c>
      <c r="G490" s="3">
        <v>7</v>
      </c>
      <c r="H490" s="7">
        <v>0</v>
      </c>
      <c r="I490" s="7">
        <v>121</v>
      </c>
      <c r="J490" s="7">
        <v>121</v>
      </c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47">
        <v>1</v>
      </c>
      <c r="Z490" s="46">
        <f t="shared" si="7"/>
        <v>650</v>
      </c>
    </row>
    <row r="491" spans="1:26" ht="12" customHeight="1" x14ac:dyDescent="0.25">
      <c r="A491" s="24" t="s">
        <v>7219</v>
      </c>
      <c r="B491" s="4">
        <v>279646</v>
      </c>
      <c r="C491" s="5" t="s">
        <v>7218</v>
      </c>
      <c r="D491" s="5" t="s">
        <v>413</v>
      </c>
      <c r="E491" s="3" t="s">
        <v>28</v>
      </c>
      <c r="F491" s="3" t="s">
        <v>29</v>
      </c>
      <c r="G491" s="3">
        <v>7</v>
      </c>
      <c r="H491" s="7">
        <v>7</v>
      </c>
      <c r="I491" s="7">
        <v>49</v>
      </c>
      <c r="J491" s="7">
        <v>56</v>
      </c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47">
        <v>1</v>
      </c>
      <c r="Z491" s="46">
        <f t="shared" si="7"/>
        <v>650</v>
      </c>
    </row>
    <row r="492" spans="1:26" ht="12" customHeight="1" x14ac:dyDescent="0.25">
      <c r="A492" s="24" t="s">
        <v>7232</v>
      </c>
      <c r="B492" s="4">
        <v>323306</v>
      </c>
      <c r="C492" s="5" t="s">
        <v>7231</v>
      </c>
      <c r="D492" s="5" t="s">
        <v>413</v>
      </c>
      <c r="E492" s="3" t="s">
        <v>33</v>
      </c>
      <c r="F492" s="3">
        <v>8</v>
      </c>
      <c r="G492" s="3">
        <v>12</v>
      </c>
      <c r="H492" s="7">
        <v>0</v>
      </c>
      <c r="I492" s="7">
        <v>258</v>
      </c>
      <c r="J492" s="7">
        <v>258</v>
      </c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47">
        <v>1</v>
      </c>
      <c r="Z492" s="46">
        <f t="shared" si="7"/>
        <v>650</v>
      </c>
    </row>
    <row r="493" spans="1:26" ht="12" customHeight="1" x14ac:dyDescent="0.25">
      <c r="A493" s="24" t="s">
        <v>7225</v>
      </c>
      <c r="B493" s="4">
        <v>300477</v>
      </c>
      <c r="C493" s="5" t="s">
        <v>7223</v>
      </c>
      <c r="D493" s="5" t="s">
        <v>413</v>
      </c>
      <c r="E493" s="3" t="s">
        <v>33</v>
      </c>
      <c r="F493" s="3">
        <v>8</v>
      </c>
      <c r="G493" s="3">
        <v>12</v>
      </c>
      <c r="H493" s="7">
        <v>0</v>
      </c>
      <c r="I493" s="7">
        <v>517</v>
      </c>
      <c r="J493" s="7">
        <v>517</v>
      </c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47">
        <v>1</v>
      </c>
      <c r="Z493" s="46">
        <f t="shared" si="7"/>
        <v>650</v>
      </c>
    </row>
    <row r="494" spans="1:26" ht="12" customHeight="1" x14ac:dyDescent="0.25">
      <c r="A494" s="24" t="s">
        <v>7253</v>
      </c>
      <c r="B494" s="4">
        <v>446812</v>
      </c>
      <c r="C494" s="5" t="s">
        <v>7252</v>
      </c>
      <c r="D494" s="5" t="s">
        <v>413</v>
      </c>
      <c r="E494" s="3" t="s">
        <v>28</v>
      </c>
      <c r="F494" s="3">
        <v>1</v>
      </c>
      <c r="G494" s="3">
        <v>6</v>
      </c>
      <c r="H494" s="7">
        <v>26</v>
      </c>
      <c r="I494" s="7">
        <v>119</v>
      </c>
      <c r="J494" s="7">
        <v>145</v>
      </c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47">
        <v>1</v>
      </c>
      <c r="Z494" s="46">
        <f t="shared" si="7"/>
        <v>650</v>
      </c>
    </row>
    <row r="495" spans="1:26" ht="12" customHeight="1" x14ac:dyDescent="0.25">
      <c r="A495" s="24" t="s">
        <v>7265</v>
      </c>
      <c r="B495" s="4">
        <v>301920</v>
      </c>
      <c r="C495" s="5" t="s">
        <v>7264</v>
      </c>
      <c r="D495" s="5" t="s">
        <v>413</v>
      </c>
      <c r="E495" s="3" t="s">
        <v>137</v>
      </c>
      <c r="F495" s="3">
        <v>7</v>
      </c>
      <c r="G495" s="3">
        <v>12</v>
      </c>
      <c r="H495" s="7">
        <v>0</v>
      </c>
      <c r="I495" s="7">
        <v>196</v>
      </c>
      <c r="J495" s="7">
        <v>196</v>
      </c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47">
        <v>1</v>
      </c>
      <c r="Z495" s="46">
        <f t="shared" si="7"/>
        <v>650</v>
      </c>
    </row>
    <row r="496" spans="1:26" ht="12" customHeight="1" x14ac:dyDescent="0.25">
      <c r="A496" s="24" t="s">
        <v>7571</v>
      </c>
      <c r="B496" s="4">
        <v>448329</v>
      </c>
      <c r="C496" s="5" t="s">
        <v>7569</v>
      </c>
      <c r="D496" s="5" t="s">
        <v>364</v>
      </c>
      <c r="E496" s="3" t="s">
        <v>28</v>
      </c>
      <c r="F496" s="3" t="s">
        <v>29</v>
      </c>
      <c r="G496" s="3">
        <v>5</v>
      </c>
      <c r="H496" s="7">
        <v>40</v>
      </c>
      <c r="I496" s="7">
        <v>280</v>
      </c>
      <c r="J496" s="7">
        <v>320</v>
      </c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47">
        <v>1</v>
      </c>
      <c r="Z496" s="46">
        <f t="shared" si="7"/>
        <v>650</v>
      </c>
    </row>
    <row r="497" spans="1:26" ht="12" customHeight="1" x14ac:dyDescent="0.25">
      <c r="A497" s="24" t="s">
        <v>8242</v>
      </c>
      <c r="B497" s="4">
        <v>104747</v>
      </c>
      <c r="C497" s="5" t="s">
        <v>8240</v>
      </c>
      <c r="D497" s="5" t="s">
        <v>364</v>
      </c>
      <c r="E497" s="3" t="s">
        <v>33</v>
      </c>
      <c r="F497" s="3">
        <v>8</v>
      </c>
      <c r="G497" s="3">
        <v>12</v>
      </c>
      <c r="H497" s="7">
        <v>0</v>
      </c>
      <c r="I497" s="7">
        <v>534</v>
      </c>
      <c r="J497" s="7">
        <v>534</v>
      </c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47">
        <v>1</v>
      </c>
      <c r="Z497" s="46">
        <f t="shared" si="7"/>
        <v>650</v>
      </c>
    </row>
    <row r="498" spans="1:26" ht="12" customHeight="1" x14ac:dyDescent="0.25">
      <c r="A498" s="24" t="s">
        <v>7560</v>
      </c>
      <c r="B498" s="4">
        <v>205498</v>
      </c>
      <c r="C498" s="5" t="s">
        <v>7559</v>
      </c>
      <c r="D498" s="5" t="s">
        <v>364</v>
      </c>
      <c r="E498" s="3" t="s">
        <v>33</v>
      </c>
      <c r="F498" s="3">
        <v>8</v>
      </c>
      <c r="G498" s="3">
        <v>12</v>
      </c>
      <c r="H498" s="7">
        <v>0</v>
      </c>
      <c r="I498" s="7">
        <v>546</v>
      </c>
      <c r="J498" s="7">
        <v>546</v>
      </c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47">
        <v>1</v>
      </c>
      <c r="Z498" s="46">
        <f t="shared" si="7"/>
        <v>650</v>
      </c>
    </row>
    <row r="499" spans="1:26" ht="12" customHeight="1" x14ac:dyDescent="0.25">
      <c r="A499" s="24" t="s">
        <v>7785</v>
      </c>
      <c r="B499" s="4">
        <v>123099</v>
      </c>
      <c r="C499" s="5" t="s">
        <v>7782</v>
      </c>
      <c r="D499" s="5" t="s">
        <v>364</v>
      </c>
      <c r="E499" s="3" t="s">
        <v>137</v>
      </c>
      <c r="F499" s="3" t="s">
        <v>29</v>
      </c>
      <c r="G499" s="3">
        <v>12</v>
      </c>
      <c r="H499" s="7">
        <v>21</v>
      </c>
      <c r="I499" s="7">
        <v>900</v>
      </c>
      <c r="J499" s="7">
        <v>921</v>
      </c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47">
        <v>1</v>
      </c>
      <c r="Z499" s="46">
        <f t="shared" si="7"/>
        <v>650</v>
      </c>
    </row>
    <row r="500" spans="1:26" ht="12" customHeight="1" x14ac:dyDescent="0.25">
      <c r="A500" s="24" t="s">
        <v>7588</v>
      </c>
      <c r="B500" s="4">
        <v>263070</v>
      </c>
      <c r="C500" s="5" t="s">
        <v>7585</v>
      </c>
      <c r="D500" s="5" t="s">
        <v>364</v>
      </c>
      <c r="E500" s="3" t="s">
        <v>28</v>
      </c>
      <c r="F500" s="3" t="s">
        <v>29</v>
      </c>
      <c r="G500" s="3">
        <v>7</v>
      </c>
      <c r="H500" s="7">
        <v>48</v>
      </c>
      <c r="I500" s="7">
        <v>456</v>
      </c>
      <c r="J500" s="7">
        <v>504</v>
      </c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47">
        <v>1</v>
      </c>
      <c r="Z500" s="46">
        <f t="shared" si="7"/>
        <v>650</v>
      </c>
    </row>
    <row r="501" spans="1:26" ht="12" customHeight="1" x14ac:dyDescent="0.25">
      <c r="A501" s="24" t="s">
        <v>8566</v>
      </c>
      <c r="B501" s="4">
        <v>448403</v>
      </c>
      <c r="C501" s="5" t="s">
        <v>8564</v>
      </c>
      <c r="D501" s="5" t="s">
        <v>364</v>
      </c>
      <c r="E501" s="3" t="s">
        <v>28</v>
      </c>
      <c r="F501" s="3" t="s">
        <v>29</v>
      </c>
      <c r="G501" s="3">
        <v>7</v>
      </c>
      <c r="H501" s="7">
        <v>26</v>
      </c>
      <c r="I501" s="7">
        <v>134</v>
      </c>
      <c r="J501" s="7">
        <v>160</v>
      </c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47">
        <v>1</v>
      </c>
      <c r="Z501" s="46">
        <f t="shared" si="7"/>
        <v>650</v>
      </c>
    </row>
    <row r="502" spans="1:26" ht="12" customHeight="1" x14ac:dyDescent="0.25">
      <c r="A502" s="24" t="s">
        <v>7776</v>
      </c>
      <c r="B502" s="4">
        <v>110149</v>
      </c>
      <c r="C502" s="5" t="s">
        <v>7774</v>
      </c>
      <c r="D502" s="5" t="s">
        <v>364</v>
      </c>
      <c r="E502" s="3" t="s">
        <v>28</v>
      </c>
      <c r="F502" s="3" t="s">
        <v>29</v>
      </c>
      <c r="G502" s="3">
        <v>7</v>
      </c>
      <c r="H502" s="7">
        <v>83</v>
      </c>
      <c r="I502" s="7">
        <v>421</v>
      </c>
      <c r="J502" s="7">
        <v>504</v>
      </c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47">
        <v>1</v>
      </c>
      <c r="Z502" s="46">
        <f t="shared" si="7"/>
        <v>650</v>
      </c>
    </row>
    <row r="503" spans="1:26" ht="12" customHeight="1" x14ac:dyDescent="0.25">
      <c r="A503" s="24" t="s">
        <v>8166</v>
      </c>
      <c r="B503" s="4">
        <v>110852</v>
      </c>
      <c r="C503" s="5" t="s">
        <v>8163</v>
      </c>
      <c r="D503" s="5" t="s">
        <v>364</v>
      </c>
      <c r="E503" s="3" t="s">
        <v>415</v>
      </c>
      <c r="F503" s="3">
        <v>5</v>
      </c>
      <c r="G503" s="3">
        <v>7</v>
      </c>
      <c r="H503" s="7">
        <v>0</v>
      </c>
      <c r="I503" s="7">
        <v>625</v>
      </c>
      <c r="J503" s="7">
        <v>625</v>
      </c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47">
        <v>1</v>
      </c>
      <c r="Z503" s="46">
        <f t="shared" si="7"/>
        <v>650</v>
      </c>
    </row>
    <row r="504" spans="1:26" ht="12" customHeight="1" x14ac:dyDescent="0.25">
      <c r="A504" s="24" t="s">
        <v>7650</v>
      </c>
      <c r="B504" s="4">
        <v>152292</v>
      </c>
      <c r="C504" s="5" t="s">
        <v>7649</v>
      </c>
      <c r="D504" s="5" t="s">
        <v>364</v>
      </c>
      <c r="E504" s="3" t="s">
        <v>28</v>
      </c>
      <c r="F504" s="3" t="s">
        <v>29</v>
      </c>
      <c r="G504" s="3">
        <v>7</v>
      </c>
      <c r="H504" s="7">
        <v>38</v>
      </c>
      <c r="I504" s="7">
        <v>322</v>
      </c>
      <c r="J504" s="7">
        <v>360</v>
      </c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47">
        <v>1</v>
      </c>
      <c r="Z504" s="46">
        <f t="shared" si="7"/>
        <v>650</v>
      </c>
    </row>
    <row r="505" spans="1:26" ht="12" customHeight="1" x14ac:dyDescent="0.25">
      <c r="A505" s="24" t="s">
        <v>7666</v>
      </c>
      <c r="B505" s="4">
        <v>306656</v>
      </c>
      <c r="C505" s="5" t="s">
        <v>7665</v>
      </c>
      <c r="D505" s="5" t="s">
        <v>364</v>
      </c>
      <c r="E505" s="3" t="s">
        <v>33</v>
      </c>
      <c r="F505" s="3">
        <v>8</v>
      </c>
      <c r="G505" s="3">
        <v>12</v>
      </c>
      <c r="H505" s="7">
        <v>0</v>
      </c>
      <c r="I505" s="7">
        <v>1268</v>
      </c>
      <c r="J505" s="7">
        <v>1268</v>
      </c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47">
        <v>1</v>
      </c>
      <c r="Z505" s="46">
        <f t="shared" si="7"/>
        <v>650</v>
      </c>
    </row>
    <row r="506" spans="1:26" ht="12" customHeight="1" x14ac:dyDescent="0.25">
      <c r="A506" s="24" t="s">
        <v>7680</v>
      </c>
      <c r="B506" s="4">
        <v>139823</v>
      </c>
      <c r="C506" s="5" t="s">
        <v>7679</v>
      </c>
      <c r="D506" s="5" t="s">
        <v>364</v>
      </c>
      <c r="E506" s="3" t="s">
        <v>33</v>
      </c>
      <c r="F506" s="3">
        <v>8</v>
      </c>
      <c r="G506" s="3">
        <v>12</v>
      </c>
      <c r="H506" s="7">
        <v>0</v>
      </c>
      <c r="I506" s="7">
        <v>683</v>
      </c>
      <c r="J506" s="7">
        <v>683</v>
      </c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47">
        <v>1</v>
      </c>
      <c r="Z506" s="46">
        <f t="shared" si="7"/>
        <v>650</v>
      </c>
    </row>
    <row r="507" spans="1:26" ht="12" customHeight="1" x14ac:dyDescent="0.25">
      <c r="A507" s="24" t="s">
        <v>7698</v>
      </c>
      <c r="B507" s="4">
        <v>342250</v>
      </c>
      <c r="C507" s="5" t="s">
        <v>7697</v>
      </c>
      <c r="D507" s="5" t="s">
        <v>364</v>
      </c>
      <c r="E507" s="3" t="s">
        <v>33</v>
      </c>
      <c r="F507" s="3">
        <v>8</v>
      </c>
      <c r="G507" s="3">
        <v>12</v>
      </c>
      <c r="H507" s="7">
        <v>0</v>
      </c>
      <c r="I507" s="7">
        <v>208</v>
      </c>
      <c r="J507" s="7">
        <v>208</v>
      </c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47">
        <v>1</v>
      </c>
      <c r="Z507" s="46">
        <f t="shared" si="7"/>
        <v>650</v>
      </c>
    </row>
    <row r="508" spans="1:26" ht="12" customHeight="1" x14ac:dyDescent="0.25">
      <c r="A508" s="24" t="s">
        <v>7641</v>
      </c>
      <c r="B508" s="4">
        <v>342694</v>
      </c>
      <c r="C508" s="5" t="s">
        <v>7639</v>
      </c>
      <c r="D508" s="5" t="s">
        <v>364</v>
      </c>
      <c r="E508" s="3" t="s">
        <v>33</v>
      </c>
      <c r="F508" s="3">
        <v>8</v>
      </c>
      <c r="G508" s="3">
        <v>12</v>
      </c>
      <c r="H508" s="7">
        <v>0</v>
      </c>
      <c r="I508" s="7">
        <v>577</v>
      </c>
      <c r="J508" s="7">
        <v>577</v>
      </c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47">
        <v>1</v>
      </c>
      <c r="Z508" s="46">
        <f t="shared" si="7"/>
        <v>650</v>
      </c>
    </row>
    <row r="509" spans="1:26" ht="12" customHeight="1" x14ac:dyDescent="0.25">
      <c r="A509" s="24" t="s">
        <v>7689</v>
      </c>
      <c r="B509" s="4">
        <v>106930</v>
      </c>
      <c r="C509" s="5" t="s">
        <v>7686</v>
      </c>
      <c r="D509" s="5" t="s">
        <v>364</v>
      </c>
      <c r="E509" s="3" t="s">
        <v>28</v>
      </c>
      <c r="F509" s="3" t="s">
        <v>29</v>
      </c>
      <c r="G509" s="3">
        <v>4</v>
      </c>
      <c r="H509" s="7">
        <v>50</v>
      </c>
      <c r="I509" s="7">
        <v>422</v>
      </c>
      <c r="J509" s="7">
        <v>472</v>
      </c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47">
        <v>1</v>
      </c>
      <c r="Z509" s="46">
        <f t="shared" si="7"/>
        <v>650</v>
      </c>
    </row>
    <row r="510" spans="1:26" ht="12" customHeight="1" x14ac:dyDescent="0.25">
      <c r="A510" s="24" t="s">
        <v>7938</v>
      </c>
      <c r="B510" s="4">
        <v>133755</v>
      </c>
      <c r="C510" s="5" t="s">
        <v>7936</v>
      </c>
      <c r="D510" s="5" t="s">
        <v>364</v>
      </c>
      <c r="E510" s="3" t="s">
        <v>33</v>
      </c>
      <c r="F510" s="3">
        <v>8</v>
      </c>
      <c r="G510" s="3">
        <v>12</v>
      </c>
      <c r="H510" s="7">
        <v>0</v>
      </c>
      <c r="I510" s="7">
        <v>480</v>
      </c>
      <c r="J510" s="7">
        <v>480</v>
      </c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47">
        <v>1</v>
      </c>
      <c r="Z510" s="46">
        <f t="shared" si="7"/>
        <v>650</v>
      </c>
    </row>
    <row r="511" spans="1:26" ht="12" customHeight="1" x14ac:dyDescent="0.25">
      <c r="A511" s="24" t="s">
        <v>7753</v>
      </c>
      <c r="B511" s="4">
        <v>133718</v>
      </c>
      <c r="C511" s="5" t="s">
        <v>7752</v>
      </c>
      <c r="D511" s="5" t="s">
        <v>364</v>
      </c>
      <c r="E511" s="3" t="s">
        <v>28</v>
      </c>
      <c r="F511" s="3" t="s">
        <v>29</v>
      </c>
      <c r="G511" s="3">
        <v>7</v>
      </c>
      <c r="H511" s="7">
        <v>23</v>
      </c>
      <c r="I511" s="7">
        <v>200</v>
      </c>
      <c r="J511" s="7">
        <v>223</v>
      </c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47">
        <v>1</v>
      </c>
      <c r="Z511" s="46">
        <f t="shared" si="7"/>
        <v>650</v>
      </c>
    </row>
    <row r="512" spans="1:26" ht="12" customHeight="1" x14ac:dyDescent="0.25">
      <c r="A512" s="24" t="s">
        <v>7761</v>
      </c>
      <c r="B512" s="4">
        <v>135235</v>
      </c>
      <c r="C512" s="5" t="s">
        <v>7760</v>
      </c>
      <c r="D512" s="5" t="s">
        <v>364</v>
      </c>
      <c r="E512" s="3" t="s">
        <v>415</v>
      </c>
      <c r="F512" s="3">
        <v>5</v>
      </c>
      <c r="G512" s="3">
        <v>7</v>
      </c>
      <c r="H512" s="7">
        <v>0</v>
      </c>
      <c r="I512" s="7">
        <v>255</v>
      </c>
      <c r="J512" s="7">
        <v>255</v>
      </c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47">
        <v>1</v>
      </c>
      <c r="Z512" s="46">
        <f t="shared" si="7"/>
        <v>650</v>
      </c>
    </row>
    <row r="513" spans="1:26" ht="12" customHeight="1" x14ac:dyDescent="0.25">
      <c r="A513" s="24" t="s">
        <v>7767</v>
      </c>
      <c r="B513" s="4">
        <v>138121</v>
      </c>
      <c r="C513" s="5" t="s">
        <v>7766</v>
      </c>
      <c r="D513" s="5" t="s">
        <v>364</v>
      </c>
      <c r="E513" s="3" t="s">
        <v>28</v>
      </c>
      <c r="F513" s="3" t="s">
        <v>29</v>
      </c>
      <c r="G513" s="3">
        <v>7</v>
      </c>
      <c r="H513" s="7">
        <v>99</v>
      </c>
      <c r="I513" s="7">
        <v>772</v>
      </c>
      <c r="J513" s="7">
        <v>871</v>
      </c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47">
        <v>1</v>
      </c>
      <c r="Z513" s="46">
        <f t="shared" si="7"/>
        <v>650</v>
      </c>
    </row>
    <row r="514" spans="1:26" ht="12" customHeight="1" x14ac:dyDescent="0.25">
      <c r="A514" s="24" t="s">
        <v>7795</v>
      </c>
      <c r="B514" s="4">
        <v>140415</v>
      </c>
      <c r="C514" s="5" t="s">
        <v>7792</v>
      </c>
      <c r="D514" s="5" t="s">
        <v>364</v>
      </c>
      <c r="E514" s="3" t="s">
        <v>28</v>
      </c>
      <c r="F514" s="3" t="s">
        <v>412</v>
      </c>
      <c r="G514" s="3">
        <v>7</v>
      </c>
      <c r="H514" s="7">
        <v>32</v>
      </c>
      <c r="I514" s="7">
        <v>176</v>
      </c>
      <c r="J514" s="7">
        <v>208</v>
      </c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47">
        <v>1</v>
      </c>
      <c r="Z514" s="46">
        <f t="shared" si="7"/>
        <v>650</v>
      </c>
    </row>
    <row r="515" spans="1:26" ht="12" customHeight="1" x14ac:dyDescent="0.25">
      <c r="A515" s="24" t="s">
        <v>7789</v>
      </c>
      <c r="B515" s="4">
        <v>146039</v>
      </c>
      <c r="C515" s="5" t="s">
        <v>7788</v>
      </c>
      <c r="D515" s="5" t="s">
        <v>364</v>
      </c>
      <c r="E515" s="3" t="s">
        <v>414</v>
      </c>
      <c r="F515" s="3" t="s">
        <v>29</v>
      </c>
      <c r="G515" s="3">
        <v>9</v>
      </c>
      <c r="H515" s="7">
        <v>20</v>
      </c>
      <c r="I515" s="7">
        <v>201</v>
      </c>
      <c r="J515" s="7">
        <v>221</v>
      </c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47">
        <v>1</v>
      </c>
      <c r="Z515" s="46">
        <f t="shared" si="7"/>
        <v>650</v>
      </c>
    </row>
    <row r="516" spans="1:26" ht="12" customHeight="1" x14ac:dyDescent="0.25">
      <c r="A516" s="24" t="s">
        <v>7802</v>
      </c>
      <c r="B516" s="4">
        <v>301994</v>
      </c>
      <c r="C516" s="5" t="s">
        <v>7801</v>
      </c>
      <c r="D516" s="5" t="s">
        <v>364</v>
      </c>
      <c r="E516" s="3" t="s">
        <v>33</v>
      </c>
      <c r="F516" s="3">
        <v>8</v>
      </c>
      <c r="G516" s="3">
        <v>12</v>
      </c>
      <c r="H516" s="7">
        <v>0</v>
      </c>
      <c r="I516" s="7">
        <v>1024</v>
      </c>
      <c r="J516" s="7">
        <v>1024</v>
      </c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47">
        <v>1</v>
      </c>
      <c r="Z516" s="46">
        <f t="shared" si="7"/>
        <v>650</v>
      </c>
    </row>
    <row r="517" spans="1:26" ht="12" customHeight="1" x14ac:dyDescent="0.25">
      <c r="A517" s="24" t="s">
        <v>7943</v>
      </c>
      <c r="B517" s="4">
        <v>180301</v>
      </c>
      <c r="C517" s="5" t="s">
        <v>7941</v>
      </c>
      <c r="D517" s="5" t="s">
        <v>364</v>
      </c>
      <c r="E517" s="3" t="s">
        <v>28</v>
      </c>
      <c r="F517" s="3" t="s">
        <v>412</v>
      </c>
      <c r="G517" s="3">
        <v>7</v>
      </c>
      <c r="H517" s="7">
        <v>67</v>
      </c>
      <c r="I517" s="7">
        <v>529</v>
      </c>
      <c r="J517" s="7">
        <v>596</v>
      </c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47">
        <v>1</v>
      </c>
      <c r="Z517" s="46">
        <f t="shared" si="7"/>
        <v>650</v>
      </c>
    </row>
    <row r="518" spans="1:26" ht="12" customHeight="1" x14ac:dyDescent="0.25">
      <c r="A518" s="24" t="s">
        <v>7843</v>
      </c>
      <c r="B518" s="4">
        <v>178488</v>
      </c>
      <c r="C518" s="5" t="s">
        <v>7841</v>
      </c>
      <c r="D518" s="5" t="s">
        <v>364</v>
      </c>
      <c r="E518" s="3" t="s">
        <v>33</v>
      </c>
      <c r="F518" s="3">
        <v>8</v>
      </c>
      <c r="G518" s="3">
        <v>12</v>
      </c>
      <c r="H518" s="7">
        <v>0</v>
      </c>
      <c r="I518" s="7">
        <v>931</v>
      </c>
      <c r="J518" s="7">
        <v>931</v>
      </c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47">
        <v>1</v>
      </c>
      <c r="Z518" s="46">
        <f t="shared" si="7"/>
        <v>650</v>
      </c>
    </row>
    <row r="519" spans="1:26" ht="12" customHeight="1" x14ac:dyDescent="0.25">
      <c r="A519" s="24" t="s">
        <v>8370</v>
      </c>
      <c r="B519" s="4">
        <v>200059</v>
      </c>
      <c r="C519" s="5" t="s">
        <v>8367</v>
      </c>
      <c r="D519" s="5" t="s">
        <v>364</v>
      </c>
      <c r="E519" s="3" t="s">
        <v>33</v>
      </c>
      <c r="F519" s="3">
        <v>8</v>
      </c>
      <c r="G519" s="3">
        <v>12</v>
      </c>
      <c r="H519" s="7">
        <v>0</v>
      </c>
      <c r="I519" s="7">
        <v>733</v>
      </c>
      <c r="J519" s="7">
        <v>733</v>
      </c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47">
        <v>1</v>
      </c>
      <c r="Z519" s="46">
        <f t="shared" si="7"/>
        <v>650</v>
      </c>
    </row>
    <row r="520" spans="1:26" ht="12" customHeight="1" x14ac:dyDescent="0.25">
      <c r="A520" s="24" t="s">
        <v>7834</v>
      </c>
      <c r="B520" s="4">
        <v>206016</v>
      </c>
      <c r="C520" s="5" t="s">
        <v>7833</v>
      </c>
      <c r="D520" s="5" t="s">
        <v>364</v>
      </c>
      <c r="E520" s="3" t="s">
        <v>28</v>
      </c>
      <c r="F520" s="3" t="s">
        <v>29</v>
      </c>
      <c r="G520" s="3">
        <v>7</v>
      </c>
      <c r="H520" s="7">
        <v>30</v>
      </c>
      <c r="I520" s="7">
        <v>233</v>
      </c>
      <c r="J520" s="7">
        <v>263</v>
      </c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47">
        <v>1</v>
      </c>
      <c r="Z520" s="46">
        <f t="shared" ref="Z520:Z581" si="8">(K520*400+L520*850+M520*1000+N520*1000+O520*220+P520*200+Q520*120+R520*400+S520*40+T520*40+U520*40+V520*45+W520*200+X520*300+Y520*500)*1.3</f>
        <v>650</v>
      </c>
    </row>
    <row r="521" spans="1:26" ht="12" customHeight="1" x14ac:dyDescent="0.25">
      <c r="A521" s="24" t="s">
        <v>7845</v>
      </c>
      <c r="B521" s="4">
        <v>121619</v>
      </c>
      <c r="C521" s="5" t="s">
        <v>7844</v>
      </c>
      <c r="D521" s="5" t="s">
        <v>364</v>
      </c>
      <c r="E521" s="3" t="s">
        <v>28</v>
      </c>
      <c r="F521" s="3" t="s">
        <v>29</v>
      </c>
      <c r="G521" s="3">
        <v>7</v>
      </c>
      <c r="H521" s="7">
        <v>32</v>
      </c>
      <c r="I521" s="7">
        <v>256</v>
      </c>
      <c r="J521" s="7">
        <v>288</v>
      </c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47">
        <v>1</v>
      </c>
      <c r="Z521" s="46">
        <f t="shared" si="8"/>
        <v>650</v>
      </c>
    </row>
    <row r="522" spans="1:26" ht="12" customHeight="1" x14ac:dyDescent="0.25">
      <c r="A522" s="24" t="s">
        <v>7706</v>
      </c>
      <c r="B522" s="4">
        <v>206275</v>
      </c>
      <c r="C522" s="5" t="s">
        <v>7703</v>
      </c>
      <c r="D522" s="5" t="s">
        <v>364</v>
      </c>
      <c r="E522" s="3" t="s">
        <v>28</v>
      </c>
      <c r="F522" s="3" t="s">
        <v>29</v>
      </c>
      <c r="G522" s="3">
        <v>7</v>
      </c>
      <c r="H522" s="7">
        <v>42</v>
      </c>
      <c r="I522" s="7">
        <v>267</v>
      </c>
      <c r="J522" s="7">
        <v>309</v>
      </c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47">
        <v>1</v>
      </c>
      <c r="Z522" s="46">
        <f t="shared" si="8"/>
        <v>650</v>
      </c>
    </row>
    <row r="523" spans="1:26" ht="12" customHeight="1" x14ac:dyDescent="0.25">
      <c r="A523" s="24" t="s">
        <v>7866</v>
      </c>
      <c r="B523" s="4">
        <v>221186</v>
      </c>
      <c r="C523" s="5" t="s">
        <v>7865</v>
      </c>
      <c r="D523" s="5" t="s">
        <v>364</v>
      </c>
      <c r="E523" s="3" t="s">
        <v>28</v>
      </c>
      <c r="F523" s="3" t="s">
        <v>29</v>
      </c>
      <c r="G523" s="3">
        <v>4</v>
      </c>
      <c r="H523" s="7">
        <v>226</v>
      </c>
      <c r="I523" s="7">
        <v>1122</v>
      </c>
      <c r="J523" s="7">
        <v>1348</v>
      </c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47">
        <v>1</v>
      </c>
      <c r="Z523" s="46">
        <f t="shared" si="8"/>
        <v>650</v>
      </c>
    </row>
    <row r="524" spans="1:26" ht="12" customHeight="1" x14ac:dyDescent="0.25">
      <c r="A524" s="24" t="s">
        <v>8047</v>
      </c>
      <c r="B524" s="4">
        <v>232582</v>
      </c>
      <c r="C524" s="5" t="s">
        <v>8045</v>
      </c>
      <c r="D524" s="5" t="s">
        <v>364</v>
      </c>
      <c r="E524" s="3" t="s">
        <v>28</v>
      </c>
      <c r="F524" s="3" t="s">
        <v>29</v>
      </c>
      <c r="G524" s="3">
        <v>7</v>
      </c>
      <c r="H524" s="7">
        <v>20</v>
      </c>
      <c r="I524" s="7">
        <v>109</v>
      </c>
      <c r="J524" s="7">
        <v>129</v>
      </c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47">
        <v>1</v>
      </c>
      <c r="Z524" s="46">
        <f t="shared" si="8"/>
        <v>650</v>
      </c>
    </row>
    <row r="525" spans="1:26" ht="12" customHeight="1" x14ac:dyDescent="0.25">
      <c r="A525" s="24" t="s">
        <v>8144</v>
      </c>
      <c r="B525" s="4">
        <v>213897</v>
      </c>
      <c r="C525" s="5" t="s">
        <v>8142</v>
      </c>
      <c r="D525" s="5" t="s">
        <v>364</v>
      </c>
      <c r="E525" s="3" t="s">
        <v>414</v>
      </c>
      <c r="F525" s="3" t="s">
        <v>29</v>
      </c>
      <c r="G525" s="3">
        <v>9</v>
      </c>
      <c r="H525" s="7">
        <v>67</v>
      </c>
      <c r="I525" s="7">
        <v>461</v>
      </c>
      <c r="J525" s="7">
        <v>528</v>
      </c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47">
        <v>1</v>
      </c>
      <c r="Z525" s="46">
        <f t="shared" si="8"/>
        <v>650</v>
      </c>
    </row>
    <row r="526" spans="1:26" ht="12" customHeight="1" x14ac:dyDescent="0.25">
      <c r="A526" s="24" t="s">
        <v>7900</v>
      </c>
      <c r="B526" s="4">
        <v>254079</v>
      </c>
      <c r="C526" s="5" t="s">
        <v>7899</v>
      </c>
      <c r="D526" s="5" t="s">
        <v>364</v>
      </c>
      <c r="E526" s="3" t="s">
        <v>137</v>
      </c>
      <c r="F526" s="3" t="s">
        <v>29</v>
      </c>
      <c r="G526" s="3">
        <v>12</v>
      </c>
      <c r="H526" s="7">
        <v>29</v>
      </c>
      <c r="I526" s="7">
        <v>309</v>
      </c>
      <c r="J526" s="7">
        <v>338</v>
      </c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47">
        <v>1</v>
      </c>
      <c r="Z526" s="46">
        <f t="shared" si="8"/>
        <v>650</v>
      </c>
    </row>
    <row r="527" spans="1:26" ht="12" customHeight="1" x14ac:dyDescent="0.25">
      <c r="A527" s="24" t="s">
        <v>8537</v>
      </c>
      <c r="B527" s="4">
        <v>253228</v>
      </c>
      <c r="C527" s="5" t="s">
        <v>8535</v>
      </c>
      <c r="D527" s="5" t="s">
        <v>364</v>
      </c>
      <c r="E527" s="3" t="s">
        <v>28</v>
      </c>
      <c r="F527" s="3" t="s">
        <v>29</v>
      </c>
      <c r="G527" s="3">
        <v>7</v>
      </c>
      <c r="H527" s="7">
        <v>44</v>
      </c>
      <c r="I527" s="7">
        <v>257</v>
      </c>
      <c r="J527" s="7">
        <v>301</v>
      </c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47">
        <v>1</v>
      </c>
      <c r="Z527" s="46">
        <f t="shared" si="8"/>
        <v>650</v>
      </c>
    </row>
    <row r="528" spans="1:26" ht="12" customHeight="1" x14ac:dyDescent="0.25">
      <c r="A528" s="24" t="s">
        <v>7923</v>
      </c>
      <c r="B528" s="4">
        <v>270433</v>
      </c>
      <c r="C528" s="5" t="s">
        <v>7922</v>
      </c>
      <c r="D528" s="5" t="s">
        <v>364</v>
      </c>
      <c r="E528" s="3" t="s">
        <v>28</v>
      </c>
      <c r="F528" s="3" t="s">
        <v>29</v>
      </c>
      <c r="G528" s="3">
        <v>7</v>
      </c>
      <c r="H528" s="7">
        <v>26</v>
      </c>
      <c r="I528" s="7">
        <v>229</v>
      </c>
      <c r="J528" s="7">
        <v>255</v>
      </c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47">
        <v>1</v>
      </c>
      <c r="Z528" s="46">
        <f t="shared" si="8"/>
        <v>650</v>
      </c>
    </row>
    <row r="529" spans="1:26" ht="12" customHeight="1" x14ac:dyDescent="0.25">
      <c r="A529" s="24" t="s">
        <v>7931</v>
      </c>
      <c r="B529" s="4">
        <v>285603</v>
      </c>
      <c r="C529" s="5" t="s">
        <v>7930</v>
      </c>
      <c r="D529" s="5" t="s">
        <v>364</v>
      </c>
      <c r="E529" s="3" t="s">
        <v>33</v>
      </c>
      <c r="F529" s="3">
        <v>8</v>
      </c>
      <c r="G529" s="3">
        <v>12</v>
      </c>
      <c r="H529" s="7">
        <v>0</v>
      </c>
      <c r="I529" s="7">
        <v>521</v>
      </c>
      <c r="J529" s="7">
        <v>521</v>
      </c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47">
        <v>1</v>
      </c>
      <c r="Z529" s="46">
        <f t="shared" si="8"/>
        <v>650</v>
      </c>
    </row>
    <row r="530" spans="1:26" ht="12" customHeight="1" x14ac:dyDescent="0.25">
      <c r="A530" s="24" t="s">
        <v>9110</v>
      </c>
      <c r="B530" s="4">
        <v>219632</v>
      </c>
      <c r="C530" s="5" t="s">
        <v>9107</v>
      </c>
      <c r="D530" s="5" t="s">
        <v>386</v>
      </c>
      <c r="E530" s="3" t="s">
        <v>33</v>
      </c>
      <c r="F530" s="3">
        <v>8</v>
      </c>
      <c r="G530" s="3">
        <v>12</v>
      </c>
      <c r="H530" s="7">
        <v>0</v>
      </c>
      <c r="I530" s="7">
        <v>702</v>
      </c>
      <c r="J530" s="7">
        <v>702</v>
      </c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47">
        <v>1</v>
      </c>
      <c r="Z530" s="46">
        <f t="shared" si="8"/>
        <v>650</v>
      </c>
    </row>
    <row r="531" spans="1:26" ht="12" customHeight="1" x14ac:dyDescent="0.25">
      <c r="A531" s="24" t="s">
        <v>8589</v>
      </c>
      <c r="B531" s="4">
        <v>218152</v>
      </c>
      <c r="C531" s="5" t="s">
        <v>8588</v>
      </c>
      <c r="D531" s="5" t="s">
        <v>386</v>
      </c>
      <c r="E531" s="3" t="s">
        <v>28</v>
      </c>
      <c r="F531" s="3" t="s">
        <v>29</v>
      </c>
      <c r="G531" s="3">
        <v>7</v>
      </c>
      <c r="H531" s="7">
        <v>40</v>
      </c>
      <c r="I531" s="7">
        <v>322</v>
      </c>
      <c r="J531" s="7">
        <v>362</v>
      </c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47">
        <v>1</v>
      </c>
      <c r="Z531" s="46">
        <f t="shared" si="8"/>
        <v>650</v>
      </c>
    </row>
    <row r="532" spans="1:26" ht="12" customHeight="1" x14ac:dyDescent="0.25">
      <c r="A532" s="24" t="s">
        <v>8606</v>
      </c>
      <c r="B532" s="4">
        <v>127687</v>
      </c>
      <c r="C532" s="5" t="s">
        <v>8605</v>
      </c>
      <c r="D532" s="5" t="s">
        <v>386</v>
      </c>
      <c r="E532" s="3" t="s">
        <v>28</v>
      </c>
      <c r="F532" s="3" t="s">
        <v>29</v>
      </c>
      <c r="G532" s="3">
        <v>7</v>
      </c>
      <c r="H532" s="7">
        <v>8</v>
      </c>
      <c r="I532" s="7">
        <v>48</v>
      </c>
      <c r="J532" s="7">
        <v>56</v>
      </c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47">
        <v>1</v>
      </c>
      <c r="Z532" s="46">
        <f t="shared" si="8"/>
        <v>650</v>
      </c>
    </row>
    <row r="533" spans="1:26" ht="12" customHeight="1" x14ac:dyDescent="0.25">
      <c r="A533" s="24" t="s">
        <v>8631</v>
      </c>
      <c r="B533" s="4">
        <v>101010</v>
      </c>
      <c r="C533" s="5" t="s">
        <v>8630</v>
      </c>
      <c r="D533" s="5" t="s">
        <v>386</v>
      </c>
      <c r="E533" s="3" t="s">
        <v>28</v>
      </c>
      <c r="F533" s="3" t="s">
        <v>29</v>
      </c>
      <c r="G533" s="3">
        <v>4</v>
      </c>
      <c r="H533" s="7">
        <v>11</v>
      </c>
      <c r="I533" s="7">
        <v>23</v>
      </c>
      <c r="J533" s="7">
        <v>34</v>
      </c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47">
        <v>1</v>
      </c>
      <c r="Z533" s="46">
        <f t="shared" si="8"/>
        <v>650</v>
      </c>
    </row>
    <row r="534" spans="1:26" ht="12" customHeight="1" x14ac:dyDescent="0.25">
      <c r="A534" s="24" t="s">
        <v>8651</v>
      </c>
      <c r="B534" s="4">
        <v>226255</v>
      </c>
      <c r="C534" s="5" t="s">
        <v>8650</v>
      </c>
      <c r="D534" s="5" t="s">
        <v>386</v>
      </c>
      <c r="E534" s="3" t="s">
        <v>33</v>
      </c>
      <c r="F534" s="3">
        <v>8</v>
      </c>
      <c r="G534" s="3">
        <v>12</v>
      </c>
      <c r="H534" s="7">
        <v>0</v>
      </c>
      <c r="I534" s="7">
        <v>173</v>
      </c>
      <c r="J534" s="7">
        <v>173</v>
      </c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47">
        <v>1</v>
      </c>
      <c r="Z534" s="46">
        <f t="shared" si="8"/>
        <v>650</v>
      </c>
    </row>
    <row r="535" spans="1:26" ht="12" customHeight="1" x14ac:dyDescent="0.25">
      <c r="A535" s="24" t="s">
        <v>9011</v>
      </c>
      <c r="B535" s="4">
        <v>447996</v>
      </c>
      <c r="C535" s="5" t="s">
        <v>9007</v>
      </c>
      <c r="D535" s="5" t="s">
        <v>386</v>
      </c>
      <c r="E535" s="3" t="s">
        <v>28</v>
      </c>
      <c r="F535" s="3" t="s">
        <v>29</v>
      </c>
      <c r="G535" s="3">
        <v>5</v>
      </c>
      <c r="H535" s="7">
        <v>30</v>
      </c>
      <c r="I535" s="7">
        <v>112</v>
      </c>
      <c r="J535" s="7">
        <v>142</v>
      </c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47">
        <v>1</v>
      </c>
      <c r="Z535" s="46">
        <f t="shared" si="8"/>
        <v>650</v>
      </c>
    </row>
    <row r="536" spans="1:26" ht="12" customHeight="1" x14ac:dyDescent="0.25">
      <c r="A536" s="24" t="s">
        <v>9170</v>
      </c>
      <c r="B536" s="4">
        <v>446516</v>
      </c>
      <c r="C536" s="5" t="s">
        <v>895</v>
      </c>
      <c r="D536" s="5" t="s">
        <v>386</v>
      </c>
      <c r="E536" s="3" t="s">
        <v>28</v>
      </c>
      <c r="F536" s="3" t="s">
        <v>29</v>
      </c>
      <c r="G536" s="3">
        <v>7</v>
      </c>
      <c r="H536" s="7">
        <v>18</v>
      </c>
      <c r="I536" s="7">
        <v>190</v>
      </c>
      <c r="J536" s="7">
        <v>208</v>
      </c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47">
        <v>1</v>
      </c>
      <c r="Z536" s="46">
        <f t="shared" si="8"/>
        <v>650</v>
      </c>
    </row>
    <row r="537" spans="1:26" ht="12" customHeight="1" x14ac:dyDescent="0.25">
      <c r="A537" s="24" t="s">
        <v>9404</v>
      </c>
      <c r="B537" s="4">
        <v>128020</v>
      </c>
      <c r="C537" s="5" t="s">
        <v>9402</v>
      </c>
      <c r="D537" s="5" t="s">
        <v>386</v>
      </c>
      <c r="E537" s="3" t="s">
        <v>28</v>
      </c>
      <c r="F537" s="3" t="s">
        <v>29</v>
      </c>
      <c r="G537" s="3">
        <v>7</v>
      </c>
      <c r="H537" s="7">
        <v>9</v>
      </c>
      <c r="I537" s="7">
        <v>96</v>
      </c>
      <c r="J537" s="7">
        <v>105</v>
      </c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47">
        <v>1</v>
      </c>
      <c r="Z537" s="46">
        <f t="shared" si="8"/>
        <v>650</v>
      </c>
    </row>
    <row r="538" spans="1:26" ht="12" customHeight="1" x14ac:dyDescent="0.25">
      <c r="A538" s="24" t="s">
        <v>8707</v>
      </c>
      <c r="B538" s="4">
        <v>110778</v>
      </c>
      <c r="C538" s="5" t="s">
        <v>8706</v>
      </c>
      <c r="D538" s="5" t="s">
        <v>386</v>
      </c>
      <c r="E538" s="3" t="s">
        <v>28</v>
      </c>
      <c r="F538" s="3" t="s">
        <v>29</v>
      </c>
      <c r="G538" s="3">
        <v>7</v>
      </c>
      <c r="H538" s="7">
        <v>12</v>
      </c>
      <c r="I538" s="7">
        <v>156</v>
      </c>
      <c r="J538" s="7">
        <v>168</v>
      </c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47">
        <v>1</v>
      </c>
      <c r="Z538" s="46">
        <f t="shared" si="8"/>
        <v>650</v>
      </c>
    </row>
    <row r="539" spans="1:26" ht="12" customHeight="1" x14ac:dyDescent="0.25">
      <c r="A539" s="24" t="s">
        <v>9450</v>
      </c>
      <c r="B539" s="4">
        <v>321308</v>
      </c>
      <c r="C539" s="5" t="s">
        <v>9447</v>
      </c>
      <c r="D539" s="5" t="s">
        <v>386</v>
      </c>
      <c r="E539" s="3" t="s">
        <v>33</v>
      </c>
      <c r="F539" s="3">
        <v>8</v>
      </c>
      <c r="G539" s="3">
        <v>12</v>
      </c>
      <c r="H539" s="7">
        <v>0</v>
      </c>
      <c r="I539" s="7">
        <v>211</v>
      </c>
      <c r="J539" s="7">
        <v>211</v>
      </c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47">
        <v>1</v>
      </c>
      <c r="Z539" s="46">
        <f t="shared" si="8"/>
        <v>650</v>
      </c>
    </row>
    <row r="540" spans="1:26" ht="12" customHeight="1" x14ac:dyDescent="0.25">
      <c r="A540" s="24" t="s">
        <v>9459</v>
      </c>
      <c r="B540" s="4">
        <v>177859</v>
      </c>
      <c r="C540" s="5" t="s">
        <v>9457</v>
      </c>
      <c r="D540" s="5" t="s">
        <v>386</v>
      </c>
      <c r="E540" s="3" t="s">
        <v>28</v>
      </c>
      <c r="F540" s="3" t="s">
        <v>29</v>
      </c>
      <c r="G540" s="3">
        <v>6</v>
      </c>
      <c r="H540" s="7">
        <v>13</v>
      </c>
      <c r="I540" s="7">
        <v>66</v>
      </c>
      <c r="J540" s="7">
        <v>79</v>
      </c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47">
        <v>1</v>
      </c>
      <c r="Z540" s="46">
        <f t="shared" si="8"/>
        <v>650</v>
      </c>
    </row>
    <row r="541" spans="1:26" ht="12" customHeight="1" x14ac:dyDescent="0.25">
      <c r="A541" s="24" t="s">
        <v>9417</v>
      </c>
      <c r="B541" s="4">
        <v>131461</v>
      </c>
      <c r="C541" s="5" t="s">
        <v>9415</v>
      </c>
      <c r="D541" s="5" t="s">
        <v>386</v>
      </c>
      <c r="E541" s="3" t="s">
        <v>28</v>
      </c>
      <c r="F541" s="3" t="s">
        <v>29</v>
      </c>
      <c r="G541" s="3">
        <v>7</v>
      </c>
      <c r="H541" s="7">
        <v>9</v>
      </c>
      <c r="I541" s="7">
        <v>57</v>
      </c>
      <c r="J541" s="7">
        <v>66</v>
      </c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47">
        <v>1</v>
      </c>
      <c r="Z541" s="46">
        <f t="shared" si="8"/>
        <v>650</v>
      </c>
    </row>
    <row r="542" spans="1:26" ht="12" customHeight="1" x14ac:dyDescent="0.25">
      <c r="A542" s="24" t="s">
        <v>8845</v>
      </c>
      <c r="B542" s="4">
        <v>104599</v>
      </c>
      <c r="C542" s="5" t="s">
        <v>8842</v>
      </c>
      <c r="D542" s="5" t="s">
        <v>386</v>
      </c>
      <c r="E542" s="3" t="s">
        <v>28</v>
      </c>
      <c r="F542" s="3" t="s">
        <v>29</v>
      </c>
      <c r="G542" s="3">
        <v>7</v>
      </c>
      <c r="H542" s="7">
        <v>49</v>
      </c>
      <c r="I542" s="7">
        <v>487</v>
      </c>
      <c r="J542" s="7">
        <v>536</v>
      </c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47">
        <v>1</v>
      </c>
      <c r="Z542" s="46">
        <f t="shared" si="8"/>
        <v>650</v>
      </c>
    </row>
    <row r="543" spans="1:26" ht="12" customHeight="1" x14ac:dyDescent="0.25">
      <c r="A543" s="24" t="s">
        <v>9189</v>
      </c>
      <c r="B543" s="4">
        <v>446368</v>
      </c>
      <c r="C543" s="5" t="s">
        <v>9187</v>
      </c>
      <c r="D543" s="5" t="s">
        <v>386</v>
      </c>
      <c r="E543" s="3" t="s">
        <v>28</v>
      </c>
      <c r="F543" s="3" t="s">
        <v>29</v>
      </c>
      <c r="G543" s="3">
        <v>7</v>
      </c>
      <c r="H543" s="7">
        <v>48</v>
      </c>
      <c r="I543" s="7">
        <v>350</v>
      </c>
      <c r="J543" s="7">
        <v>398</v>
      </c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47">
        <v>1</v>
      </c>
      <c r="Z543" s="46">
        <f t="shared" si="8"/>
        <v>650</v>
      </c>
    </row>
    <row r="544" spans="1:26" ht="12" customHeight="1" x14ac:dyDescent="0.25">
      <c r="A544" s="24" t="s">
        <v>8790</v>
      </c>
      <c r="B544" s="4">
        <v>198801</v>
      </c>
      <c r="C544" s="5" t="s">
        <v>8789</v>
      </c>
      <c r="D544" s="5" t="s">
        <v>386</v>
      </c>
      <c r="E544" s="3" t="s">
        <v>33</v>
      </c>
      <c r="F544" s="3">
        <v>8</v>
      </c>
      <c r="G544" s="3">
        <v>12</v>
      </c>
      <c r="H544" s="7">
        <v>0</v>
      </c>
      <c r="I544" s="7">
        <v>1041</v>
      </c>
      <c r="J544" s="7">
        <v>1041</v>
      </c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47">
        <v>1</v>
      </c>
      <c r="Z544" s="46">
        <f t="shared" si="8"/>
        <v>650</v>
      </c>
    </row>
    <row r="545" spans="1:26" ht="12" customHeight="1" x14ac:dyDescent="0.25">
      <c r="A545" s="24" t="s">
        <v>9223</v>
      </c>
      <c r="B545" s="4">
        <v>181004</v>
      </c>
      <c r="C545" s="5" t="s">
        <v>9220</v>
      </c>
      <c r="D545" s="5" t="s">
        <v>386</v>
      </c>
      <c r="E545" s="3" t="s">
        <v>28</v>
      </c>
      <c r="F545" s="3" t="s">
        <v>29</v>
      </c>
      <c r="G545" s="3">
        <v>4</v>
      </c>
      <c r="H545" s="7">
        <v>68</v>
      </c>
      <c r="I545" s="7">
        <v>260</v>
      </c>
      <c r="J545" s="7">
        <v>328</v>
      </c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47">
        <v>1</v>
      </c>
      <c r="Z545" s="46">
        <f t="shared" si="8"/>
        <v>650</v>
      </c>
    </row>
    <row r="546" spans="1:26" ht="12" customHeight="1" x14ac:dyDescent="0.25">
      <c r="A546" s="24" t="s">
        <v>9175</v>
      </c>
      <c r="B546" s="4">
        <v>157361</v>
      </c>
      <c r="C546" s="5" t="s">
        <v>9172</v>
      </c>
      <c r="D546" s="5" t="s">
        <v>386</v>
      </c>
      <c r="E546" s="3" t="s">
        <v>28</v>
      </c>
      <c r="F546" s="3" t="s">
        <v>29</v>
      </c>
      <c r="G546" s="3">
        <v>6</v>
      </c>
      <c r="H546" s="7">
        <v>10</v>
      </c>
      <c r="I546" s="7">
        <v>40</v>
      </c>
      <c r="J546" s="7">
        <v>50</v>
      </c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47">
        <v>1</v>
      </c>
      <c r="Z546" s="46">
        <f t="shared" si="8"/>
        <v>650</v>
      </c>
    </row>
    <row r="547" spans="1:26" ht="12" customHeight="1" x14ac:dyDescent="0.25">
      <c r="A547" s="24" t="s">
        <v>9213</v>
      </c>
      <c r="B547" s="4">
        <v>248640</v>
      </c>
      <c r="C547" s="5" t="s">
        <v>9210</v>
      </c>
      <c r="D547" s="5" t="s">
        <v>386</v>
      </c>
      <c r="E547" s="3" t="s">
        <v>33</v>
      </c>
      <c r="F547" s="3">
        <v>8</v>
      </c>
      <c r="G547" s="3">
        <v>12</v>
      </c>
      <c r="H547" s="7">
        <v>0</v>
      </c>
      <c r="I547" s="7">
        <v>658</v>
      </c>
      <c r="J547" s="7">
        <v>658</v>
      </c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47">
        <v>1</v>
      </c>
      <c r="Z547" s="46">
        <f t="shared" si="8"/>
        <v>650</v>
      </c>
    </row>
    <row r="548" spans="1:26" ht="12" customHeight="1" x14ac:dyDescent="0.25">
      <c r="A548" s="24" t="s">
        <v>9106</v>
      </c>
      <c r="B548" s="4">
        <v>326488</v>
      </c>
      <c r="C548" s="5" t="s">
        <v>9103</v>
      </c>
      <c r="D548" s="5" t="s">
        <v>386</v>
      </c>
      <c r="E548" s="3" t="s">
        <v>33</v>
      </c>
      <c r="F548" s="3">
        <v>8</v>
      </c>
      <c r="G548" s="3">
        <v>12</v>
      </c>
      <c r="H548" s="7">
        <v>0</v>
      </c>
      <c r="I548" s="7">
        <v>578</v>
      </c>
      <c r="J548" s="7">
        <v>578</v>
      </c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47">
        <v>1</v>
      </c>
      <c r="Z548" s="46">
        <f t="shared" si="8"/>
        <v>650</v>
      </c>
    </row>
    <row r="549" spans="1:26" ht="12" customHeight="1" x14ac:dyDescent="0.25">
      <c r="A549" s="24" t="s">
        <v>9156</v>
      </c>
      <c r="B549" s="4">
        <v>231805</v>
      </c>
      <c r="C549" s="5" t="s">
        <v>9152</v>
      </c>
      <c r="D549" s="5" t="s">
        <v>386</v>
      </c>
      <c r="E549" s="3" t="s">
        <v>33</v>
      </c>
      <c r="F549" s="3">
        <v>8</v>
      </c>
      <c r="G549" s="3">
        <v>12</v>
      </c>
      <c r="H549" s="7">
        <v>0</v>
      </c>
      <c r="I549" s="7">
        <v>457</v>
      </c>
      <c r="J549" s="7">
        <v>457</v>
      </c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47">
        <v>1</v>
      </c>
      <c r="Z549" s="46">
        <f t="shared" si="8"/>
        <v>650</v>
      </c>
    </row>
    <row r="550" spans="1:26" ht="12" customHeight="1" x14ac:dyDescent="0.25">
      <c r="A550" s="24" t="s">
        <v>8834</v>
      </c>
      <c r="B550" s="4">
        <v>301180</v>
      </c>
      <c r="C550" s="5" t="s">
        <v>8831</v>
      </c>
      <c r="D550" s="5" t="s">
        <v>386</v>
      </c>
      <c r="E550" s="3" t="s">
        <v>28</v>
      </c>
      <c r="F550" s="3" t="s">
        <v>29</v>
      </c>
      <c r="G550" s="3">
        <v>7</v>
      </c>
      <c r="H550" s="7">
        <v>46</v>
      </c>
      <c r="I550" s="7">
        <v>317</v>
      </c>
      <c r="J550" s="7">
        <v>363</v>
      </c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47">
        <v>1</v>
      </c>
      <c r="Z550" s="46">
        <f t="shared" si="8"/>
        <v>650</v>
      </c>
    </row>
    <row r="551" spans="1:26" ht="12" customHeight="1" x14ac:dyDescent="0.25">
      <c r="A551" s="24" t="s">
        <v>8884</v>
      </c>
      <c r="B551" s="4">
        <v>198135</v>
      </c>
      <c r="C551" s="5" t="s">
        <v>8883</v>
      </c>
      <c r="D551" s="5" t="s">
        <v>386</v>
      </c>
      <c r="E551" s="3" t="s">
        <v>28</v>
      </c>
      <c r="F551" s="3" t="s">
        <v>29</v>
      </c>
      <c r="G551" s="3">
        <v>7</v>
      </c>
      <c r="H551" s="7">
        <v>36</v>
      </c>
      <c r="I551" s="7">
        <v>221</v>
      </c>
      <c r="J551" s="7">
        <v>257</v>
      </c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47">
        <v>1</v>
      </c>
      <c r="Z551" s="46">
        <f t="shared" si="8"/>
        <v>650</v>
      </c>
    </row>
    <row r="552" spans="1:26" ht="12" customHeight="1" x14ac:dyDescent="0.25">
      <c r="A552" s="24" t="s">
        <v>9437</v>
      </c>
      <c r="B552" s="4">
        <v>194990</v>
      </c>
      <c r="C552" s="5" t="s">
        <v>9435</v>
      </c>
      <c r="D552" s="5" t="s">
        <v>386</v>
      </c>
      <c r="E552" s="3" t="s">
        <v>28</v>
      </c>
      <c r="F552" s="3" t="s">
        <v>29</v>
      </c>
      <c r="G552" s="3">
        <v>7</v>
      </c>
      <c r="H552" s="7">
        <v>6</v>
      </c>
      <c r="I552" s="7">
        <v>38</v>
      </c>
      <c r="J552" s="7">
        <v>44</v>
      </c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47">
        <v>1</v>
      </c>
      <c r="Z552" s="46">
        <f t="shared" si="8"/>
        <v>650</v>
      </c>
    </row>
    <row r="553" spans="1:26" ht="12" customHeight="1" x14ac:dyDescent="0.25">
      <c r="A553" s="24" t="s">
        <v>9307</v>
      </c>
      <c r="B553" s="4">
        <v>218004</v>
      </c>
      <c r="C553" s="5" t="s">
        <v>9304</v>
      </c>
      <c r="D553" s="5" t="s">
        <v>386</v>
      </c>
      <c r="E553" s="3" t="s">
        <v>33</v>
      </c>
      <c r="F553" s="3">
        <v>8</v>
      </c>
      <c r="G553" s="3">
        <v>12</v>
      </c>
      <c r="H553" s="7">
        <v>0</v>
      </c>
      <c r="I553" s="7">
        <v>275</v>
      </c>
      <c r="J553" s="7">
        <v>275</v>
      </c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47">
        <v>1</v>
      </c>
      <c r="Z553" s="46">
        <f t="shared" si="8"/>
        <v>650</v>
      </c>
    </row>
    <row r="554" spans="1:26" ht="12" customHeight="1" x14ac:dyDescent="0.25">
      <c r="A554" s="24" t="s">
        <v>8912</v>
      </c>
      <c r="B554" s="4">
        <v>196951</v>
      </c>
      <c r="C554" s="5" t="s">
        <v>8911</v>
      </c>
      <c r="D554" s="5" t="s">
        <v>386</v>
      </c>
      <c r="E554" s="3" t="s">
        <v>28</v>
      </c>
      <c r="F554" s="3" t="s">
        <v>29</v>
      </c>
      <c r="G554" s="3">
        <v>7</v>
      </c>
      <c r="H554" s="7">
        <v>21</v>
      </c>
      <c r="I554" s="7">
        <v>154</v>
      </c>
      <c r="J554" s="7">
        <v>175</v>
      </c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47">
        <v>1</v>
      </c>
      <c r="Z554" s="46">
        <f t="shared" si="8"/>
        <v>650</v>
      </c>
    </row>
    <row r="555" spans="1:26" ht="12" customHeight="1" x14ac:dyDescent="0.25">
      <c r="A555" s="24" t="s">
        <v>8671</v>
      </c>
      <c r="B555" s="4">
        <v>446331</v>
      </c>
      <c r="C555" s="5" t="s">
        <v>8669</v>
      </c>
      <c r="D555" s="5" t="s">
        <v>386</v>
      </c>
      <c r="E555" s="3" t="s">
        <v>33</v>
      </c>
      <c r="F555" s="3">
        <v>8</v>
      </c>
      <c r="G555" s="3">
        <v>12</v>
      </c>
      <c r="H555" s="7">
        <v>0</v>
      </c>
      <c r="I555" s="7">
        <v>260</v>
      </c>
      <c r="J555" s="7">
        <v>260</v>
      </c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47">
        <v>1</v>
      </c>
      <c r="Z555" s="46">
        <f t="shared" si="8"/>
        <v>650</v>
      </c>
    </row>
    <row r="556" spans="1:26" ht="12" customHeight="1" x14ac:dyDescent="0.25">
      <c r="A556" s="24" t="s">
        <v>9369</v>
      </c>
      <c r="B556" s="4">
        <v>154882</v>
      </c>
      <c r="C556" s="5" t="s">
        <v>9365</v>
      </c>
      <c r="D556" s="5" t="s">
        <v>386</v>
      </c>
      <c r="E556" s="3" t="s">
        <v>33</v>
      </c>
      <c r="F556" s="3">
        <v>8</v>
      </c>
      <c r="G556" s="3">
        <v>12</v>
      </c>
      <c r="H556" s="7">
        <v>0</v>
      </c>
      <c r="I556" s="7">
        <v>304</v>
      </c>
      <c r="J556" s="7">
        <v>304</v>
      </c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47">
        <v>1</v>
      </c>
      <c r="Z556" s="46">
        <f t="shared" si="8"/>
        <v>650</v>
      </c>
    </row>
    <row r="557" spans="1:26" ht="12" customHeight="1" x14ac:dyDescent="0.25">
      <c r="A557" s="24" t="s">
        <v>8954</v>
      </c>
      <c r="B557" s="4">
        <v>441410</v>
      </c>
      <c r="C557" s="5" t="s">
        <v>8953</v>
      </c>
      <c r="D557" s="5" t="s">
        <v>386</v>
      </c>
      <c r="E557" s="3" t="s">
        <v>28</v>
      </c>
      <c r="F557" s="3" t="s">
        <v>29</v>
      </c>
      <c r="G557" s="3">
        <v>5</v>
      </c>
      <c r="H557" s="7">
        <v>13</v>
      </c>
      <c r="I557" s="7">
        <v>56</v>
      </c>
      <c r="J557" s="7">
        <v>69</v>
      </c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47">
        <v>1</v>
      </c>
      <c r="Z557" s="46">
        <f t="shared" si="8"/>
        <v>650</v>
      </c>
    </row>
    <row r="558" spans="1:26" ht="12" customHeight="1" x14ac:dyDescent="0.25">
      <c r="A558" s="24" t="s">
        <v>8971</v>
      </c>
      <c r="B558" s="4">
        <v>228401</v>
      </c>
      <c r="C558" s="5" t="s">
        <v>8970</v>
      </c>
      <c r="D558" s="5" t="s">
        <v>386</v>
      </c>
      <c r="E558" s="3" t="s">
        <v>28</v>
      </c>
      <c r="F558" s="3" t="s">
        <v>29</v>
      </c>
      <c r="G558" s="3">
        <v>7</v>
      </c>
      <c r="H558" s="7">
        <v>20</v>
      </c>
      <c r="I558" s="7">
        <v>100</v>
      </c>
      <c r="J558" s="7">
        <v>120</v>
      </c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47">
        <v>1</v>
      </c>
      <c r="Z558" s="46">
        <f t="shared" si="8"/>
        <v>650</v>
      </c>
    </row>
    <row r="559" spans="1:26" ht="12" customHeight="1" x14ac:dyDescent="0.25">
      <c r="A559" s="24" t="s">
        <v>9453</v>
      </c>
      <c r="B559" s="4">
        <v>177304</v>
      </c>
      <c r="C559" s="5" t="s">
        <v>9451</v>
      </c>
      <c r="D559" s="5" t="s">
        <v>386</v>
      </c>
      <c r="E559" s="3" t="s">
        <v>28</v>
      </c>
      <c r="F559" s="3" t="s">
        <v>29</v>
      </c>
      <c r="G559" s="3">
        <v>7</v>
      </c>
      <c r="H559" s="7">
        <v>11</v>
      </c>
      <c r="I559" s="7">
        <v>45</v>
      </c>
      <c r="J559" s="7">
        <v>56</v>
      </c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47">
        <v>1</v>
      </c>
      <c r="Z559" s="46">
        <f t="shared" si="8"/>
        <v>650</v>
      </c>
    </row>
    <row r="560" spans="1:26" ht="12" customHeight="1" x14ac:dyDescent="0.25">
      <c r="A560" s="24" t="s">
        <v>9467</v>
      </c>
      <c r="B560" s="4">
        <v>129426</v>
      </c>
      <c r="C560" s="5" t="s">
        <v>9464</v>
      </c>
      <c r="D560" s="5" t="s">
        <v>386</v>
      </c>
      <c r="E560" s="3" t="s">
        <v>137</v>
      </c>
      <c r="F560" s="3" t="s">
        <v>29</v>
      </c>
      <c r="G560" s="3">
        <v>12</v>
      </c>
      <c r="H560" s="7">
        <v>16</v>
      </c>
      <c r="I560" s="7">
        <v>260</v>
      </c>
      <c r="J560" s="7">
        <v>276</v>
      </c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47">
        <v>1</v>
      </c>
      <c r="Z560" s="46">
        <f t="shared" si="8"/>
        <v>650</v>
      </c>
    </row>
    <row r="561" spans="1:26" ht="12" customHeight="1" x14ac:dyDescent="0.25">
      <c r="A561" s="24" t="s">
        <v>9277</v>
      </c>
      <c r="B561" s="4">
        <v>248233</v>
      </c>
      <c r="C561" s="5" t="s">
        <v>9273</v>
      </c>
      <c r="D561" s="5" t="s">
        <v>386</v>
      </c>
      <c r="E561" s="3" t="s">
        <v>28</v>
      </c>
      <c r="F561" s="3" t="s">
        <v>29</v>
      </c>
      <c r="G561" s="3">
        <v>7</v>
      </c>
      <c r="H561" s="7">
        <v>41</v>
      </c>
      <c r="I561" s="7">
        <v>369</v>
      </c>
      <c r="J561" s="7">
        <v>410</v>
      </c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47">
        <v>1</v>
      </c>
      <c r="Z561" s="46">
        <f t="shared" si="8"/>
        <v>650</v>
      </c>
    </row>
    <row r="562" spans="1:26" ht="12" customHeight="1" x14ac:dyDescent="0.25">
      <c r="A562" s="24" t="s">
        <v>9536</v>
      </c>
      <c r="B562" s="4">
        <v>251933</v>
      </c>
      <c r="C562" s="5" t="s">
        <v>9533</v>
      </c>
      <c r="D562" s="5" t="s">
        <v>386</v>
      </c>
      <c r="E562" s="3" t="s">
        <v>28</v>
      </c>
      <c r="F562" s="3" t="s">
        <v>29</v>
      </c>
      <c r="G562" s="3">
        <v>7</v>
      </c>
      <c r="H562" s="7">
        <v>11</v>
      </c>
      <c r="I562" s="7">
        <v>64</v>
      </c>
      <c r="J562" s="7">
        <v>75</v>
      </c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47">
        <v>1</v>
      </c>
      <c r="Z562" s="46">
        <f t="shared" si="8"/>
        <v>650</v>
      </c>
    </row>
    <row r="563" spans="1:26" ht="12" customHeight="1" x14ac:dyDescent="0.25">
      <c r="A563" s="24" t="s">
        <v>8940</v>
      </c>
      <c r="B563" s="4">
        <v>287860</v>
      </c>
      <c r="C563" s="5" t="s">
        <v>8938</v>
      </c>
      <c r="D563" s="5" t="s">
        <v>386</v>
      </c>
      <c r="E563" s="3" t="s">
        <v>33</v>
      </c>
      <c r="F563" s="3">
        <v>8</v>
      </c>
      <c r="G563" s="3">
        <v>12</v>
      </c>
      <c r="H563" s="7">
        <v>0</v>
      </c>
      <c r="I563" s="7">
        <v>312</v>
      </c>
      <c r="J563" s="7">
        <v>312</v>
      </c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47">
        <v>1</v>
      </c>
      <c r="Z563" s="46">
        <f t="shared" si="8"/>
        <v>650</v>
      </c>
    </row>
    <row r="564" spans="1:26" ht="12" customHeight="1" x14ac:dyDescent="0.25">
      <c r="A564" s="24" t="s">
        <v>9495</v>
      </c>
      <c r="B564" s="4">
        <v>252821</v>
      </c>
      <c r="C564" s="5" t="s">
        <v>9493</v>
      </c>
      <c r="D564" s="5" t="s">
        <v>386</v>
      </c>
      <c r="E564" s="3" t="s">
        <v>28</v>
      </c>
      <c r="F564" s="3" t="s">
        <v>29</v>
      </c>
      <c r="G564" s="3">
        <v>7</v>
      </c>
      <c r="H564" s="7">
        <v>42</v>
      </c>
      <c r="I564" s="7">
        <v>191</v>
      </c>
      <c r="J564" s="7">
        <v>233</v>
      </c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47">
        <v>1</v>
      </c>
      <c r="Z564" s="46">
        <f t="shared" si="8"/>
        <v>650</v>
      </c>
    </row>
    <row r="565" spans="1:26" ht="12" customHeight="1" x14ac:dyDescent="0.25">
      <c r="A565" s="24" t="s">
        <v>9041</v>
      </c>
      <c r="B565" s="4">
        <v>159877</v>
      </c>
      <c r="C565" s="5" t="s">
        <v>9040</v>
      </c>
      <c r="D565" s="5" t="s">
        <v>386</v>
      </c>
      <c r="E565" s="3" t="s">
        <v>33</v>
      </c>
      <c r="F565" s="3">
        <v>8</v>
      </c>
      <c r="G565" s="3">
        <v>12</v>
      </c>
      <c r="H565" s="7">
        <v>0</v>
      </c>
      <c r="I565" s="7">
        <v>625</v>
      </c>
      <c r="J565" s="7">
        <v>625</v>
      </c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47">
        <v>1</v>
      </c>
      <c r="Z565" s="46">
        <f t="shared" si="8"/>
        <v>650</v>
      </c>
    </row>
    <row r="566" spans="1:26" ht="12" customHeight="1" x14ac:dyDescent="0.25">
      <c r="A566" s="24" t="s">
        <v>9280</v>
      </c>
      <c r="B566" s="4">
        <v>246679</v>
      </c>
      <c r="C566" s="5" t="s">
        <v>9278</v>
      </c>
      <c r="D566" s="5" t="s">
        <v>386</v>
      </c>
      <c r="E566" s="3" t="s">
        <v>28</v>
      </c>
      <c r="F566" s="3" t="s">
        <v>29</v>
      </c>
      <c r="G566" s="3">
        <v>7</v>
      </c>
      <c r="H566" s="7">
        <v>98</v>
      </c>
      <c r="I566" s="7">
        <v>862</v>
      </c>
      <c r="J566" s="7">
        <v>960</v>
      </c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47">
        <v>1</v>
      </c>
      <c r="Z566" s="46">
        <f t="shared" si="8"/>
        <v>650</v>
      </c>
    </row>
    <row r="567" spans="1:26" ht="12" customHeight="1" x14ac:dyDescent="0.25">
      <c r="A567" s="24" t="s">
        <v>9091</v>
      </c>
      <c r="B567" s="4">
        <v>195249</v>
      </c>
      <c r="C567" s="5" t="s">
        <v>9089</v>
      </c>
      <c r="D567" s="5" t="s">
        <v>386</v>
      </c>
      <c r="E567" s="3" t="s">
        <v>28</v>
      </c>
      <c r="F567" s="3" t="s">
        <v>29</v>
      </c>
      <c r="G567" s="3">
        <v>7</v>
      </c>
      <c r="H567" s="7">
        <v>83</v>
      </c>
      <c r="I567" s="7">
        <v>271</v>
      </c>
      <c r="J567" s="7">
        <v>354</v>
      </c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47">
        <v>1</v>
      </c>
      <c r="Z567" s="46">
        <f t="shared" si="8"/>
        <v>650</v>
      </c>
    </row>
    <row r="568" spans="1:26" ht="12" customHeight="1" x14ac:dyDescent="0.25">
      <c r="A568" s="24"/>
      <c r="B568" s="4">
        <v>138935</v>
      </c>
      <c r="C568" s="5" t="s">
        <v>448</v>
      </c>
      <c r="D568" s="5" t="s">
        <v>184</v>
      </c>
      <c r="E568" s="3" t="s">
        <v>28</v>
      </c>
      <c r="F568" s="3" t="s">
        <v>29</v>
      </c>
      <c r="G568" s="3">
        <v>7</v>
      </c>
      <c r="H568" s="7">
        <v>45</v>
      </c>
      <c r="I568" s="7">
        <v>565</v>
      </c>
      <c r="J568" s="7">
        <v>610</v>
      </c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47">
        <v>1</v>
      </c>
      <c r="Z568" s="46">
        <f t="shared" si="8"/>
        <v>650</v>
      </c>
    </row>
    <row r="569" spans="1:26" ht="12" customHeight="1" x14ac:dyDescent="0.25">
      <c r="A569" s="24"/>
      <c r="B569" s="4">
        <v>246457</v>
      </c>
      <c r="C569" s="5" t="s">
        <v>449</v>
      </c>
      <c r="D569" s="5" t="s">
        <v>330</v>
      </c>
      <c r="E569" s="3" t="s">
        <v>28</v>
      </c>
      <c r="F569" s="3" t="s">
        <v>29</v>
      </c>
      <c r="G569" s="3">
        <v>7</v>
      </c>
      <c r="H569" s="7">
        <v>29</v>
      </c>
      <c r="I569" s="7">
        <v>308</v>
      </c>
      <c r="J569" s="7">
        <v>337</v>
      </c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47">
        <v>1</v>
      </c>
      <c r="Z569" s="46">
        <f t="shared" si="8"/>
        <v>650</v>
      </c>
    </row>
    <row r="570" spans="1:26" ht="12" customHeight="1" x14ac:dyDescent="0.25">
      <c r="A570" s="24"/>
      <c r="B570" s="4">
        <v>278240</v>
      </c>
      <c r="C570" s="5" t="s">
        <v>450</v>
      </c>
      <c r="D570" s="5" t="s">
        <v>330</v>
      </c>
      <c r="E570" s="3" t="s">
        <v>33</v>
      </c>
      <c r="F570" s="3">
        <v>9</v>
      </c>
      <c r="G570" s="3">
        <v>12</v>
      </c>
      <c r="H570" s="7">
        <v>0</v>
      </c>
      <c r="I570" s="7">
        <v>1128</v>
      </c>
      <c r="J570" s="7">
        <v>1128</v>
      </c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47">
        <v>1</v>
      </c>
      <c r="Z570" s="46">
        <f t="shared" si="8"/>
        <v>650</v>
      </c>
    </row>
    <row r="571" spans="1:26" ht="12" customHeight="1" x14ac:dyDescent="0.25">
      <c r="A571" s="24"/>
      <c r="B571" s="10" t="s">
        <v>451</v>
      </c>
      <c r="C571" s="2" t="s">
        <v>452</v>
      </c>
      <c r="D571" s="5" t="s">
        <v>364</v>
      </c>
      <c r="E571" s="3" t="s">
        <v>453</v>
      </c>
      <c r="F571" s="3"/>
      <c r="G571" s="3"/>
      <c r="H571" s="7"/>
      <c r="I571" s="7"/>
      <c r="J571" s="7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47">
        <v>1</v>
      </c>
      <c r="Z571" s="46">
        <f t="shared" si="8"/>
        <v>650</v>
      </c>
    </row>
    <row r="572" spans="1:26" ht="12" customHeight="1" x14ac:dyDescent="0.25">
      <c r="A572" s="24"/>
      <c r="B572" s="10" t="s">
        <v>454</v>
      </c>
      <c r="C572" s="2" t="s">
        <v>455</v>
      </c>
      <c r="D572" s="5" t="s">
        <v>364</v>
      </c>
      <c r="E572" s="3" t="s">
        <v>453</v>
      </c>
      <c r="F572" s="3"/>
      <c r="G572" s="3"/>
      <c r="H572" s="7"/>
      <c r="I572" s="7"/>
      <c r="J572" s="7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47">
        <v>1</v>
      </c>
      <c r="Z572" s="46">
        <f t="shared" si="8"/>
        <v>650</v>
      </c>
    </row>
    <row r="573" spans="1:26" ht="12" customHeight="1" x14ac:dyDescent="0.25">
      <c r="A573" s="24"/>
      <c r="B573" s="4">
        <v>278721</v>
      </c>
      <c r="C573" s="5" t="s">
        <v>6521</v>
      </c>
      <c r="D573" s="5" t="s">
        <v>330</v>
      </c>
      <c r="E573" s="3" t="s">
        <v>28</v>
      </c>
      <c r="F573" s="3" t="s">
        <v>29</v>
      </c>
      <c r="G573" s="3">
        <v>7</v>
      </c>
      <c r="H573" s="7">
        <v>14</v>
      </c>
      <c r="I573" s="7">
        <v>64</v>
      </c>
      <c r="J573" s="7">
        <v>78</v>
      </c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47">
        <v>1</v>
      </c>
      <c r="Z573" s="46">
        <f t="shared" si="8"/>
        <v>650</v>
      </c>
    </row>
    <row r="574" spans="1:26" ht="12" customHeight="1" x14ac:dyDescent="0.25">
      <c r="A574" s="24"/>
      <c r="B574" s="4">
        <v>225219</v>
      </c>
      <c r="C574" s="5" t="s">
        <v>6663</v>
      </c>
      <c r="D574" s="5" t="s">
        <v>330</v>
      </c>
      <c r="E574" s="3" t="s">
        <v>28</v>
      </c>
      <c r="F574" s="3" t="s">
        <v>29</v>
      </c>
      <c r="G574" s="3">
        <v>7</v>
      </c>
      <c r="H574" s="7">
        <v>26</v>
      </c>
      <c r="I574" s="7">
        <v>212</v>
      </c>
      <c r="J574" s="7">
        <v>238</v>
      </c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47">
        <v>1</v>
      </c>
      <c r="Z574" s="46">
        <f t="shared" si="8"/>
        <v>650</v>
      </c>
    </row>
    <row r="575" spans="1:26" ht="12" customHeight="1" x14ac:dyDescent="0.25">
      <c r="A575" s="24"/>
      <c r="B575" s="4">
        <v>152107</v>
      </c>
      <c r="C575" s="5" t="s">
        <v>8919</v>
      </c>
      <c r="D575" s="5" t="s">
        <v>386</v>
      </c>
      <c r="E575" s="3" t="s">
        <v>137</v>
      </c>
      <c r="F575" s="3" t="s">
        <v>29</v>
      </c>
      <c r="G575" s="3">
        <v>12</v>
      </c>
      <c r="H575" s="7">
        <v>27</v>
      </c>
      <c r="I575" s="7">
        <v>557</v>
      </c>
      <c r="J575" s="7">
        <v>584</v>
      </c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47">
        <v>1</v>
      </c>
      <c r="Z575" s="46">
        <f t="shared" si="8"/>
        <v>650</v>
      </c>
    </row>
    <row r="576" spans="1:26" ht="12" customHeight="1" x14ac:dyDescent="0.25">
      <c r="A576" s="24"/>
      <c r="B576" s="4">
        <v>196988</v>
      </c>
      <c r="C576" s="5" t="s">
        <v>456</v>
      </c>
      <c r="D576" s="5" t="s">
        <v>278</v>
      </c>
      <c r="E576" s="3" t="s">
        <v>28</v>
      </c>
      <c r="F576" s="3" t="s">
        <v>29</v>
      </c>
      <c r="G576" s="3">
        <v>7</v>
      </c>
      <c r="H576" s="7">
        <v>43</v>
      </c>
      <c r="I576" s="7">
        <v>358</v>
      </c>
      <c r="J576" s="7">
        <v>401</v>
      </c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47">
        <v>1</v>
      </c>
      <c r="Z576" s="46">
        <f t="shared" si="8"/>
        <v>650</v>
      </c>
    </row>
    <row r="577" spans="1:26" ht="12" customHeight="1" x14ac:dyDescent="0.25">
      <c r="A577" s="24"/>
      <c r="B577" s="4">
        <v>325267</v>
      </c>
      <c r="C577" s="5" t="s">
        <v>457</v>
      </c>
      <c r="D577" s="5" t="s">
        <v>278</v>
      </c>
      <c r="E577" s="3" t="s">
        <v>33</v>
      </c>
      <c r="F577" s="3">
        <v>8</v>
      </c>
      <c r="G577" s="3">
        <v>10</v>
      </c>
      <c r="H577" s="7">
        <v>0</v>
      </c>
      <c r="I577" s="7">
        <v>232</v>
      </c>
      <c r="J577" s="7">
        <v>232</v>
      </c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47">
        <v>1</v>
      </c>
      <c r="Z577" s="46">
        <f t="shared" si="8"/>
        <v>650</v>
      </c>
    </row>
    <row r="578" spans="1:26" ht="12" customHeight="1" x14ac:dyDescent="0.25">
      <c r="A578" s="24"/>
      <c r="B578" s="4">
        <v>191364</v>
      </c>
      <c r="C578" s="5" t="s">
        <v>5456</v>
      </c>
      <c r="D578" s="5" t="s">
        <v>278</v>
      </c>
      <c r="E578" s="3" t="s">
        <v>28</v>
      </c>
      <c r="F578" s="3" t="s">
        <v>29</v>
      </c>
      <c r="G578" s="3">
        <v>7</v>
      </c>
      <c r="H578" s="7">
        <v>103</v>
      </c>
      <c r="I578" s="7">
        <v>786</v>
      </c>
      <c r="J578" s="7">
        <v>889</v>
      </c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47">
        <v>1</v>
      </c>
      <c r="Z578" s="46">
        <f t="shared" si="8"/>
        <v>650</v>
      </c>
    </row>
    <row r="579" spans="1:26" ht="12" customHeight="1" x14ac:dyDescent="0.25">
      <c r="A579" s="24"/>
      <c r="B579" s="4">
        <v>223147</v>
      </c>
      <c r="C579" s="5" t="s">
        <v>5569</v>
      </c>
      <c r="D579" s="5" t="s">
        <v>278</v>
      </c>
      <c r="E579" s="3" t="s">
        <v>137</v>
      </c>
      <c r="F579" s="3" t="s">
        <v>412</v>
      </c>
      <c r="G579" s="3">
        <v>12</v>
      </c>
      <c r="H579" s="7">
        <v>49</v>
      </c>
      <c r="I579" s="7">
        <v>534</v>
      </c>
      <c r="J579" s="7">
        <v>583</v>
      </c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47">
        <v>1</v>
      </c>
      <c r="Z579" s="46">
        <f t="shared" si="8"/>
        <v>650</v>
      </c>
    </row>
    <row r="580" spans="1:26" ht="12" customHeight="1" x14ac:dyDescent="0.25">
      <c r="A580" s="24"/>
      <c r="B580" s="4">
        <v>301143</v>
      </c>
      <c r="C580" s="5" t="s">
        <v>5627</v>
      </c>
      <c r="D580" s="5" t="s">
        <v>278</v>
      </c>
      <c r="E580" s="3" t="s">
        <v>33</v>
      </c>
      <c r="F580" s="3">
        <v>8</v>
      </c>
      <c r="G580" s="3">
        <v>12</v>
      </c>
      <c r="H580" s="7">
        <v>0</v>
      </c>
      <c r="I580" s="7">
        <v>326</v>
      </c>
      <c r="J580" s="7">
        <v>326</v>
      </c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47">
        <v>1</v>
      </c>
      <c r="Z580" s="46">
        <f t="shared" si="8"/>
        <v>650</v>
      </c>
    </row>
    <row r="581" spans="1:26" x14ac:dyDescent="0.25">
      <c r="A581" s="24"/>
      <c r="B581" s="4">
        <v>218855</v>
      </c>
      <c r="C581" s="5" t="s">
        <v>6184</v>
      </c>
      <c r="D581" s="5" t="s">
        <v>278</v>
      </c>
      <c r="E581" s="3" t="s">
        <v>28</v>
      </c>
      <c r="F581" s="3" t="s">
        <v>29</v>
      </c>
      <c r="G581" s="3">
        <v>4</v>
      </c>
      <c r="H581" s="7">
        <v>2</v>
      </c>
      <c r="I581" s="7">
        <v>62</v>
      </c>
      <c r="J581" s="7">
        <v>64</v>
      </c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47">
        <v>1</v>
      </c>
      <c r="Z581" s="46">
        <f t="shared" si="8"/>
        <v>650</v>
      </c>
    </row>
  </sheetData>
  <autoFilter ref="A6:Z6">
    <sortState ref="A8:AC582">
      <sortCondition ref="A7"/>
    </sortState>
  </autoFilter>
  <printOptions horizontalCentered="1"/>
  <pageMargins left="0.31496062992125984" right="0.31496062992125984" top="0.74803149606299213" bottom="0.55118110236220474" header="0.31496062992125984" footer="0.31496062992125984"/>
  <pageSetup paperSize="9" scale="56" fitToHeight="0" orientation="landscape" verticalDpi="0" r:id="rId1"/>
  <headerFooter>
    <oddFooter>&amp;L&amp;"Arial,Regular"&amp;8&amp;UKZNDoE Priorities 2014/15 U-AMP&amp;C&amp;"Arial,Regular"&amp;9&amp;P of &amp;N&amp;R&amp;"Arial,Regular"&amp;8Programme: Large New Schools (LNS)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15</vt:i4>
      </vt:variant>
    </vt:vector>
  </HeadingPairs>
  <TitlesOfParts>
    <vt:vector size="32" baseType="lpstr">
      <vt:lpstr>LNS</vt:lpstr>
      <vt:lpstr>MNS</vt:lpstr>
      <vt:lpstr>SNS</vt:lpstr>
      <vt:lpstr>U&amp;A</vt:lpstr>
      <vt:lpstr>W&amp;S</vt:lpstr>
      <vt:lpstr>Cur</vt:lpstr>
      <vt:lpstr>ECD</vt:lpstr>
      <vt:lpstr>Mob</vt:lpstr>
      <vt:lpstr>Fen</vt:lpstr>
      <vt:lpstr>Ele</vt:lpstr>
      <vt:lpstr>R&amp;R</vt:lpstr>
      <vt:lpstr>Hos</vt:lpstr>
      <vt:lpstr>LSN</vt:lpstr>
      <vt:lpstr>FSS</vt:lpstr>
      <vt:lpstr>THS</vt:lpstr>
      <vt:lpstr>Sheet1</vt:lpstr>
      <vt:lpstr>Sheet2</vt:lpstr>
      <vt:lpstr>Cur!Print_Titles</vt:lpstr>
      <vt:lpstr>ECD!Print_Titles</vt:lpstr>
      <vt:lpstr>Ele!Print_Titles</vt:lpstr>
      <vt:lpstr>Fen!Print_Titles</vt:lpstr>
      <vt:lpstr>FSS!Print_Titles</vt:lpstr>
      <vt:lpstr>Hos!Print_Titles</vt:lpstr>
      <vt:lpstr>LNS!Print_Titles</vt:lpstr>
      <vt:lpstr>LSN!Print_Titles</vt:lpstr>
      <vt:lpstr>MNS!Print_Titles</vt:lpstr>
      <vt:lpstr>Mob!Print_Titles</vt:lpstr>
      <vt:lpstr>'R&amp;R'!Print_Titles</vt:lpstr>
      <vt:lpstr>SNS!Print_Titles</vt:lpstr>
      <vt:lpstr>THS!Print_Titles</vt:lpstr>
      <vt:lpstr>'U&amp;A'!Print_Titles</vt:lpstr>
      <vt:lpstr>'W&amp;S'!Print_Titles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HughB</dc:creator>
  <cp:lastModifiedBy>somgede.f</cp:lastModifiedBy>
  <cp:lastPrinted>2013-07-26T13:04:40Z</cp:lastPrinted>
  <dcterms:created xsi:type="dcterms:W3CDTF">2013-07-23T05:32:05Z</dcterms:created>
  <dcterms:modified xsi:type="dcterms:W3CDTF">2015-06-12T13:45:28Z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